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37サポートセンター\27.端末導入\09_加盟店向けFMT\汎用\"/>
    </mc:Choice>
  </mc:AlternateContent>
  <workbookProtection workbookPassword="842B" lockStructure="1"/>
  <bookViews>
    <workbookView xWindow="19190" yWindow="-10" windowWidth="19240" windowHeight="11760"/>
  </bookViews>
  <sheets>
    <sheet name="各種変更届" sheetId="8" r:id="rId1"/>
    <sheet name="記入例" sheetId="18" r:id="rId2"/>
    <sheet name="補足" sheetId="19" state="hidden" r:id="rId3"/>
    <sheet name="FMT" sheetId="20" state="hidden" r:id="rId4"/>
    <sheet name="バックアップ記入例" sheetId="16" state="hidden" r:id="rId5"/>
  </sheets>
  <definedNames>
    <definedName name="_xlnm._FilterDatabase" localSheetId="4" hidden="1">バックアップ記入例!#REF!</definedName>
    <definedName name="_xlnm._FilterDatabase" localSheetId="0" hidden="1">各種変更届!#REF!</definedName>
    <definedName name="_xlnm._FilterDatabase" localSheetId="1" hidden="1">記入例!#REF!</definedName>
    <definedName name="PCIDSS準拠状況" localSheetId="4">バックアップ記入例!$AW$2:$AW$5</definedName>
    <definedName name="PCIDSS準拠状況" localSheetId="1">記入例!$AW$2:$AW$5</definedName>
    <definedName name="PCIDSS準拠状況">各種変更届!$AW$2:$AW$5</definedName>
    <definedName name="_xlnm.Print_Area" localSheetId="4">バックアップ記入例!$A$1:$AT$141</definedName>
    <definedName name="_xlnm.Print_Area" localSheetId="0">各種変更届!$A$1:$AT$121</definedName>
    <definedName name="_xlnm.Print_Titles" localSheetId="4">バックアップ記入例!$A:$AT,バックアップ記入例!$1:$21</definedName>
    <definedName name="_xlnm.Print_Titles" localSheetId="0">各種変更届!$A:$AT,各種変更届!$1:$17</definedName>
    <definedName name="_xlnm.Print_Titles" localSheetId="1">記入例!$A:$AT,記入例!$1:$21</definedName>
    <definedName name="カード情報保持状況" localSheetId="4">バックアップ記入例!$AV$2:$AV$5</definedName>
    <definedName name="カード情報保持状況" localSheetId="1">記入例!$AV$2:$AV$5</definedName>
    <definedName name="カード情報保持状況">各種変更届!$AV$2:$AV$5</definedName>
  </definedNames>
  <calcPr calcId="162913"/>
</workbook>
</file>

<file path=xl/calcChain.xml><?xml version="1.0" encoding="utf-8"?>
<calcChain xmlns="http://schemas.openxmlformats.org/spreadsheetml/2006/main">
  <c r="CC2" i="20" l="1"/>
  <c r="H6" i="19" l="1"/>
  <c r="H5" i="19"/>
  <c r="H4" i="19"/>
  <c r="H3" i="19"/>
  <c r="O2" i="20" l="1"/>
  <c r="FG2" i="20"/>
  <c r="FE2" i="20"/>
  <c r="FD2" i="20"/>
  <c r="EZ2" i="20"/>
  <c r="EY2" i="20"/>
  <c r="EU2" i="20"/>
  <c r="ET2" i="20"/>
  <c r="CV2" i="20"/>
  <c r="CS2" i="20"/>
  <c r="CR2" i="20"/>
  <c r="CQ2" i="20"/>
  <c r="CP2" i="20"/>
  <c r="CM2" i="20"/>
  <c r="CL2" i="20"/>
  <c r="CB2" i="20"/>
  <c r="CA2" i="20"/>
  <c r="BZ2" i="20"/>
  <c r="BW2" i="20"/>
  <c r="BV2" i="20"/>
  <c r="BJ2" i="20"/>
  <c r="BI2" i="20"/>
  <c r="BH2" i="20"/>
  <c r="BG2" i="20"/>
  <c r="BF2" i="20"/>
  <c r="BE2" i="20"/>
  <c r="BD2" i="20"/>
  <c r="BC2" i="20"/>
  <c r="BB2" i="20"/>
  <c r="BA2" i="20"/>
  <c r="AO2" i="20"/>
  <c r="AJ2" i="20"/>
  <c r="AI2" i="20"/>
  <c r="AH2" i="20"/>
  <c r="AG2" i="20"/>
  <c r="AF2" i="20"/>
  <c r="AE2" i="20"/>
  <c r="AD2" i="20"/>
  <c r="AC2" i="20"/>
  <c r="AB2" i="20"/>
  <c r="AA2" i="20"/>
  <c r="U2" i="20"/>
  <c r="T2" i="20"/>
  <c r="H9" i="19"/>
  <c r="CU2" i="20" s="1"/>
  <c r="H8" i="19"/>
  <c r="CT2" i="20" s="1"/>
  <c r="H7" i="19"/>
  <c r="EV2" i="20" s="1"/>
  <c r="H2" i="19"/>
  <c r="R2" i="20" s="1"/>
  <c r="Q2" i="20"/>
  <c r="P2" i="20"/>
  <c r="F2" i="20"/>
  <c r="E2" i="20"/>
  <c r="B2" i="20"/>
  <c r="L2" i="20" l="1"/>
  <c r="A2" i="20"/>
  <c r="EU2" i="19"/>
  <c r="B8" i="19"/>
  <c r="S2" i="20"/>
  <c r="B7" i="19"/>
  <c r="B9" i="19"/>
  <c r="FF2" i="20" l="1"/>
  <c r="EX2" i="20"/>
  <c r="F999" i="19"/>
  <c r="F1000" i="20" s="1"/>
  <c r="F991" i="19"/>
  <c r="F992" i="20" s="1"/>
  <c r="F983" i="19"/>
  <c r="F984" i="20" s="1"/>
  <c r="F975" i="19"/>
  <c r="F976" i="20" s="1"/>
  <c r="F967" i="19"/>
  <c r="F968" i="20" s="1"/>
  <c r="F959" i="19"/>
  <c r="F960" i="20" s="1"/>
  <c r="F951" i="19"/>
  <c r="F952" i="20" s="1"/>
  <c r="F943" i="19"/>
  <c r="F944" i="20" s="1"/>
  <c r="F935" i="19"/>
  <c r="F936" i="20" s="1"/>
  <c r="F927" i="19"/>
  <c r="F928" i="20" s="1"/>
  <c r="F919" i="19"/>
  <c r="F920" i="20" s="1"/>
  <c r="F911" i="19"/>
  <c r="F912" i="20" s="1"/>
  <c r="F903" i="19"/>
  <c r="F904" i="20" s="1"/>
  <c r="F895" i="19"/>
  <c r="F896" i="20" s="1"/>
  <c r="F887" i="19"/>
  <c r="F888" i="20" s="1"/>
  <c r="F879" i="19"/>
  <c r="F880" i="20" s="1"/>
  <c r="F871" i="19"/>
  <c r="F872" i="20" s="1"/>
  <c r="F863" i="19"/>
  <c r="F864" i="20" s="1"/>
  <c r="F855" i="19"/>
  <c r="F856" i="20" s="1"/>
  <c r="F847" i="19"/>
  <c r="F848" i="20" s="1"/>
  <c r="F839" i="19"/>
  <c r="F840" i="20" s="1"/>
  <c r="F831" i="19"/>
  <c r="F832" i="20" s="1"/>
  <c r="F823" i="19"/>
  <c r="F824" i="20" s="1"/>
  <c r="F815" i="19"/>
  <c r="F816" i="20" s="1"/>
  <c r="F807" i="19"/>
  <c r="F808" i="20" s="1"/>
  <c r="F799" i="19"/>
  <c r="F800" i="20" s="1"/>
  <c r="F791" i="19"/>
  <c r="F792" i="20" s="1"/>
  <c r="F783" i="19"/>
  <c r="F784" i="20" s="1"/>
  <c r="F775" i="19"/>
  <c r="F776" i="20" s="1"/>
  <c r="F767" i="19"/>
  <c r="F768" i="20" s="1"/>
  <c r="F759" i="19"/>
  <c r="F760" i="20" s="1"/>
  <c r="F751" i="19"/>
  <c r="F752" i="20" s="1"/>
  <c r="F743" i="19"/>
  <c r="F744" i="20" s="1"/>
  <c r="F735" i="19"/>
  <c r="F736" i="20" s="1"/>
  <c r="F727" i="19"/>
  <c r="F728" i="20" s="1"/>
  <c r="F719" i="19"/>
  <c r="F720" i="20" s="1"/>
  <c r="F711" i="19"/>
  <c r="F712" i="20" s="1"/>
  <c r="F703" i="19"/>
  <c r="F704" i="20" s="1"/>
  <c r="F695" i="19"/>
  <c r="F696" i="20" s="1"/>
  <c r="F687" i="19"/>
  <c r="F688" i="20" s="1"/>
  <c r="F679" i="19"/>
  <c r="F680" i="20" s="1"/>
  <c r="F671" i="19"/>
  <c r="F672" i="20" s="1"/>
  <c r="F663" i="19"/>
  <c r="F664" i="20" s="1"/>
  <c r="F655" i="19"/>
  <c r="F656" i="20" s="1"/>
  <c r="F647" i="19"/>
  <c r="F648" i="20" s="1"/>
  <c r="F639" i="19"/>
  <c r="F640" i="20" s="1"/>
  <c r="F631" i="19"/>
  <c r="F632" i="20" s="1"/>
  <c r="F623" i="19"/>
  <c r="F624" i="20" s="1"/>
  <c r="F615" i="19"/>
  <c r="F616" i="20" s="1"/>
  <c r="F607" i="19"/>
  <c r="F608" i="20" s="1"/>
  <c r="F599" i="19"/>
  <c r="F600" i="20" s="1"/>
  <c r="F591" i="19"/>
  <c r="F592" i="20" s="1"/>
  <c r="F583" i="19"/>
  <c r="F584" i="20" s="1"/>
  <c r="F575" i="19"/>
  <c r="F576" i="20" s="1"/>
  <c r="F567" i="19"/>
  <c r="F568" i="20" s="1"/>
  <c r="F559" i="19"/>
  <c r="F560" i="20" s="1"/>
  <c r="F551" i="19"/>
  <c r="F552" i="20" s="1"/>
  <c r="F543" i="19"/>
  <c r="F544" i="20" s="1"/>
  <c r="F535" i="19"/>
  <c r="F536" i="20" s="1"/>
  <c r="F527" i="19"/>
  <c r="F528" i="20" s="1"/>
  <c r="F519" i="19"/>
  <c r="F520" i="20" s="1"/>
  <c r="F511" i="19"/>
  <c r="F512" i="20" s="1"/>
  <c r="F503" i="19"/>
  <c r="F504" i="20" s="1"/>
  <c r="F495" i="19"/>
  <c r="F496" i="20" s="1"/>
  <c r="F487" i="19"/>
  <c r="F488" i="20" s="1"/>
  <c r="F479" i="19"/>
  <c r="F480" i="20" s="1"/>
  <c r="F471" i="19"/>
  <c r="F472" i="20" s="1"/>
  <c r="F463" i="19"/>
  <c r="F464" i="20" s="1"/>
  <c r="F455" i="19"/>
  <c r="F456" i="20" s="1"/>
  <c r="F447" i="19"/>
  <c r="F448" i="20" s="1"/>
  <c r="F439" i="19"/>
  <c r="F440" i="20" s="1"/>
  <c r="F431" i="19"/>
  <c r="F432" i="20" s="1"/>
  <c r="F423" i="19"/>
  <c r="F424" i="20" s="1"/>
  <c r="F415" i="19"/>
  <c r="F416" i="20" s="1"/>
  <c r="F407" i="19"/>
  <c r="F408" i="20" s="1"/>
  <c r="F399" i="19"/>
  <c r="F400" i="20" s="1"/>
  <c r="F391" i="19"/>
  <c r="F392" i="20" s="1"/>
  <c r="F383" i="19"/>
  <c r="F384" i="20" s="1"/>
  <c r="F375" i="19"/>
  <c r="F376" i="20" s="1"/>
  <c r="F367" i="19"/>
  <c r="F368" i="20" s="1"/>
  <c r="F359" i="19"/>
  <c r="F360" i="20" s="1"/>
  <c r="F351" i="19"/>
  <c r="F352" i="20" s="1"/>
  <c r="F343" i="19"/>
  <c r="F344" i="20" s="1"/>
  <c r="F335" i="19"/>
  <c r="F336" i="20" s="1"/>
  <c r="F327" i="19"/>
  <c r="F328" i="20" s="1"/>
  <c r="F319" i="19"/>
  <c r="F320" i="20" s="1"/>
  <c r="F311" i="19"/>
  <c r="F312" i="20" s="1"/>
  <c r="F303" i="19"/>
  <c r="F304" i="20" s="1"/>
  <c r="F295" i="19"/>
  <c r="F296" i="20" s="1"/>
  <c r="F287" i="19"/>
  <c r="F288" i="20" s="1"/>
  <c r="F279" i="19"/>
  <c r="F280" i="20" s="1"/>
  <c r="F271" i="19"/>
  <c r="F272" i="20" s="1"/>
  <c r="F263" i="19"/>
  <c r="F264" i="20" s="1"/>
  <c r="F255" i="19"/>
  <c r="F256" i="20" s="1"/>
  <c r="F247" i="19"/>
  <c r="F248" i="20" s="1"/>
  <c r="F239" i="19"/>
  <c r="F240" i="20" s="1"/>
  <c r="F231" i="19"/>
  <c r="F232" i="20" s="1"/>
  <c r="F223" i="19"/>
  <c r="F224" i="20" s="1"/>
  <c r="F215" i="19"/>
  <c r="F216" i="20" s="1"/>
  <c r="F207" i="19"/>
  <c r="F208" i="20" s="1"/>
  <c r="F199" i="19"/>
  <c r="F200" i="20" s="1"/>
  <c r="F191" i="19"/>
  <c r="F192" i="20" s="1"/>
  <c r="F183" i="19"/>
  <c r="F184" i="20" s="1"/>
  <c r="F175" i="19"/>
  <c r="F176" i="20" s="1"/>
  <c r="F167" i="19"/>
  <c r="F168" i="20" s="1"/>
  <c r="F159" i="19"/>
  <c r="F160" i="20" s="1"/>
  <c r="F151" i="19"/>
  <c r="F152" i="20" s="1"/>
  <c r="F143" i="19"/>
  <c r="F144" i="20" s="1"/>
  <c r="F135" i="19"/>
  <c r="F136" i="20" s="1"/>
  <c r="F127" i="19"/>
  <c r="F128" i="20" s="1"/>
  <c r="F119" i="19"/>
  <c r="F120" i="20" s="1"/>
  <c r="F111" i="19"/>
  <c r="F112" i="20" s="1"/>
  <c r="F103" i="19"/>
  <c r="F104" i="20" s="1"/>
  <c r="F95" i="19"/>
  <c r="F96" i="20" s="1"/>
  <c r="F87" i="19"/>
  <c r="F88" i="20" s="1"/>
  <c r="F79" i="19"/>
  <c r="F80" i="20" s="1"/>
  <c r="F71" i="19"/>
  <c r="F72" i="20" s="1"/>
  <c r="F63" i="19"/>
  <c r="F64" i="20" s="1"/>
  <c r="F55" i="19"/>
  <c r="F56" i="20" s="1"/>
  <c r="F47" i="19"/>
  <c r="F48" i="20" s="1"/>
  <c r="F39" i="19"/>
  <c r="F40" i="20" s="1"/>
  <c r="F31" i="19"/>
  <c r="F32" i="20" s="1"/>
  <c r="F23" i="19"/>
  <c r="F24" i="20" s="1"/>
  <c r="F15" i="19"/>
  <c r="F16" i="20" s="1"/>
  <c r="F6" i="19"/>
  <c r="F7" i="20" s="1"/>
  <c r="F988" i="19"/>
  <c r="F989" i="20" s="1"/>
  <c r="F972" i="19"/>
  <c r="F973" i="20" s="1"/>
  <c r="F948" i="19"/>
  <c r="F949" i="20" s="1"/>
  <c r="F924" i="19"/>
  <c r="F925" i="20" s="1"/>
  <c r="F908" i="19"/>
  <c r="F909" i="20" s="1"/>
  <c r="F884" i="19"/>
  <c r="F885" i="20" s="1"/>
  <c r="F868" i="19"/>
  <c r="F869" i="20" s="1"/>
  <c r="F836" i="19"/>
  <c r="F837" i="20" s="1"/>
  <c r="F812" i="19"/>
  <c r="F813" i="20" s="1"/>
  <c r="F796" i="19"/>
  <c r="F797" i="20" s="1"/>
  <c r="F772" i="19"/>
  <c r="F773" i="20" s="1"/>
  <c r="F740" i="19"/>
  <c r="F741" i="20" s="1"/>
  <c r="F716" i="19"/>
  <c r="F717" i="20" s="1"/>
  <c r="F692" i="19"/>
  <c r="F693" i="20" s="1"/>
  <c r="F668" i="19"/>
  <c r="F669" i="20" s="1"/>
  <c r="F636" i="19"/>
  <c r="F637" i="20" s="1"/>
  <c r="F620" i="19"/>
  <c r="F621" i="20" s="1"/>
  <c r="F596" i="19"/>
  <c r="F597" i="20" s="1"/>
  <c r="F564" i="19"/>
  <c r="F565" i="20" s="1"/>
  <c r="F540" i="19"/>
  <c r="F541" i="20" s="1"/>
  <c r="F516" i="19"/>
  <c r="F517" i="20" s="1"/>
  <c r="F484" i="19"/>
  <c r="F485" i="20" s="1"/>
  <c r="F468" i="19"/>
  <c r="F469" i="20" s="1"/>
  <c r="F436" i="19"/>
  <c r="F437" i="20" s="1"/>
  <c r="F412" i="19"/>
  <c r="F413" i="20" s="1"/>
  <c r="F388" i="19"/>
  <c r="F389" i="20" s="1"/>
  <c r="F364" i="19"/>
  <c r="F365" i="20" s="1"/>
  <c r="F348" i="19"/>
  <c r="F349" i="20" s="1"/>
  <c r="F316" i="19"/>
  <c r="F317" i="20" s="1"/>
  <c r="F292" i="19"/>
  <c r="F293" i="20" s="1"/>
  <c r="F268" i="19"/>
  <c r="F269" i="20" s="1"/>
  <c r="F252" i="19"/>
  <c r="F253" i="20" s="1"/>
  <c r="F228" i="19"/>
  <c r="F229" i="20" s="1"/>
  <c r="F204" i="19"/>
  <c r="F205" i="20" s="1"/>
  <c r="F180" i="19"/>
  <c r="F181" i="20" s="1"/>
  <c r="F164" i="19"/>
  <c r="F165" i="20" s="1"/>
  <c r="F132" i="19"/>
  <c r="F133" i="20" s="1"/>
  <c r="F116" i="19"/>
  <c r="F117" i="20" s="1"/>
  <c r="F84" i="19"/>
  <c r="F85" i="20" s="1"/>
  <c r="F60" i="19"/>
  <c r="F61" i="20" s="1"/>
  <c r="F36" i="19"/>
  <c r="F37" i="20" s="1"/>
  <c r="F12" i="19"/>
  <c r="F13" i="20" s="1"/>
  <c r="F971" i="19"/>
  <c r="F972" i="20" s="1"/>
  <c r="F923" i="19"/>
  <c r="F924" i="20" s="1"/>
  <c r="F899" i="19"/>
  <c r="F900" i="20" s="1"/>
  <c r="F875" i="19"/>
  <c r="F876" i="20" s="1"/>
  <c r="F835" i="19"/>
  <c r="F836" i="20" s="1"/>
  <c r="F811" i="19"/>
  <c r="F812" i="20" s="1"/>
  <c r="F779" i="19"/>
  <c r="F780" i="20" s="1"/>
  <c r="F755" i="19"/>
  <c r="F756" i="20" s="1"/>
  <c r="F731" i="19"/>
  <c r="F732" i="20" s="1"/>
  <c r="F699" i="19"/>
  <c r="F700" i="20" s="1"/>
  <c r="F667" i="19"/>
  <c r="F668" i="20" s="1"/>
  <c r="F627" i="19"/>
  <c r="F628" i="20" s="1"/>
  <c r="F587" i="19"/>
  <c r="F588" i="20" s="1"/>
  <c r="F555" i="19"/>
  <c r="F556" i="20" s="1"/>
  <c r="F523" i="19"/>
  <c r="F524" i="20" s="1"/>
  <c r="F483" i="19"/>
  <c r="F484" i="20" s="1"/>
  <c r="F467" i="19"/>
  <c r="F468" i="20" s="1"/>
  <c r="F435" i="19"/>
  <c r="F436" i="20" s="1"/>
  <c r="F403" i="19"/>
  <c r="F404" i="20" s="1"/>
  <c r="F379" i="19"/>
  <c r="F380" i="20" s="1"/>
  <c r="F339" i="19"/>
  <c r="F340" i="20" s="1"/>
  <c r="F315" i="19"/>
  <c r="F316" i="20" s="1"/>
  <c r="F275" i="19"/>
  <c r="F276" i="20" s="1"/>
  <c r="F251" i="19"/>
  <c r="F252" i="20" s="1"/>
  <c r="F227" i="19"/>
  <c r="F228" i="20" s="1"/>
  <c r="F187" i="19"/>
  <c r="F188" i="20" s="1"/>
  <c r="F155" i="19"/>
  <c r="F156" i="20" s="1"/>
  <c r="F115" i="19"/>
  <c r="F116" i="20" s="1"/>
  <c r="F83" i="19"/>
  <c r="F84" i="20" s="1"/>
  <c r="F51" i="19"/>
  <c r="F52" i="20" s="1"/>
  <c r="F19" i="19"/>
  <c r="F20" i="20" s="1"/>
  <c r="F4" i="19"/>
  <c r="F5" i="20" s="1"/>
  <c r="F976" i="19"/>
  <c r="F977" i="20" s="1"/>
  <c r="F928" i="19"/>
  <c r="F929" i="20" s="1"/>
  <c r="F880" i="19"/>
  <c r="F881" i="20" s="1"/>
  <c r="F824" i="19"/>
  <c r="F825" i="20" s="1"/>
  <c r="F792" i="19"/>
  <c r="F793" i="20" s="1"/>
  <c r="F744" i="19"/>
  <c r="F745" i="20" s="1"/>
  <c r="F704" i="19"/>
  <c r="F705" i="20" s="1"/>
  <c r="F664" i="19"/>
  <c r="F665" i="20" s="1"/>
  <c r="F616" i="19"/>
  <c r="F617" i="20" s="1"/>
  <c r="F568" i="19"/>
  <c r="F569" i="20" s="1"/>
  <c r="F528" i="19"/>
  <c r="F529" i="20" s="1"/>
  <c r="F480" i="19"/>
  <c r="F481" i="20" s="1"/>
  <c r="F432" i="19"/>
  <c r="F433" i="20" s="1"/>
  <c r="F392" i="19"/>
  <c r="F393" i="20" s="1"/>
  <c r="F344" i="19"/>
  <c r="F345" i="20" s="1"/>
  <c r="F304" i="19"/>
  <c r="F305" i="20" s="1"/>
  <c r="F256" i="19"/>
  <c r="F257" i="20" s="1"/>
  <c r="F216" i="19"/>
  <c r="F217" i="20" s="1"/>
  <c r="F176" i="19"/>
  <c r="F177" i="20" s="1"/>
  <c r="F128" i="19"/>
  <c r="F129" i="20" s="1"/>
  <c r="F88" i="19"/>
  <c r="F89" i="20" s="1"/>
  <c r="F40" i="19"/>
  <c r="F41" i="20" s="1"/>
  <c r="F16" i="19"/>
  <c r="F17" i="20" s="1"/>
  <c r="F998" i="19"/>
  <c r="F999" i="20" s="1"/>
  <c r="F990" i="19"/>
  <c r="F991" i="20" s="1"/>
  <c r="F982" i="19"/>
  <c r="F983" i="20" s="1"/>
  <c r="F974" i="19"/>
  <c r="F975" i="20" s="1"/>
  <c r="F966" i="19"/>
  <c r="F967" i="20" s="1"/>
  <c r="F958" i="19"/>
  <c r="F959" i="20" s="1"/>
  <c r="F950" i="19"/>
  <c r="F951" i="20" s="1"/>
  <c r="F942" i="19"/>
  <c r="F943" i="20" s="1"/>
  <c r="F934" i="19"/>
  <c r="F935" i="20" s="1"/>
  <c r="F926" i="19"/>
  <c r="F927" i="20" s="1"/>
  <c r="F918" i="19"/>
  <c r="F919" i="20" s="1"/>
  <c r="F910" i="19"/>
  <c r="F911" i="20" s="1"/>
  <c r="F902" i="19"/>
  <c r="F903" i="20" s="1"/>
  <c r="F894" i="19"/>
  <c r="F895" i="20" s="1"/>
  <c r="F886" i="19"/>
  <c r="F887" i="20" s="1"/>
  <c r="F878" i="19"/>
  <c r="F879" i="20" s="1"/>
  <c r="F870" i="19"/>
  <c r="F871" i="20" s="1"/>
  <c r="F862" i="19"/>
  <c r="F863" i="20" s="1"/>
  <c r="F854" i="19"/>
  <c r="F855" i="20" s="1"/>
  <c r="F846" i="19"/>
  <c r="F847" i="20" s="1"/>
  <c r="F838" i="19"/>
  <c r="F839" i="20" s="1"/>
  <c r="F830" i="19"/>
  <c r="F831" i="20" s="1"/>
  <c r="F822" i="19"/>
  <c r="F823" i="20" s="1"/>
  <c r="F814" i="19"/>
  <c r="F815" i="20" s="1"/>
  <c r="F806" i="19"/>
  <c r="F807" i="20" s="1"/>
  <c r="F798" i="19"/>
  <c r="F799" i="20" s="1"/>
  <c r="F790" i="19"/>
  <c r="F791" i="20" s="1"/>
  <c r="F782" i="19"/>
  <c r="F783" i="20" s="1"/>
  <c r="F774" i="19"/>
  <c r="F775" i="20" s="1"/>
  <c r="F766" i="19"/>
  <c r="F767" i="20" s="1"/>
  <c r="F758" i="19"/>
  <c r="F759" i="20" s="1"/>
  <c r="F750" i="19"/>
  <c r="F751" i="20" s="1"/>
  <c r="F742" i="19"/>
  <c r="F743" i="20" s="1"/>
  <c r="F734" i="19"/>
  <c r="F735" i="20" s="1"/>
  <c r="F726" i="19"/>
  <c r="F727" i="20" s="1"/>
  <c r="F718" i="19"/>
  <c r="F719" i="20" s="1"/>
  <c r="F710" i="19"/>
  <c r="F711" i="20" s="1"/>
  <c r="F702" i="19"/>
  <c r="F703" i="20" s="1"/>
  <c r="F694" i="19"/>
  <c r="F695" i="20" s="1"/>
  <c r="F686" i="19"/>
  <c r="F687" i="20" s="1"/>
  <c r="F678" i="19"/>
  <c r="F679" i="20" s="1"/>
  <c r="F670" i="19"/>
  <c r="F671" i="20" s="1"/>
  <c r="F662" i="19"/>
  <c r="F663" i="20" s="1"/>
  <c r="F654" i="19"/>
  <c r="F655" i="20" s="1"/>
  <c r="F646" i="19"/>
  <c r="F647" i="20" s="1"/>
  <c r="F638" i="19"/>
  <c r="F639" i="20" s="1"/>
  <c r="F630" i="19"/>
  <c r="F631" i="20" s="1"/>
  <c r="F622" i="19"/>
  <c r="F623" i="20" s="1"/>
  <c r="F614" i="19"/>
  <c r="F615" i="20" s="1"/>
  <c r="F606" i="19"/>
  <c r="F607" i="20" s="1"/>
  <c r="F598" i="19"/>
  <c r="F599" i="20" s="1"/>
  <c r="F590" i="19"/>
  <c r="F591" i="20" s="1"/>
  <c r="F582" i="19"/>
  <c r="F583" i="20" s="1"/>
  <c r="F574" i="19"/>
  <c r="F575" i="20" s="1"/>
  <c r="F566" i="19"/>
  <c r="F567" i="20" s="1"/>
  <c r="F558" i="19"/>
  <c r="F559" i="20" s="1"/>
  <c r="F550" i="19"/>
  <c r="F551" i="20" s="1"/>
  <c r="F542" i="19"/>
  <c r="F543" i="20" s="1"/>
  <c r="F534" i="19"/>
  <c r="F535" i="20" s="1"/>
  <c r="F526" i="19"/>
  <c r="F527" i="20" s="1"/>
  <c r="F518" i="19"/>
  <c r="F519" i="20" s="1"/>
  <c r="F510" i="19"/>
  <c r="F511" i="20" s="1"/>
  <c r="F502" i="19"/>
  <c r="F503" i="20" s="1"/>
  <c r="F494" i="19"/>
  <c r="F495" i="20" s="1"/>
  <c r="F486" i="19"/>
  <c r="F487" i="20" s="1"/>
  <c r="F478" i="19"/>
  <c r="F479" i="20" s="1"/>
  <c r="F470" i="19"/>
  <c r="F471" i="20" s="1"/>
  <c r="F462" i="19"/>
  <c r="F463" i="20" s="1"/>
  <c r="F454" i="19"/>
  <c r="F455" i="20" s="1"/>
  <c r="F446" i="19"/>
  <c r="F447" i="20" s="1"/>
  <c r="F438" i="19"/>
  <c r="F439" i="20" s="1"/>
  <c r="F430" i="19"/>
  <c r="F431" i="20" s="1"/>
  <c r="F422" i="19"/>
  <c r="F423" i="20" s="1"/>
  <c r="F414" i="19"/>
  <c r="F415" i="20" s="1"/>
  <c r="F406" i="19"/>
  <c r="F407" i="20" s="1"/>
  <c r="F398" i="19"/>
  <c r="F399" i="20" s="1"/>
  <c r="F390" i="19"/>
  <c r="F391" i="20" s="1"/>
  <c r="F382" i="19"/>
  <c r="F383" i="20" s="1"/>
  <c r="F374" i="19"/>
  <c r="F375" i="20" s="1"/>
  <c r="F366" i="19"/>
  <c r="F367" i="20" s="1"/>
  <c r="F358" i="19"/>
  <c r="F359" i="20" s="1"/>
  <c r="F350" i="19"/>
  <c r="F351" i="20" s="1"/>
  <c r="F342" i="19"/>
  <c r="F343" i="20" s="1"/>
  <c r="F334" i="19"/>
  <c r="F335" i="20" s="1"/>
  <c r="F326" i="19"/>
  <c r="F327" i="20" s="1"/>
  <c r="F318" i="19"/>
  <c r="F319" i="20" s="1"/>
  <c r="F310" i="19"/>
  <c r="F311" i="20" s="1"/>
  <c r="F302" i="19"/>
  <c r="F303" i="20" s="1"/>
  <c r="F294" i="19"/>
  <c r="F295" i="20" s="1"/>
  <c r="F286" i="19"/>
  <c r="F287" i="20" s="1"/>
  <c r="F278" i="19"/>
  <c r="F279" i="20" s="1"/>
  <c r="F270" i="19"/>
  <c r="F271" i="20" s="1"/>
  <c r="F262" i="19"/>
  <c r="F263" i="20" s="1"/>
  <c r="F254" i="19"/>
  <c r="F255" i="20" s="1"/>
  <c r="F246" i="19"/>
  <c r="F247" i="20" s="1"/>
  <c r="F238" i="19"/>
  <c r="F239" i="20" s="1"/>
  <c r="F230" i="19"/>
  <c r="F231" i="20" s="1"/>
  <c r="F222" i="19"/>
  <c r="F223" i="20" s="1"/>
  <c r="F214" i="19"/>
  <c r="F215" i="20" s="1"/>
  <c r="F206" i="19"/>
  <c r="F207" i="20" s="1"/>
  <c r="F198" i="19"/>
  <c r="F199" i="20" s="1"/>
  <c r="F190" i="19"/>
  <c r="F191" i="20" s="1"/>
  <c r="F182" i="19"/>
  <c r="F183" i="20" s="1"/>
  <c r="F174" i="19"/>
  <c r="F175" i="20" s="1"/>
  <c r="F166" i="19"/>
  <c r="F167" i="20" s="1"/>
  <c r="F158" i="19"/>
  <c r="F159" i="20" s="1"/>
  <c r="F150" i="19"/>
  <c r="F151" i="20" s="1"/>
  <c r="F142" i="19"/>
  <c r="F143" i="20" s="1"/>
  <c r="F134" i="19"/>
  <c r="F135" i="20" s="1"/>
  <c r="F126" i="19"/>
  <c r="F127" i="20" s="1"/>
  <c r="F118" i="19"/>
  <c r="F119" i="20" s="1"/>
  <c r="F110" i="19"/>
  <c r="F111" i="20" s="1"/>
  <c r="F102" i="19"/>
  <c r="F103" i="20" s="1"/>
  <c r="F94" i="19"/>
  <c r="F95" i="20" s="1"/>
  <c r="F86" i="19"/>
  <c r="F87" i="20" s="1"/>
  <c r="F78" i="19"/>
  <c r="F79" i="20" s="1"/>
  <c r="F70" i="19"/>
  <c r="F71" i="20" s="1"/>
  <c r="F62" i="19"/>
  <c r="F63" i="20" s="1"/>
  <c r="F54" i="19"/>
  <c r="F55" i="20" s="1"/>
  <c r="F46" i="19"/>
  <c r="F47" i="20" s="1"/>
  <c r="F38" i="19"/>
  <c r="F39" i="20" s="1"/>
  <c r="F30" i="19"/>
  <c r="F31" i="20" s="1"/>
  <c r="F22" i="19"/>
  <c r="F23" i="20" s="1"/>
  <c r="F14" i="19"/>
  <c r="F15" i="20" s="1"/>
  <c r="F2" i="19"/>
  <c r="F3" i="20" s="1"/>
  <c r="F956" i="19"/>
  <c r="F957" i="20" s="1"/>
  <c r="F932" i="19"/>
  <c r="F933" i="20" s="1"/>
  <c r="F892" i="19"/>
  <c r="F893" i="20" s="1"/>
  <c r="F852" i="19"/>
  <c r="F853" i="20" s="1"/>
  <c r="F820" i="19"/>
  <c r="F821" i="20" s="1"/>
  <c r="F788" i="19"/>
  <c r="F789" i="20" s="1"/>
  <c r="F756" i="19"/>
  <c r="F757" i="20" s="1"/>
  <c r="F724" i="19"/>
  <c r="F725" i="20" s="1"/>
  <c r="F684" i="19"/>
  <c r="F685" i="20" s="1"/>
  <c r="F652" i="19"/>
  <c r="F653" i="20" s="1"/>
  <c r="F612" i="19"/>
  <c r="F613" i="20" s="1"/>
  <c r="F572" i="19"/>
  <c r="F573" i="20" s="1"/>
  <c r="F524" i="19"/>
  <c r="F525" i="20" s="1"/>
  <c r="F492" i="19"/>
  <c r="F493" i="20" s="1"/>
  <c r="F460" i="19"/>
  <c r="F461" i="20" s="1"/>
  <c r="F420" i="19"/>
  <c r="F421" i="20" s="1"/>
  <c r="F380" i="19"/>
  <c r="F381" i="20" s="1"/>
  <c r="F340" i="19"/>
  <c r="F341" i="20" s="1"/>
  <c r="F308" i="19"/>
  <c r="F309" i="20" s="1"/>
  <c r="F260" i="19"/>
  <c r="F261" i="20" s="1"/>
  <c r="F236" i="19"/>
  <c r="F237" i="20" s="1"/>
  <c r="F196" i="19"/>
  <c r="F197" i="20" s="1"/>
  <c r="F148" i="19"/>
  <c r="F149" i="20" s="1"/>
  <c r="F108" i="19"/>
  <c r="F109" i="20" s="1"/>
  <c r="F76" i="19"/>
  <c r="F77" i="20" s="1"/>
  <c r="F28" i="19"/>
  <c r="F29" i="20" s="1"/>
  <c r="F987" i="19"/>
  <c r="F988" i="20" s="1"/>
  <c r="F931" i="19"/>
  <c r="F932" i="20" s="1"/>
  <c r="F883" i="19"/>
  <c r="F884" i="20" s="1"/>
  <c r="F843" i="19"/>
  <c r="F844" i="20" s="1"/>
  <c r="F795" i="19"/>
  <c r="F796" i="20" s="1"/>
  <c r="F747" i="19"/>
  <c r="F748" i="20" s="1"/>
  <c r="F691" i="19"/>
  <c r="F692" i="20" s="1"/>
  <c r="F643" i="19"/>
  <c r="F644" i="20" s="1"/>
  <c r="F603" i="19"/>
  <c r="F604" i="20" s="1"/>
  <c r="F547" i="19"/>
  <c r="F548" i="20" s="1"/>
  <c r="F499" i="19"/>
  <c r="F500" i="20" s="1"/>
  <c r="F443" i="19"/>
  <c r="F444" i="20" s="1"/>
  <c r="F395" i="19"/>
  <c r="F396" i="20" s="1"/>
  <c r="F347" i="19"/>
  <c r="F348" i="20" s="1"/>
  <c r="F299" i="19"/>
  <c r="F300" i="20" s="1"/>
  <c r="F259" i="19"/>
  <c r="F260" i="20" s="1"/>
  <c r="F211" i="19"/>
  <c r="F212" i="20" s="1"/>
  <c r="F179" i="19"/>
  <c r="F180" i="20" s="1"/>
  <c r="F131" i="19"/>
  <c r="F132" i="20" s="1"/>
  <c r="F91" i="19"/>
  <c r="F92" i="20" s="1"/>
  <c r="F35" i="19"/>
  <c r="F36" i="20" s="1"/>
  <c r="F992" i="19"/>
  <c r="F993" i="20" s="1"/>
  <c r="F952" i="19"/>
  <c r="F953" i="20" s="1"/>
  <c r="F904" i="19"/>
  <c r="F905" i="20" s="1"/>
  <c r="F840" i="19"/>
  <c r="F841" i="20" s="1"/>
  <c r="F776" i="19"/>
  <c r="F777" i="20" s="1"/>
  <c r="F712" i="19"/>
  <c r="F713" i="20" s="1"/>
  <c r="F656" i="19"/>
  <c r="F657" i="20" s="1"/>
  <c r="F600" i="19"/>
  <c r="F601" i="20" s="1"/>
  <c r="F552" i="19"/>
  <c r="F553" i="20" s="1"/>
  <c r="F496" i="19"/>
  <c r="F497" i="20" s="1"/>
  <c r="F440" i="19"/>
  <c r="F441" i="20" s="1"/>
  <c r="F376" i="19"/>
  <c r="F377" i="20" s="1"/>
  <c r="F320" i="19"/>
  <c r="F321" i="20" s="1"/>
  <c r="F264" i="19"/>
  <c r="F265" i="20" s="1"/>
  <c r="F208" i="19"/>
  <c r="F209" i="20" s="1"/>
  <c r="F136" i="19"/>
  <c r="F137" i="20" s="1"/>
  <c r="F64" i="19"/>
  <c r="F65" i="20" s="1"/>
  <c r="F997" i="19"/>
  <c r="F998" i="20" s="1"/>
  <c r="F989" i="19"/>
  <c r="F990" i="20" s="1"/>
  <c r="F981" i="19"/>
  <c r="F982" i="20" s="1"/>
  <c r="F973" i="19"/>
  <c r="F974" i="20" s="1"/>
  <c r="F965" i="19"/>
  <c r="F966" i="20" s="1"/>
  <c r="F957" i="19"/>
  <c r="F958" i="20" s="1"/>
  <c r="F949" i="19"/>
  <c r="F950" i="20" s="1"/>
  <c r="F941" i="19"/>
  <c r="F942" i="20" s="1"/>
  <c r="F933" i="19"/>
  <c r="F934" i="20" s="1"/>
  <c r="F925" i="19"/>
  <c r="F926" i="20" s="1"/>
  <c r="F917" i="19"/>
  <c r="F918" i="20" s="1"/>
  <c r="F909" i="19"/>
  <c r="F910" i="20" s="1"/>
  <c r="F901" i="19"/>
  <c r="F902" i="20" s="1"/>
  <c r="F893" i="19"/>
  <c r="F894" i="20" s="1"/>
  <c r="F885" i="19"/>
  <c r="F886" i="20" s="1"/>
  <c r="F877" i="19"/>
  <c r="F878" i="20" s="1"/>
  <c r="F869" i="19"/>
  <c r="F870" i="20" s="1"/>
  <c r="F861" i="19"/>
  <c r="F862" i="20" s="1"/>
  <c r="F853" i="19"/>
  <c r="F854" i="20" s="1"/>
  <c r="F845" i="19"/>
  <c r="F846" i="20" s="1"/>
  <c r="F837" i="19"/>
  <c r="F838" i="20" s="1"/>
  <c r="F829" i="19"/>
  <c r="F830" i="20" s="1"/>
  <c r="F821" i="19"/>
  <c r="F822" i="20" s="1"/>
  <c r="F813" i="19"/>
  <c r="F814" i="20" s="1"/>
  <c r="F805" i="19"/>
  <c r="F806" i="20" s="1"/>
  <c r="F797" i="19"/>
  <c r="F798" i="20" s="1"/>
  <c r="F789" i="19"/>
  <c r="F790" i="20" s="1"/>
  <c r="F781" i="19"/>
  <c r="F782" i="20" s="1"/>
  <c r="F773" i="19"/>
  <c r="F774" i="20" s="1"/>
  <c r="F765" i="19"/>
  <c r="F766" i="20" s="1"/>
  <c r="F757" i="19"/>
  <c r="F758" i="20" s="1"/>
  <c r="F749" i="19"/>
  <c r="F750" i="20" s="1"/>
  <c r="F741" i="19"/>
  <c r="F742" i="20" s="1"/>
  <c r="F733" i="19"/>
  <c r="F734" i="20" s="1"/>
  <c r="F725" i="19"/>
  <c r="F726" i="20" s="1"/>
  <c r="F717" i="19"/>
  <c r="F718" i="20" s="1"/>
  <c r="F709" i="19"/>
  <c r="F710" i="20" s="1"/>
  <c r="F701" i="19"/>
  <c r="F702" i="20" s="1"/>
  <c r="F693" i="19"/>
  <c r="F694" i="20" s="1"/>
  <c r="F685" i="19"/>
  <c r="F686" i="20" s="1"/>
  <c r="F677" i="19"/>
  <c r="F678" i="20" s="1"/>
  <c r="F669" i="19"/>
  <c r="F670" i="20" s="1"/>
  <c r="F661" i="19"/>
  <c r="F662" i="20" s="1"/>
  <c r="F653" i="19"/>
  <c r="F654" i="20" s="1"/>
  <c r="F645" i="19"/>
  <c r="F646" i="20" s="1"/>
  <c r="F637" i="19"/>
  <c r="F638" i="20" s="1"/>
  <c r="F629" i="19"/>
  <c r="F630" i="20" s="1"/>
  <c r="F621" i="19"/>
  <c r="F622" i="20" s="1"/>
  <c r="F613" i="19"/>
  <c r="F614" i="20" s="1"/>
  <c r="F605" i="19"/>
  <c r="F606" i="20" s="1"/>
  <c r="F597" i="19"/>
  <c r="F598" i="20" s="1"/>
  <c r="F589" i="19"/>
  <c r="F590" i="20" s="1"/>
  <c r="F581" i="19"/>
  <c r="F582" i="20" s="1"/>
  <c r="F573" i="19"/>
  <c r="F574" i="20" s="1"/>
  <c r="F565" i="19"/>
  <c r="F566" i="20" s="1"/>
  <c r="F557" i="19"/>
  <c r="F558" i="20" s="1"/>
  <c r="F549" i="19"/>
  <c r="F550" i="20" s="1"/>
  <c r="F541" i="19"/>
  <c r="F542" i="20" s="1"/>
  <c r="F533" i="19"/>
  <c r="F534" i="20" s="1"/>
  <c r="F525" i="19"/>
  <c r="F526" i="20" s="1"/>
  <c r="F517" i="19"/>
  <c r="F518" i="20" s="1"/>
  <c r="F509" i="19"/>
  <c r="F510" i="20" s="1"/>
  <c r="F501" i="19"/>
  <c r="F502" i="20" s="1"/>
  <c r="F493" i="19"/>
  <c r="F494" i="20" s="1"/>
  <c r="F485" i="19"/>
  <c r="F486" i="20" s="1"/>
  <c r="F477" i="19"/>
  <c r="F478" i="20" s="1"/>
  <c r="F469" i="19"/>
  <c r="F470" i="20" s="1"/>
  <c r="F461" i="19"/>
  <c r="F462" i="20" s="1"/>
  <c r="F453" i="19"/>
  <c r="F454" i="20" s="1"/>
  <c r="F445" i="19"/>
  <c r="F446" i="20" s="1"/>
  <c r="F437" i="19"/>
  <c r="F438" i="20" s="1"/>
  <c r="F429" i="19"/>
  <c r="F430" i="20" s="1"/>
  <c r="F421" i="19"/>
  <c r="F422" i="20" s="1"/>
  <c r="F413" i="19"/>
  <c r="F414" i="20" s="1"/>
  <c r="F405" i="19"/>
  <c r="F406" i="20" s="1"/>
  <c r="F397" i="19"/>
  <c r="F398" i="20" s="1"/>
  <c r="F389" i="19"/>
  <c r="F390" i="20" s="1"/>
  <c r="F381" i="19"/>
  <c r="F382" i="20" s="1"/>
  <c r="F373" i="19"/>
  <c r="F374" i="20" s="1"/>
  <c r="F365" i="19"/>
  <c r="F366" i="20" s="1"/>
  <c r="F357" i="19"/>
  <c r="F358" i="20" s="1"/>
  <c r="F349" i="19"/>
  <c r="F350" i="20" s="1"/>
  <c r="F341" i="19"/>
  <c r="F342" i="20" s="1"/>
  <c r="F333" i="19"/>
  <c r="F334" i="20" s="1"/>
  <c r="F325" i="19"/>
  <c r="F326" i="20" s="1"/>
  <c r="F317" i="19"/>
  <c r="F318" i="20" s="1"/>
  <c r="F309" i="19"/>
  <c r="F310" i="20" s="1"/>
  <c r="F301" i="19"/>
  <c r="F302" i="20" s="1"/>
  <c r="F293" i="19"/>
  <c r="F294" i="20" s="1"/>
  <c r="F285" i="19"/>
  <c r="F286" i="20" s="1"/>
  <c r="F277" i="19"/>
  <c r="F278" i="20" s="1"/>
  <c r="F269" i="19"/>
  <c r="F270" i="20" s="1"/>
  <c r="F261" i="19"/>
  <c r="F262" i="20" s="1"/>
  <c r="F253" i="19"/>
  <c r="F254" i="20" s="1"/>
  <c r="F245" i="19"/>
  <c r="F246" i="20" s="1"/>
  <c r="F237" i="19"/>
  <c r="F238" i="20" s="1"/>
  <c r="F229" i="19"/>
  <c r="F230" i="20" s="1"/>
  <c r="F221" i="19"/>
  <c r="F222" i="20" s="1"/>
  <c r="F213" i="19"/>
  <c r="F214" i="20" s="1"/>
  <c r="F205" i="19"/>
  <c r="F206" i="20" s="1"/>
  <c r="F197" i="19"/>
  <c r="F198" i="20" s="1"/>
  <c r="F189" i="19"/>
  <c r="F190" i="20" s="1"/>
  <c r="F181" i="19"/>
  <c r="F182" i="20" s="1"/>
  <c r="F173" i="19"/>
  <c r="F174" i="20" s="1"/>
  <c r="F165" i="19"/>
  <c r="F166" i="20" s="1"/>
  <c r="F157" i="19"/>
  <c r="F158" i="20" s="1"/>
  <c r="F149" i="19"/>
  <c r="F150" i="20" s="1"/>
  <c r="F141" i="19"/>
  <c r="F142" i="20" s="1"/>
  <c r="F133" i="19"/>
  <c r="F134" i="20" s="1"/>
  <c r="F125" i="19"/>
  <c r="F126" i="20" s="1"/>
  <c r="F117" i="19"/>
  <c r="F118" i="20" s="1"/>
  <c r="F109" i="19"/>
  <c r="F110" i="20" s="1"/>
  <c r="F101" i="19"/>
  <c r="F102" i="20" s="1"/>
  <c r="F93" i="19"/>
  <c r="F94" i="20" s="1"/>
  <c r="F85" i="19"/>
  <c r="F86" i="20" s="1"/>
  <c r="F77" i="19"/>
  <c r="F78" i="20" s="1"/>
  <c r="F69" i="19"/>
  <c r="F70" i="20" s="1"/>
  <c r="F61" i="19"/>
  <c r="F62" i="20" s="1"/>
  <c r="F53" i="19"/>
  <c r="F54" i="20" s="1"/>
  <c r="F45" i="19"/>
  <c r="F46" i="20" s="1"/>
  <c r="F37" i="19"/>
  <c r="F38" i="20" s="1"/>
  <c r="F29" i="19"/>
  <c r="F30" i="20" s="1"/>
  <c r="F21" i="19"/>
  <c r="F22" i="20" s="1"/>
  <c r="F13" i="19"/>
  <c r="F14" i="20" s="1"/>
  <c r="F8" i="19"/>
  <c r="F9" i="20" s="1"/>
  <c r="F5" i="19"/>
  <c r="F6" i="20" s="1"/>
  <c r="F996" i="19"/>
  <c r="F997" i="20" s="1"/>
  <c r="F964" i="19"/>
  <c r="F965" i="20" s="1"/>
  <c r="F940" i="19"/>
  <c r="F941" i="20" s="1"/>
  <c r="F916" i="19"/>
  <c r="F917" i="20" s="1"/>
  <c r="F900" i="19"/>
  <c r="F901" i="20" s="1"/>
  <c r="F876" i="19"/>
  <c r="F877" i="20" s="1"/>
  <c r="F844" i="19"/>
  <c r="F845" i="20" s="1"/>
  <c r="F828" i="19"/>
  <c r="F829" i="20" s="1"/>
  <c r="F804" i="19"/>
  <c r="F805" i="20" s="1"/>
  <c r="F780" i="19"/>
  <c r="F781" i="20" s="1"/>
  <c r="F748" i="19"/>
  <c r="F749" i="20" s="1"/>
  <c r="F732" i="19"/>
  <c r="F733" i="20" s="1"/>
  <c r="F708" i="19"/>
  <c r="F709" i="20" s="1"/>
  <c r="F676" i="19"/>
  <c r="F677" i="20" s="1"/>
  <c r="F660" i="19"/>
  <c r="F661" i="20" s="1"/>
  <c r="F628" i="19"/>
  <c r="F629" i="20" s="1"/>
  <c r="F604" i="19"/>
  <c r="F605" i="20" s="1"/>
  <c r="F580" i="19"/>
  <c r="F581" i="20" s="1"/>
  <c r="F556" i="19"/>
  <c r="F557" i="20" s="1"/>
  <c r="F532" i="19"/>
  <c r="F533" i="20" s="1"/>
  <c r="F508" i="19"/>
  <c r="F509" i="20" s="1"/>
  <c r="F476" i="19"/>
  <c r="F477" i="20" s="1"/>
  <c r="F452" i="19"/>
  <c r="F453" i="20" s="1"/>
  <c r="F428" i="19"/>
  <c r="F429" i="20" s="1"/>
  <c r="F404" i="19"/>
  <c r="F405" i="20" s="1"/>
  <c r="F372" i="19"/>
  <c r="F373" i="20" s="1"/>
  <c r="F356" i="19"/>
  <c r="F357" i="20" s="1"/>
  <c r="F324" i="19"/>
  <c r="F325" i="20" s="1"/>
  <c r="F300" i="19"/>
  <c r="F301" i="20" s="1"/>
  <c r="F276" i="19"/>
  <c r="F277" i="20" s="1"/>
  <c r="F244" i="19"/>
  <c r="F245" i="20" s="1"/>
  <c r="F212" i="19"/>
  <c r="F213" i="20" s="1"/>
  <c r="F188" i="19"/>
  <c r="F189" i="20" s="1"/>
  <c r="F172" i="19"/>
  <c r="F173" i="20" s="1"/>
  <c r="F140" i="19"/>
  <c r="F141" i="20" s="1"/>
  <c r="F124" i="19"/>
  <c r="F125" i="20" s="1"/>
  <c r="F92" i="19"/>
  <c r="F93" i="20" s="1"/>
  <c r="F68" i="19"/>
  <c r="F69" i="20" s="1"/>
  <c r="F44" i="19"/>
  <c r="F45" i="20" s="1"/>
  <c r="F20" i="19"/>
  <c r="F21" i="20" s="1"/>
  <c r="F995" i="19"/>
  <c r="F996" i="20" s="1"/>
  <c r="F979" i="19"/>
  <c r="F980" i="20" s="1"/>
  <c r="F955" i="19"/>
  <c r="F956" i="20" s="1"/>
  <c r="F939" i="19"/>
  <c r="F940" i="20" s="1"/>
  <c r="F915" i="19"/>
  <c r="F916" i="20" s="1"/>
  <c r="F891" i="19"/>
  <c r="F892" i="20" s="1"/>
  <c r="F859" i="19"/>
  <c r="F860" i="20" s="1"/>
  <c r="F827" i="19"/>
  <c r="F828" i="20" s="1"/>
  <c r="F803" i="19"/>
  <c r="F804" i="20" s="1"/>
  <c r="F771" i="19"/>
  <c r="F772" i="20" s="1"/>
  <c r="F739" i="19"/>
  <c r="F740" i="20" s="1"/>
  <c r="F707" i="19"/>
  <c r="F708" i="20" s="1"/>
  <c r="F683" i="19"/>
  <c r="F684" i="20" s="1"/>
  <c r="F659" i="19"/>
  <c r="F660" i="20" s="1"/>
  <c r="F619" i="19"/>
  <c r="F620" i="20" s="1"/>
  <c r="F595" i="19"/>
  <c r="F596" i="20" s="1"/>
  <c r="F563" i="19"/>
  <c r="F564" i="20" s="1"/>
  <c r="F539" i="19"/>
  <c r="F540" i="20" s="1"/>
  <c r="F515" i="19"/>
  <c r="F516" i="20" s="1"/>
  <c r="F475" i="19"/>
  <c r="F476" i="20" s="1"/>
  <c r="F451" i="19"/>
  <c r="F452" i="20" s="1"/>
  <c r="F419" i="19"/>
  <c r="F420" i="20" s="1"/>
  <c r="F387" i="19"/>
  <c r="F388" i="20" s="1"/>
  <c r="F355" i="19"/>
  <c r="F356" i="20" s="1"/>
  <c r="F331" i="19"/>
  <c r="F332" i="20" s="1"/>
  <c r="F307" i="19"/>
  <c r="F308" i="20" s="1"/>
  <c r="F267" i="19"/>
  <c r="F268" i="20" s="1"/>
  <c r="F235" i="19"/>
  <c r="F236" i="20" s="1"/>
  <c r="F195" i="19"/>
  <c r="F196" i="20" s="1"/>
  <c r="F163" i="19"/>
  <c r="F164" i="20" s="1"/>
  <c r="F123" i="19"/>
  <c r="F124" i="20" s="1"/>
  <c r="F99" i="19"/>
  <c r="F100" i="20" s="1"/>
  <c r="F59" i="19"/>
  <c r="F60" i="20" s="1"/>
  <c r="F27" i="19"/>
  <c r="F28" i="20" s="1"/>
  <c r="F984" i="19"/>
  <c r="F985" i="20" s="1"/>
  <c r="F944" i="19"/>
  <c r="F945" i="20" s="1"/>
  <c r="F920" i="19"/>
  <c r="F921" i="20" s="1"/>
  <c r="F872" i="19"/>
  <c r="F873" i="20" s="1"/>
  <c r="F848" i="19"/>
  <c r="F849" i="20" s="1"/>
  <c r="F800" i="19"/>
  <c r="F801" i="20" s="1"/>
  <c r="F752" i="19"/>
  <c r="F753" i="20" s="1"/>
  <c r="F720" i="19"/>
  <c r="F721" i="20" s="1"/>
  <c r="F672" i="19"/>
  <c r="F673" i="20" s="1"/>
  <c r="F624" i="19"/>
  <c r="F625" i="20" s="1"/>
  <c r="F584" i="19"/>
  <c r="F585" i="20" s="1"/>
  <c r="F520" i="19"/>
  <c r="F521" i="20" s="1"/>
  <c r="F464" i="19"/>
  <c r="F465" i="20" s="1"/>
  <c r="F424" i="19"/>
  <c r="F425" i="20" s="1"/>
  <c r="F384" i="19"/>
  <c r="F385" i="20" s="1"/>
  <c r="F336" i="19"/>
  <c r="F337" i="20" s="1"/>
  <c r="F288" i="19"/>
  <c r="F289" i="20" s="1"/>
  <c r="F248" i="19"/>
  <c r="F249" i="20" s="1"/>
  <c r="F200" i="19"/>
  <c r="F201" i="20" s="1"/>
  <c r="F160" i="19"/>
  <c r="F161" i="20" s="1"/>
  <c r="F120" i="19"/>
  <c r="F121" i="20" s="1"/>
  <c r="F80" i="19"/>
  <c r="F81" i="20" s="1"/>
  <c r="F32" i="19"/>
  <c r="F33" i="20" s="1"/>
  <c r="F980" i="19"/>
  <c r="F981" i="20" s="1"/>
  <c r="F860" i="19"/>
  <c r="F861" i="20" s="1"/>
  <c r="F764" i="19"/>
  <c r="F765" i="20" s="1"/>
  <c r="F700" i="19"/>
  <c r="F701" i="20" s="1"/>
  <c r="F644" i="19"/>
  <c r="F645" i="20" s="1"/>
  <c r="F588" i="19"/>
  <c r="F589" i="20" s="1"/>
  <c r="F548" i="19"/>
  <c r="F549" i="20" s="1"/>
  <c r="F500" i="19"/>
  <c r="F501" i="20" s="1"/>
  <c r="F444" i="19"/>
  <c r="F445" i="20" s="1"/>
  <c r="F396" i="19"/>
  <c r="F397" i="20" s="1"/>
  <c r="F332" i="19"/>
  <c r="F333" i="20" s="1"/>
  <c r="F284" i="19"/>
  <c r="F285" i="20" s="1"/>
  <c r="F220" i="19"/>
  <c r="F221" i="20" s="1"/>
  <c r="F156" i="19"/>
  <c r="F157" i="20" s="1"/>
  <c r="F100" i="19"/>
  <c r="F101" i="20" s="1"/>
  <c r="F52" i="19"/>
  <c r="F53" i="20" s="1"/>
  <c r="F963" i="19"/>
  <c r="F964" i="20" s="1"/>
  <c r="F907" i="19"/>
  <c r="F908" i="20" s="1"/>
  <c r="F851" i="19"/>
  <c r="F852" i="20" s="1"/>
  <c r="F819" i="19"/>
  <c r="F820" i="20" s="1"/>
  <c r="F763" i="19"/>
  <c r="F764" i="20" s="1"/>
  <c r="F715" i="19"/>
  <c r="F716" i="20" s="1"/>
  <c r="F675" i="19"/>
  <c r="F676" i="20" s="1"/>
  <c r="F635" i="19"/>
  <c r="F636" i="20" s="1"/>
  <c r="F611" i="19"/>
  <c r="F612" i="20" s="1"/>
  <c r="F571" i="19"/>
  <c r="F572" i="20" s="1"/>
  <c r="F531" i="19"/>
  <c r="F532" i="20" s="1"/>
  <c r="F491" i="19"/>
  <c r="F492" i="20" s="1"/>
  <c r="F459" i="19"/>
  <c r="F460" i="20" s="1"/>
  <c r="F411" i="19"/>
  <c r="F412" i="20" s="1"/>
  <c r="F363" i="19"/>
  <c r="F364" i="20" s="1"/>
  <c r="F323" i="19"/>
  <c r="F324" i="20" s="1"/>
  <c r="F283" i="19"/>
  <c r="F284" i="20" s="1"/>
  <c r="F243" i="19"/>
  <c r="F244" i="20" s="1"/>
  <c r="F203" i="19"/>
  <c r="F204" i="20" s="1"/>
  <c r="F171" i="19"/>
  <c r="F172" i="20" s="1"/>
  <c r="F139" i="19"/>
  <c r="F140" i="20" s="1"/>
  <c r="F107" i="19"/>
  <c r="F108" i="20" s="1"/>
  <c r="F75" i="19"/>
  <c r="F76" i="20" s="1"/>
  <c r="F43" i="19"/>
  <c r="F44" i="20" s="1"/>
  <c r="F11" i="19"/>
  <c r="F12" i="20" s="1"/>
  <c r="F536" i="19"/>
  <c r="F537" i="20" s="1"/>
  <c r="F947" i="19"/>
  <c r="F948" i="20" s="1"/>
  <c r="F867" i="19"/>
  <c r="F868" i="20" s="1"/>
  <c r="F787" i="19"/>
  <c r="F788" i="20" s="1"/>
  <c r="F723" i="19"/>
  <c r="F724" i="20" s="1"/>
  <c r="F651" i="19"/>
  <c r="F652" i="20" s="1"/>
  <c r="F579" i="19"/>
  <c r="F580" i="20" s="1"/>
  <c r="F507" i="19"/>
  <c r="F508" i="20" s="1"/>
  <c r="F427" i="19"/>
  <c r="F428" i="20" s="1"/>
  <c r="F371" i="19"/>
  <c r="F372" i="20" s="1"/>
  <c r="F291" i="19"/>
  <c r="F292" i="20" s="1"/>
  <c r="F219" i="19"/>
  <c r="F220" i="20" s="1"/>
  <c r="F147" i="19"/>
  <c r="F148" i="20" s="1"/>
  <c r="F67" i="19"/>
  <c r="F68" i="20" s="1"/>
  <c r="F1000" i="19"/>
  <c r="F936" i="19"/>
  <c r="F937" i="20" s="1"/>
  <c r="F888" i="19"/>
  <c r="F889" i="20" s="1"/>
  <c r="F856" i="19"/>
  <c r="F857" i="20" s="1"/>
  <c r="F808" i="19"/>
  <c r="F809" i="20" s="1"/>
  <c r="F768" i="19"/>
  <c r="F769" i="20" s="1"/>
  <c r="F728" i="19"/>
  <c r="F729" i="20" s="1"/>
  <c r="F680" i="19"/>
  <c r="F681" i="20" s="1"/>
  <c r="F640" i="19"/>
  <c r="F641" i="20" s="1"/>
  <c r="F592" i="19"/>
  <c r="F593" i="20" s="1"/>
  <c r="F544" i="19"/>
  <c r="F545" i="20" s="1"/>
  <c r="F488" i="19"/>
  <c r="F489" i="20" s="1"/>
  <c r="F448" i="19"/>
  <c r="F449" i="20" s="1"/>
  <c r="F400" i="19"/>
  <c r="F401" i="20" s="1"/>
  <c r="F360" i="19"/>
  <c r="F361" i="20" s="1"/>
  <c r="F312" i="19"/>
  <c r="F313" i="20" s="1"/>
  <c r="F272" i="19"/>
  <c r="F273" i="20" s="1"/>
  <c r="F224" i="19"/>
  <c r="F225" i="20" s="1"/>
  <c r="F184" i="19"/>
  <c r="F185" i="20" s="1"/>
  <c r="F144" i="19"/>
  <c r="F145" i="20" s="1"/>
  <c r="F96" i="19"/>
  <c r="F97" i="20" s="1"/>
  <c r="F48" i="19"/>
  <c r="F49" i="20" s="1"/>
  <c r="F994" i="19"/>
  <c r="F995" i="20" s="1"/>
  <c r="F986" i="19"/>
  <c r="F987" i="20" s="1"/>
  <c r="F978" i="19"/>
  <c r="F979" i="20" s="1"/>
  <c r="F970" i="19"/>
  <c r="F971" i="20" s="1"/>
  <c r="F962" i="19"/>
  <c r="F963" i="20" s="1"/>
  <c r="F954" i="19"/>
  <c r="F955" i="20" s="1"/>
  <c r="F946" i="19"/>
  <c r="F947" i="20" s="1"/>
  <c r="F938" i="19"/>
  <c r="F939" i="20" s="1"/>
  <c r="F930" i="19"/>
  <c r="F931" i="20" s="1"/>
  <c r="F922" i="19"/>
  <c r="F923" i="20" s="1"/>
  <c r="F914" i="19"/>
  <c r="F915" i="20" s="1"/>
  <c r="F906" i="19"/>
  <c r="F907" i="20" s="1"/>
  <c r="F898" i="19"/>
  <c r="F899" i="20" s="1"/>
  <c r="F890" i="19"/>
  <c r="F891" i="20" s="1"/>
  <c r="F882" i="19"/>
  <c r="F883" i="20" s="1"/>
  <c r="F874" i="19"/>
  <c r="F875" i="20" s="1"/>
  <c r="F866" i="19"/>
  <c r="F867" i="20" s="1"/>
  <c r="F858" i="19"/>
  <c r="F859" i="20" s="1"/>
  <c r="F850" i="19"/>
  <c r="F851" i="20" s="1"/>
  <c r="F842" i="19"/>
  <c r="F843" i="20" s="1"/>
  <c r="F834" i="19"/>
  <c r="F835" i="20" s="1"/>
  <c r="F826" i="19"/>
  <c r="F827" i="20" s="1"/>
  <c r="F818" i="19"/>
  <c r="F819" i="20" s="1"/>
  <c r="F810" i="19"/>
  <c r="F811" i="20" s="1"/>
  <c r="F802" i="19"/>
  <c r="F803" i="20" s="1"/>
  <c r="F794" i="19"/>
  <c r="F795" i="20" s="1"/>
  <c r="F786" i="19"/>
  <c r="F787" i="20" s="1"/>
  <c r="F778" i="19"/>
  <c r="F779" i="20" s="1"/>
  <c r="F770" i="19"/>
  <c r="F771" i="20" s="1"/>
  <c r="F762" i="19"/>
  <c r="F763" i="20" s="1"/>
  <c r="F754" i="19"/>
  <c r="F755" i="20" s="1"/>
  <c r="F746" i="19"/>
  <c r="F747" i="20" s="1"/>
  <c r="F738" i="19"/>
  <c r="F739" i="20" s="1"/>
  <c r="F730" i="19"/>
  <c r="F731" i="20" s="1"/>
  <c r="F722" i="19"/>
  <c r="F723" i="20" s="1"/>
  <c r="F714" i="19"/>
  <c r="F715" i="20" s="1"/>
  <c r="F706" i="19"/>
  <c r="F707" i="20" s="1"/>
  <c r="F698" i="19"/>
  <c r="F699" i="20" s="1"/>
  <c r="F690" i="19"/>
  <c r="F691" i="20" s="1"/>
  <c r="F682" i="19"/>
  <c r="F683" i="20" s="1"/>
  <c r="F674" i="19"/>
  <c r="F675" i="20" s="1"/>
  <c r="F666" i="19"/>
  <c r="F667" i="20" s="1"/>
  <c r="F658" i="19"/>
  <c r="F659" i="20" s="1"/>
  <c r="F650" i="19"/>
  <c r="F651" i="20" s="1"/>
  <c r="F642" i="19"/>
  <c r="F643" i="20" s="1"/>
  <c r="F634" i="19"/>
  <c r="F635" i="20" s="1"/>
  <c r="F626" i="19"/>
  <c r="F627" i="20" s="1"/>
  <c r="F618" i="19"/>
  <c r="F619" i="20" s="1"/>
  <c r="F610" i="19"/>
  <c r="F611" i="20" s="1"/>
  <c r="F602" i="19"/>
  <c r="F603" i="20" s="1"/>
  <c r="F594" i="19"/>
  <c r="F595" i="20" s="1"/>
  <c r="F586" i="19"/>
  <c r="F587" i="20" s="1"/>
  <c r="F578" i="19"/>
  <c r="F579" i="20" s="1"/>
  <c r="F570" i="19"/>
  <c r="F571" i="20" s="1"/>
  <c r="F562" i="19"/>
  <c r="F563" i="20" s="1"/>
  <c r="F554" i="19"/>
  <c r="F555" i="20" s="1"/>
  <c r="F546" i="19"/>
  <c r="F547" i="20" s="1"/>
  <c r="F538" i="19"/>
  <c r="F539" i="20" s="1"/>
  <c r="F530" i="19"/>
  <c r="F531" i="20" s="1"/>
  <c r="F522" i="19"/>
  <c r="F523" i="20" s="1"/>
  <c r="F514" i="19"/>
  <c r="F515" i="20" s="1"/>
  <c r="F506" i="19"/>
  <c r="F507" i="20" s="1"/>
  <c r="F498" i="19"/>
  <c r="F499" i="20" s="1"/>
  <c r="F490" i="19"/>
  <c r="F491" i="20" s="1"/>
  <c r="F482" i="19"/>
  <c r="F483" i="20" s="1"/>
  <c r="F474" i="19"/>
  <c r="F475" i="20" s="1"/>
  <c r="F466" i="19"/>
  <c r="F467" i="20" s="1"/>
  <c r="F458" i="19"/>
  <c r="F459" i="20" s="1"/>
  <c r="F450" i="19"/>
  <c r="F451" i="20" s="1"/>
  <c r="F442" i="19"/>
  <c r="F443" i="20" s="1"/>
  <c r="F434" i="19"/>
  <c r="F435" i="20" s="1"/>
  <c r="F426" i="19"/>
  <c r="F427" i="20" s="1"/>
  <c r="F418" i="19"/>
  <c r="F419" i="20" s="1"/>
  <c r="F410" i="19"/>
  <c r="F411" i="20" s="1"/>
  <c r="F402" i="19"/>
  <c r="F403" i="20" s="1"/>
  <c r="F394" i="19"/>
  <c r="F395" i="20" s="1"/>
  <c r="F386" i="19"/>
  <c r="F387" i="20" s="1"/>
  <c r="F378" i="19"/>
  <c r="F379" i="20" s="1"/>
  <c r="F370" i="19"/>
  <c r="F371" i="20" s="1"/>
  <c r="F362" i="19"/>
  <c r="F363" i="20" s="1"/>
  <c r="F354" i="19"/>
  <c r="F355" i="20" s="1"/>
  <c r="F346" i="19"/>
  <c r="F347" i="20" s="1"/>
  <c r="F338" i="19"/>
  <c r="F339" i="20" s="1"/>
  <c r="F330" i="19"/>
  <c r="F331" i="20" s="1"/>
  <c r="F322" i="19"/>
  <c r="F323" i="20" s="1"/>
  <c r="F314" i="19"/>
  <c r="F315" i="20" s="1"/>
  <c r="F306" i="19"/>
  <c r="F307" i="20" s="1"/>
  <c r="F298" i="19"/>
  <c r="F299" i="20" s="1"/>
  <c r="F290" i="19"/>
  <c r="F291" i="20" s="1"/>
  <c r="F282" i="19"/>
  <c r="F283" i="20" s="1"/>
  <c r="F274" i="19"/>
  <c r="F275" i="20" s="1"/>
  <c r="F266" i="19"/>
  <c r="F267" i="20" s="1"/>
  <c r="F258" i="19"/>
  <c r="F259" i="20" s="1"/>
  <c r="F250" i="19"/>
  <c r="F251" i="20" s="1"/>
  <c r="F242" i="19"/>
  <c r="F243" i="20" s="1"/>
  <c r="F234" i="19"/>
  <c r="F235" i="20" s="1"/>
  <c r="F226" i="19"/>
  <c r="F227" i="20" s="1"/>
  <c r="F218" i="19"/>
  <c r="F219" i="20" s="1"/>
  <c r="F210" i="19"/>
  <c r="F211" i="20" s="1"/>
  <c r="F202" i="19"/>
  <c r="F203" i="20" s="1"/>
  <c r="F194" i="19"/>
  <c r="F195" i="20" s="1"/>
  <c r="F186" i="19"/>
  <c r="F187" i="20" s="1"/>
  <c r="F178" i="19"/>
  <c r="F179" i="20" s="1"/>
  <c r="F170" i="19"/>
  <c r="F171" i="20" s="1"/>
  <c r="F162" i="19"/>
  <c r="F163" i="20" s="1"/>
  <c r="F154" i="19"/>
  <c r="F155" i="20" s="1"/>
  <c r="F146" i="19"/>
  <c r="F147" i="20" s="1"/>
  <c r="F138" i="19"/>
  <c r="F139" i="20" s="1"/>
  <c r="F130" i="19"/>
  <c r="F131" i="20" s="1"/>
  <c r="F122" i="19"/>
  <c r="F123" i="20" s="1"/>
  <c r="F114" i="19"/>
  <c r="F115" i="20" s="1"/>
  <c r="F106" i="19"/>
  <c r="F107" i="20" s="1"/>
  <c r="F98" i="19"/>
  <c r="F99" i="20" s="1"/>
  <c r="F90" i="19"/>
  <c r="F91" i="20" s="1"/>
  <c r="F82" i="19"/>
  <c r="F83" i="20" s="1"/>
  <c r="F74" i="19"/>
  <c r="F75" i="20" s="1"/>
  <c r="F66" i="19"/>
  <c r="F67" i="20" s="1"/>
  <c r="F58" i="19"/>
  <c r="F59" i="20" s="1"/>
  <c r="F50" i="19"/>
  <c r="F51" i="20" s="1"/>
  <c r="F42" i="19"/>
  <c r="F43" i="20" s="1"/>
  <c r="F34" i="19"/>
  <c r="F35" i="20" s="1"/>
  <c r="F26" i="19"/>
  <c r="F27" i="20" s="1"/>
  <c r="F18" i="19"/>
  <c r="F19" i="20" s="1"/>
  <c r="F10" i="19"/>
  <c r="F11" i="20" s="1"/>
  <c r="F7" i="19"/>
  <c r="F8" i="20" s="1"/>
  <c r="F105" i="19"/>
  <c r="F106" i="20" s="1"/>
  <c r="F81" i="19"/>
  <c r="F82" i="20" s="1"/>
  <c r="F65" i="19"/>
  <c r="F66" i="20" s="1"/>
  <c r="F57" i="19"/>
  <c r="F58" i="20" s="1"/>
  <c r="F41" i="19"/>
  <c r="F42" i="20" s="1"/>
  <c r="F33" i="19"/>
  <c r="F34" i="20" s="1"/>
  <c r="F25" i="19"/>
  <c r="F26" i="20" s="1"/>
  <c r="F3" i="19"/>
  <c r="F4" i="20" s="1"/>
  <c r="F968" i="19"/>
  <c r="F969" i="20" s="1"/>
  <c r="F912" i="19"/>
  <c r="F913" i="20" s="1"/>
  <c r="F864" i="19"/>
  <c r="F865" i="20" s="1"/>
  <c r="F816" i="19"/>
  <c r="F817" i="20" s="1"/>
  <c r="F784" i="19"/>
  <c r="F785" i="20" s="1"/>
  <c r="F736" i="19"/>
  <c r="F737" i="20" s="1"/>
  <c r="F696" i="19"/>
  <c r="F697" i="20" s="1"/>
  <c r="F648" i="19"/>
  <c r="F649" i="20" s="1"/>
  <c r="F608" i="19"/>
  <c r="F609" i="20" s="1"/>
  <c r="F560" i="19"/>
  <c r="F561" i="20" s="1"/>
  <c r="F512" i="19"/>
  <c r="F513" i="20" s="1"/>
  <c r="F472" i="19"/>
  <c r="F473" i="20" s="1"/>
  <c r="F416" i="19"/>
  <c r="F417" i="20" s="1"/>
  <c r="F368" i="19"/>
  <c r="F369" i="20" s="1"/>
  <c r="F328" i="19"/>
  <c r="F329" i="20" s="1"/>
  <c r="F280" i="19"/>
  <c r="F281" i="20" s="1"/>
  <c r="F232" i="19"/>
  <c r="F233" i="20" s="1"/>
  <c r="F192" i="19"/>
  <c r="F193" i="20" s="1"/>
  <c r="F152" i="19"/>
  <c r="F153" i="20" s="1"/>
  <c r="F112" i="19"/>
  <c r="F113" i="20" s="1"/>
  <c r="F72" i="19"/>
  <c r="F73" i="20" s="1"/>
  <c r="F24" i="19"/>
  <c r="F25" i="20" s="1"/>
  <c r="F1001" i="19"/>
  <c r="F993" i="19"/>
  <c r="F994" i="20" s="1"/>
  <c r="F985" i="19"/>
  <c r="F986" i="20" s="1"/>
  <c r="F977" i="19"/>
  <c r="F978" i="20" s="1"/>
  <c r="F969" i="19"/>
  <c r="F970" i="20" s="1"/>
  <c r="F961" i="19"/>
  <c r="F962" i="20" s="1"/>
  <c r="F953" i="19"/>
  <c r="F954" i="20" s="1"/>
  <c r="F945" i="19"/>
  <c r="F946" i="20" s="1"/>
  <c r="F937" i="19"/>
  <c r="F938" i="20" s="1"/>
  <c r="F929" i="19"/>
  <c r="F930" i="20" s="1"/>
  <c r="F921" i="19"/>
  <c r="F922" i="20" s="1"/>
  <c r="F913" i="19"/>
  <c r="F914" i="20" s="1"/>
  <c r="F905" i="19"/>
  <c r="F906" i="20" s="1"/>
  <c r="F897" i="19"/>
  <c r="F898" i="20" s="1"/>
  <c r="F889" i="19"/>
  <c r="F890" i="20" s="1"/>
  <c r="F881" i="19"/>
  <c r="F882" i="20" s="1"/>
  <c r="F873" i="19"/>
  <c r="F874" i="20" s="1"/>
  <c r="F865" i="19"/>
  <c r="F866" i="20" s="1"/>
  <c r="F857" i="19"/>
  <c r="F858" i="20" s="1"/>
  <c r="F849" i="19"/>
  <c r="F850" i="20" s="1"/>
  <c r="F841" i="19"/>
  <c r="F842" i="20" s="1"/>
  <c r="F833" i="19"/>
  <c r="F834" i="20" s="1"/>
  <c r="F825" i="19"/>
  <c r="F826" i="20" s="1"/>
  <c r="F817" i="19"/>
  <c r="F818" i="20" s="1"/>
  <c r="F809" i="19"/>
  <c r="F810" i="20" s="1"/>
  <c r="F801" i="19"/>
  <c r="F802" i="20" s="1"/>
  <c r="F793" i="19"/>
  <c r="F794" i="20" s="1"/>
  <c r="F785" i="19"/>
  <c r="F786" i="20" s="1"/>
  <c r="F777" i="19"/>
  <c r="F778" i="20" s="1"/>
  <c r="F769" i="19"/>
  <c r="F770" i="20" s="1"/>
  <c r="F761" i="19"/>
  <c r="F762" i="20" s="1"/>
  <c r="F753" i="19"/>
  <c r="F754" i="20" s="1"/>
  <c r="F745" i="19"/>
  <c r="F746" i="20" s="1"/>
  <c r="F737" i="19"/>
  <c r="F738" i="20" s="1"/>
  <c r="F729" i="19"/>
  <c r="F730" i="20" s="1"/>
  <c r="F721" i="19"/>
  <c r="F722" i="20" s="1"/>
  <c r="F713" i="19"/>
  <c r="F714" i="20" s="1"/>
  <c r="F705" i="19"/>
  <c r="F706" i="20" s="1"/>
  <c r="F697" i="19"/>
  <c r="F698" i="20" s="1"/>
  <c r="F689" i="19"/>
  <c r="F690" i="20" s="1"/>
  <c r="F681" i="19"/>
  <c r="F682" i="20" s="1"/>
  <c r="F673" i="19"/>
  <c r="F674" i="20" s="1"/>
  <c r="F665" i="19"/>
  <c r="F666" i="20" s="1"/>
  <c r="F657" i="19"/>
  <c r="F658" i="20" s="1"/>
  <c r="F649" i="19"/>
  <c r="F650" i="20" s="1"/>
  <c r="F641" i="19"/>
  <c r="F642" i="20" s="1"/>
  <c r="F633" i="19"/>
  <c r="F634" i="20" s="1"/>
  <c r="F625" i="19"/>
  <c r="F626" i="20" s="1"/>
  <c r="F617" i="19"/>
  <c r="F618" i="20" s="1"/>
  <c r="F609" i="19"/>
  <c r="F610" i="20" s="1"/>
  <c r="F601" i="19"/>
  <c r="F602" i="20" s="1"/>
  <c r="F593" i="19"/>
  <c r="F594" i="20" s="1"/>
  <c r="F585" i="19"/>
  <c r="F586" i="20" s="1"/>
  <c r="F577" i="19"/>
  <c r="F578" i="20" s="1"/>
  <c r="F569" i="19"/>
  <c r="F570" i="20" s="1"/>
  <c r="F561" i="19"/>
  <c r="F562" i="20" s="1"/>
  <c r="F553" i="19"/>
  <c r="F554" i="20" s="1"/>
  <c r="F545" i="19"/>
  <c r="F546" i="20" s="1"/>
  <c r="F537" i="19"/>
  <c r="F538" i="20" s="1"/>
  <c r="F529" i="19"/>
  <c r="F530" i="20" s="1"/>
  <c r="F521" i="19"/>
  <c r="F522" i="20" s="1"/>
  <c r="F513" i="19"/>
  <c r="F514" i="20" s="1"/>
  <c r="F505" i="19"/>
  <c r="F506" i="20" s="1"/>
  <c r="F497" i="19"/>
  <c r="F498" i="20" s="1"/>
  <c r="F489" i="19"/>
  <c r="F490" i="20" s="1"/>
  <c r="F481" i="19"/>
  <c r="F482" i="20" s="1"/>
  <c r="F473" i="19"/>
  <c r="F474" i="20" s="1"/>
  <c r="F465" i="19"/>
  <c r="F466" i="20" s="1"/>
  <c r="F457" i="19"/>
  <c r="F458" i="20" s="1"/>
  <c r="F449" i="19"/>
  <c r="F450" i="20" s="1"/>
  <c r="F441" i="19"/>
  <c r="F442" i="20" s="1"/>
  <c r="F433" i="19"/>
  <c r="F434" i="20" s="1"/>
  <c r="F425" i="19"/>
  <c r="F426" i="20" s="1"/>
  <c r="F417" i="19"/>
  <c r="F418" i="20" s="1"/>
  <c r="F409" i="19"/>
  <c r="F410" i="20" s="1"/>
  <c r="F401" i="19"/>
  <c r="F402" i="20" s="1"/>
  <c r="F393" i="19"/>
  <c r="F394" i="20" s="1"/>
  <c r="F385" i="19"/>
  <c r="F386" i="20" s="1"/>
  <c r="F377" i="19"/>
  <c r="F378" i="20" s="1"/>
  <c r="F369" i="19"/>
  <c r="F370" i="20" s="1"/>
  <c r="F361" i="19"/>
  <c r="F362" i="20" s="1"/>
  <c r="F353" i="19"/>
  <c r="F354" i="20" s="1"/>
  <c r="F345" i="19"/>
  <c r="F346" i="20" s="1"/>
  <c r="F337" i="19"/>
  <c r="F338" i="20" s="1"/>
  <c r="F329" i="19"/>
  <c r="F330" i="20" s="1"/>
  <c r="F321" i="19"/>
  <c r="F322" i="20" s="1"/>
  <c r="F313" i="19"/>
  <c r="F314" i="20" s="1"/>
  <c r="F305" i="19"/>
  <c r="F306" i="20" s="1"/>
  <c r="F297" i="19"/>
  <c r="F298" i="20" s="1"/>
  <c r="F289" i="19"/>
  <c r="F290" i="20" s="1"/>
  <c r="F281" i="19"/>
  <c r="F282" i="20" s="1"/>
  <c r="F273" i="19"/>
  <c r="F274" i="20" s="1"/>
  <c r="F265" i="19"/>
  <c r="F266" i="20" s="1"/>
  <c r="F257" i="19"/>
  <c r="F258" i="20" s="1"/>
  <c r="F249" i="19"/>
  <c r="F250" i="20" s="1"/>
  <c r="F241" i="19"/>
  <c r="F242" i="20" s="1"/>
  <c r="F233" i="19"/>
  <c r="F234" i="20" s="1"/>
  <c r="F225" i="19"/>
  <c r="F226" i="20" s="1"/>
  <c r="F217" i="19"/>
  <c r="F218" i="20" s="1"/>
  <c r="F209" i="19"/>
  <c r="F210" i="20" s="1"/>
  <c r="F201" i="19"/>
  <c r="F202" i="20" s="1"/>
  <c r="F193" i="19"/>
  <c r="F194" i="20" s="1"/>
  <c r="F185" i="19"/>
  <c r="F186" i="20" s="1"/>
  <c r="F177" i="19"/>
  <c r="F178" i="20" s="1"/>
  <c r="F169" i="19"/>
  <c r="F170" i="20" s="1"/>
  <c r="F161" i="19"/>
  <c r="F162" i="20" s="1"/>
  <c r="F153" i="19"/>
  <c r="F154" i="20" s="1"/>
  <c r="F145" i="19"/>
  <c r="F146" i="20" s="1"/>
  <c r="F137" i="19"/>
  <c r="F138" i="20" s="1"/>
  <c r="F129" i="19"/>
  <c r="F130" i="20" s="1"/>
  <c r="F121" i="19"/>
  <c r="F122" i="20" s="1"/>
  <c r="F113" i="19"/>
  <c r="F114" i="20" s="1"/>
  <c r="F97" i="19"/>
  <c r="F98" i="20" s="1"/>
  <c r="F89" i="19"/>
  <c r="F90" i="20" s="1"/>
  <c r="F73" i="19"/>
  <c r="F74" i="20" s="1"/>
  <c r="F49" i="19"/>
  <c r="F50" i="20" s="1"/>
  <c r="F17" i="19"/>
  <c r="F18" i="20" s="1"/>
  <c r="F960" i="19"/>
  <c r="F961" i="20" s="1"/>
  <c r="F896" i="19"/>
  <c r="F897" i="20" s="1"/>
  <c r="F832" i="19"/>
  <c r="F833" i="20" s="1"/>
  <c r="F760" i="19"/>
  <c r="F761" i="20" s="1"/>
  <c r="F688" i="19"/>
  <c r="F689" i="20" s="1"/>
  <c r="F632" i="19"/>
  <c r="F633" i="20" s="1"/>
  <c r="F576" i="19"/>
  <c r="F577" i="20" s="1"/>
  <c r="F504" i="19"/>
  <c r="F505" i="20" s="1"/>
  <c r="F456" i="19"/>
  <c r="F457" i="20" s="1"/>
  <c r="F408" i="19"/>
  <c r="F409" i="20" s="1"/>
  <c r="F352" i="19"/>
  <c r="F353" i="20" s="1"/>
  <c r="F296" i="19"/>
  <c r="F297" i="20" s="1"/>
  <c r="F240" i="19"/>
  <c r="F241" i="20" s="1"/>
  <c r="F168" i="19"/>
  <c r="F169" i="20" s="1"/>
  <c r="F104" i="19"/>
  <c r="F105" i="20" s="1"/>
  <c r="F56" i="19"/>
  <c r="F57" i="20" s="1"/>
  <c r="F9" i="19"/>
  <c r="F10" i="20" s="1"/>
  <c r="A250" i="20" l="1"/>
  <c r="A570" i="20"/>
  <c r="A417" i="20"/>
  <c r="A27" i="20"/>
  <c r="A219" i="20"/>
  <c r="A411" i="20"/>
  <c r="A539" i="20"/>
  <c r="A731" i="20"/>
  <c r="A923" i="20"/>
  <c r="A313" i="20"/>
  <c r="A652" i="20"/>
  <c r="A364" i="20"/>
  <c r="A549" i="20"/>
  <c r="A801" i="20"/>
  <c r="A356" i="20"/>
  <c r="A21" i="20"/>
  <c r="A429" i="20"/>
  <c r="A6" i="20"/>
  <c r="A190" i="20"/>
  <c r="A382" i="20"/>
  <c r="A574" i="20"/>
  <c r="A702" i="20"/>
  <c r="A830" i="20"/>
  <c r="A209" i="20"/>
  <c r="A444" i="20"/>
  <c r="A197" i="20"/>
  <c r="A789" i="20"/>
  <c r="A279" i="20"/>
  <c r="A569" i="20"/>
  <c r="A57" i="20"/>
  <c r="A505" i="20"/>
  <c r="A18" i="20"/>
  <c r="A138" i="20"/>
  <c r="A202" i="20"/>
  <c r="A266" i="20"/>
  <c r="A330" i="20"/>
  <c r="A394" i="20"/>
  <c r="A458" i="20"/>
  <c r="A522" i="20"/>
  <c r="A586" i="20"/>
  <c r="A650" i="20"/>
  <c r="A714" i="20"/>
  <c r="A778" i="20"/>
  <c r="A842" i="20"/>
  <c r="A906" i="20"/>
  <c r="A970" i="20"/>
  <c r="A153" i="20"/>
  <c r="A513" i="20"/>
  <c r="A865" i="20"/>
  <c r="A66" i="20"/>
  <c r="A43" i="20"/>
  <c r="A107" i="20"/>
  <c r="A171" i="20"/>
  <c r="A235" i="20"/>
  <c r="A299" i="20"/>
  <c r="A363" i="20"/>
  <c r="A427" i="20"/>
  <c r="A491" i="20"/>
  <c r="A555" i="20"/>
  <c r="A619" i="20"/>
  <c r="A683" i="20"/>
  <c r="A747" i="20"/>
  <c r="A811" i="20"/>
  <c r="A875" i="20"/>
  <c r="A939" i="20"/>
  <c r="A49" i="20"/>
  <c r="A401" i="20"/>
  <c r="A769" i="20"/>
  <c r="A220" i="20"/>
  <c r="A788" i="20"/>
  <c r="A140" i="20"/>
  <c r="A460" i="20"/>
  <c r="A764" i="20"/>
  <c r="A221" i="20"/>
  <c r="A645" i="20"/>
  <c r="A161" i="20"/>
  <c r="A521" i="20"/>
  <c r="A873" i="20"/>
  <c r="A164" i="20"/>
  <c r="A420" i="20"/>
  <c r="A660" i="20"/>
  <c r="A892" i="20"/>
  <c r="A69" i="20"/>
  <c r="A277" i="20"/>
  <c r="A477" i="20"/>
  <c r="A677" i="20"/>
  <c r="A877" i="20"/>
  <c r="A14" i="20"/>
  <c r="A78" i="20"/>
  <c r="A142" i="20"/>
  <c r="A206" i="20"/>
  <c r="A270" i="20"/>
  <c r="A334" i="20"/>
  <c r="A398" i="20"/>
  <c r="A462" i="20"/>
  <c r="A526" i="20"/>
  <c r="A590" i="20"/>
  <c r="A654" i="20"/>
  <c r="A718" i="20"/>
  <c r="A782" i="20"/>
  <c r="A846" i="20"/>
  <c r="A910" i="20"/>
  <c r="A974" i="20"/>
  <c r="A321" i="20"/>
  <c r="A777" i="20"/>
  <c r="A180" i="20"/>
  <c r="A548" i="20"/>
  <c r="A932" i="20"/>
  <c r="A261" i="20"/>
  <c r="A573" i="20"/>
  <c r="A853" i="20"/>
  <c r="A39" i="20"/>
  <c r="A103" i="20"/>
  <c r="A167" i="20"/>
  <c r="A231" i="20"/>
  <c r="A295" i="20"/>
  <c r="A359" i="20"/>
  <c r="A423" i="20"/>
  <c r="A487" i="20"/>
  <c r="A551" i="20"/>
  <c r="A615" i="20"/>
  <c r="A679" i="20"/>
  <c r="A743" i="20"/>
  <c r="A807" i="20"/>
  <c r="A871" i="20"/>
  <c r="A935" i="20"/>
  <c r="A999" i="20"/>
  <c r="A305" i="20"/>
  <c r="A665" i="20"/>
  <c r="A5" i="20"/>
  <c r="A252" i="20"/>
  <c r="A484" i="20"/>
  <c r="A756" i="20"/>
  <c r="A13" i="20"/>
  <c r="A205" i="20"/>
  <c r="A389" i="20"/>
  <c r="A597" i="20"/>
  <c r="A797" i="20"/>
  <c r="A973" i="20"/>
  <c r="A56" i="20"/>
  <c r="A120" i="20"/>
  <c r="A184" i="20"/>
  <c r="A248" i="20"/>
  <c r="A312" i="20"/>
  <c r="A376" i="20"/>
  <c r="A440" i="20"/>
  <c r="A504" i="20"/>
  <c r="A568" i="20"/>
  <c r="A632" i="20"/>
  <c r="A696" i="20"/>
  <c r="A760" i="20"/>
  <c r="A824" i="20"/>
  <c r="A888" i="20"/>
  <c r="A952" i="20"/>
  <c r="A122" i="20"/>
  <c r="A762" i="20"/>
  <c r="A210" i="20"/>
  <c r="A658" i="20"/>
  <c r="A978" i="20"/>
  <c r="A51" i="20"/>
  <c r="A307" i="20"/>
  <c r="A691" i="20"/>
  <c r="A809" i="20"/>
  <c r="A285" i="20"/>
  <c r="A916" i="20"/>
  <c r="A22" i="20"/>
  <c r="A278" i="20"/>
  <c r="A470" i="20"/>
  <c r="A790" i="20"/>
  <c r="A841" i="20"/>
  <c r="A309" i="20"/>
  <c r="A47" i="20"/>
  <c r="A303" i="20"/>
  <c r="A495" i="20"/>
  <c r="A687" i="20"/>
  <c r="A751" i="20"/>
  <c r="A815" i="20"/>
  <c r="A879" i="20"/>
  <c r="A943" i="20"/>
  <c r="A345" i="20"/>
  <c r="A20" i="20"/>
  <c r="A524" i="20"/>
  <c r="A780" i="20"/>
  <c r="A37" i="20"/>
  <c r="A229" i="20"/>
  <c r="A413" i="20"/>
  <c r="A621" i="20"/>
  <c r="A813" i="20"/>
  <c r="A989" i="20"/>
  <c r="A64" i="20"/>
  <c r="A128" i="20"/>
  <c r="A192" i="20"/>
  <c r="A256" i="20"/>
  <c r="A320" i="20"/>
  <c r="A384" i="20"/>
  <c r="A448" i="20"/>
  <c r="A512" i="20"/>
  <c r="A576" i="20"/>
  <c r="A640" i="20"/>
  <c r="A704" i="20"/>
  <c r="A768" i="20"/>
  <c r="A832" i="20"/>
  <c r="A896" i="20"/>
  <c r="A960" i="20"/>
  <c r="A409" i="20"/>
  <c r="A442" i="20"/>
  <c r="A826" i="20"/>
  <c r="A105" i="20"/>
  <c r="A338" i="20"/>
  <c r="A594" i="20"/>
  <c r="A850" i="20"/>
  <c r="A913" i="20"/>
  <c r="A179" i="20"/>
  <c r="A435" i="20"/>
  <c r="A627" i="20"/>
  <c r="A947" i="20"/>
  <c r="A868" i="20"/>
  <c r="A492" i="20"/>
  <c r="A585" i="20"/>
  <c r="A196" i="20"/>
  <c r="A301" i="20"/>
  <c r="A86" i="20"/>
  <c r="A342" i="20"/>
  <c r="A598" i="20"/>
  <c r="A726" i="20"/>
  <c r="A377" i="20"/>
  <c r="A604" i="20"/>
  <c r="A893" i="20"/>
  <c r="A239" i="20"/>
  <c r="A367" i="20"/>
  <c r="A559" i="20"/>
  <c r="A276" i="20"/>
  <c r="A169" i="20"/>
  <c r="A633" i="20"/>
  <c r="A74" i="20"/>
  <c r="A154" i="20"/>
  <c r="A218" i="20"/>
  <c r="A282" i="20"/>
  <c r="A346" i="20"/>
  <c r="A410" i="20"/>
  <c r="A474" i="20"/>
  <c r="A538" i="20"/>
  <c r="A602" i="20"/>
  <c r="A666" i="20"/>
  <c r="A730" i="20"/>
  <c r="A794" i="20"/>
  <c r="A858" i="20"/>
  <c r="A922" i="20"/>
  <c r="A986" i="20"/>
  <c r="A233" i="20"/>
  <c r="A609" i="20"/>
  <c r="A969" i="20"/>
  <c r="A106" i="20"/>
  <c r="A59" i="20"/>
  <c r="A123" i="20"/>
  <c r="A187" i="20"/>
  <c r="A251" i="20"/>
  <c r="A315" i="20"/>
  <c r="A379" i="20"/>
  <c r="A443" i="20"/>
  <c r="A507" i="20"/>
  <c r="A571" i="20"/>
  <c r="A635" i="20"/>
  <c r="A699" i="20"/>
  <c r="A763" i="20"/>
  <c r="A827" i="20"/>
  <c r="A891" i="20"/>
  <c r="A955" i="20"/>
  <c r="A145" i="20"/>
  <c r="A489" i="20"/>
  <c r="A857" i="20"/>
  <c r="A372" i="20"/>
  <c r="A948" i="20"/>
  <c r="A204" i="20"/>
  <c r="A532" i="20"/>
  <c r="A852" i="20"/>
  <c r="A333" i="20"/>
  <c r="A765" i="20"/>
  <c r="A249" i="20"/>
  <c r="A625" i="20"/>
  <c r="A945" i="20"/>
  <c r="A236" i="20"/>
  <c r="A476" i="20"/>
  <c r="A708" i="20"/>
  <c r="A940" i="20"/>
  <c r="A125" i="20"/>
  <c r="A325" i="20"/>
  <c r="A533" i="20"/>
  <c r="A733" i="20"/>
  <c r="A917" i="20"/>
  <c r="A30" i="20"/>
  <c r="A94" i="20"/>
  <c r="A158" i="20"/>
  <c r="A222" i="20"/>
  <c r="A286" i="20"/>
  <c r="A350" i="20"/>
  <c r="A414" i="20"/>
  <c r="A478" i="20"/>
  <c r="A542" i="20"/>
  <c r="A606" i="20"/>
  <c r="A670" i="20"/>
  <c r="A734" i="20"/>
  <c r="A798" i="20"/>
  <c r="A862" i="20"/>
  <c r="A926" i="20"/>
  <c r="A990" i="20"/>
  <c r="A441" i="20"/>
  <c r="A905" i="20"/>
  <c r="A260" i="20"/>
  <c r="A644" i="20"/>
  <c r="A29" i="20"/>
  <c r="A341" i="20"/>
  <c r="A653" i="20"/>
  <c r="A933" i="20"/>
  <c r="A55" i="20"/>
  <c r="A119" i="20"/>
  <c r="A183" i="20"/>
  <c r="A247" i="20"/>
  <c r="A311" i="20"/>
  <c r="A375" i="20"/>
  <c r="A439" i="20"/>
  <c r="A503" i="20"/>
  <c r="A567" i="20"/>
  <c r="A631" i="20"/>
  <c r="A695" i="20"/>
  <c r="A759" i="20"/>
  <c r="A823" i="20"/>
  <c r="A887" i="20"/>
  <c r="A951" i="20"/>
  <c r="A41" i="20"/>
  <c r="A393" i="20"/>
  <c r="A745" i="20"/>
  <c r="A52" i="20"/>
  <c r="A316" i="20"/>
  <c r="A556" i="20"/>
  <c r="A812" i="20"/>
  <c r="A61" i="20"/>
  <c r="A253" i="20"/>
  <c r="A437" i="20"/>
  <c r="A637" i="20"/>
  <c r="A837" i="20"/>
  <c r="A7" i="20"/>
  <c r="A72" i="20"/>
  <c r="A136" i="20"/>
  <c r="A200" i="20"/>
  <c r="A264" i="20"/>
  <c r="A328" i="20"/>
  <c r="A392" i="20"/>
  <c r="A456" i="20"/>
  <c r="A520" i="20"/>
  <c r="A584" i="20"/>
  <c r="A648" i="20"/>
  <c r="A712" i="20"/>
  <c r="A776" i="20"/>
  <c r="A840" i="20"/>
  <c r="A904" i="20"/>
  <c r="A968" i="20"/>
  <c r="A186" i="20"/>
  <c r="A698" i="20"/>
  <c r="A50" i="20"/>
  <c r="A402" i="20"/>
  <c r="A722" i="20"/>
  <c r="A561" i="20"/>
  <c r="A371" i="20"/>
  <c r="A819" i="20"/>
  <c r="A292" i="20"/>
  <c r="A701" i="20"/>
  <c r="A452" i="20"/>
  <c r="A509" i="20"/>
  <c r="A150" i="20"/>
  <c r="A662" i="20"/>
  <c r="A918" i="20"/>
  <c r="A988" i="20"/>
  <c r="A17" i="20"/>
  <c r="A241" i="20"/>
  <c r="A90" i="20"/>
  <c r="A162" i="20"/>
  <c r="A226" i="20"/>
  <c r="A290" i="20"/>
  <c r="A354" i="20"/>
  <c r="A418" i="20"/>
  <c r="A482" i="20"/>
  <c r="A546" i="20"/>
  <c r="A610" i="20"/>
  <c r="A674" i="20"/>
  <c r="A738" i="20"/>
  <c r="A802" i="20"/>
  <c r="A866" i="20"/>
  <c r="A930" i="20"/>
  <c r="A994" i="20"/>
  <c r="A281" i="20"/>
  <c r="A649" i="20"/>
  <c r="A4" i="20"/>
  <c r="A8" i="20"/>
  <c r="A67" i="20"/>
  <c r="A131" i="20"/>
  <c r="A195" i="20"/>
  <c r="A259" i="20"/>
  <c r="A323" i="20"/>
  <c r="A387" i="20"/>
  <c r="A451" i="20"/>
  <c r="A515" i="20"/>
  <c r="A579" i="20"/>
  <c r="A643" i="20"/>
  <c r="A707" i="20"/>
  <c r="A771" i="20"/>
  <c r="A835" i="20"/>
  <c r="A899" i="20"/>
  <c r="A963" i="20"/>
  <c r="A185" i="20"/>
  <c r="A545" i="20"/>
  <c r="A889" i="20"/>
  <c r="A428" i="20"/>
  <c r="A537" i="20"/>
  <c r="A244" i="20"/>
  <c r="A572" i="20"/>
  <c r="A908" i="20"/>
  <c r="A397" i="20"/>
  <c r="A861" i="20"/>
  <c r="A289" i="20"/>
  <c r="A673" i="20"/>
  <c r="A985" i="20"/>
  <c r="A268" i="20"/>
  <c r="A516" i="20"/>
  <c r="A740" i="20"/>
  <c r="A956" i="20"/>
  <c r="A141" i="20"/>
  <c r="A357" i="20"/>
  <c r="A557" i="20"/>
  <c r="A749" i="20"/>
  <c r="A941" i="20"/>
  <c r="A38" i="20"/>
  <c r="A102" i="20"/>
  <c r="A166" i="20"/>
  <c r="A230" i="20"/>
  <c r="A294" i="20"/>
  <c r="A358" i="20"/>
  <c r="A422" i="20"/>
  <c r="A486" i="20"/>
  <c r="A550" i="20"/>
  <c r="A614" i="20"/>
  <c r="A678" i="20"/>
  <c r="A742" i="20"/>
  <c r="A806" i="20"/>
  <c r="A870" i="20"/>
  <c r="A934" i="20"/>
  <c r="A998" i="20"/>
  <c r="A497" i="20"/>
  <c r="A953" i="20"/>
  <c r="A300" i="20"/>
  <c r="A692" i="20"/>
  <c r="A77" i="20"/>
  <c r="A381" i="20"/>
  <c r="A685" i="20"/>
  <c r="A957" i="20"/>
  <c r="A63" i="20"/>
  <c r="A127" i="20"/>
  <c r="A191" i="20"/>
  <c r="A255" i="20"/>
  <c r="A319" i="20"/>
  <c r="A383" i="20"/>
  <c r="A447" i="20"/>
  <c r="A511" i="20"/>
  <c r="A575" i="20"/>
  <c r="A639" i="20"/>
  <c r="A703" i="20"/>
  <c r="A767" i="20"/>
  <c r="A831" i="20"/>
  <c r="A895" i="20"/>
  <c r="A959" i="20"/>
  <c r="A89" i="20"/>
  <c r="A433" i="20"/>
  <c r="A793" i="20"/>
  <c r="A84" i="20"/>
  <c r="A340" i="20"/>
  <c r="A588" i="20"/>
  <c r="A836" i="20"/>
  <c r="A85" i="20"/>
  <c r="A269" i="20"/>
  <c r="A469" i="20"/>
  <c r="A669" i="20"/>
  <c r="A869" i="20"/>
  <c r="A16" i="20"/>
  <c r="A80" i="20"/>
  <c r="A144" i="20"/>
  <c r="A208" i="20"/>
  <c r="A272" i="20"/>
  <c r="A336" i="20"/>
  <c r="A400" i="20"/>
  <c r="A464" i="20"/>
  <c r="A528" i="20"/>
  <c r="A592" i="20"/>
  <c r="A656" i="20"/>
  <c r="A720" i="20"/>
  <c r="A784" i="20"/>
  <c r="A848" i="20"/>
  <c r="A912" i="20"/>
  <c r="A976" i="20"/>
  <c r="A314" i="20"/>
  <c r="A954" i="20"/>
  <c r="A146" i="20"/>
  <c r="A530" i="20"/>
  <c r="A914" i="20"/>
  <c r="A82" i="20"/>
  <c r="A243" i="20"/>
  <c r="A563" i="20"/>
  <c r="A883" i="20"/>
  <c r="A449" i="20"/>
  <c r="A820" i="20"/>
  <c r="A921" i="20"/>
  <c r="A93" i="20"/>
  <c r="A709" i="20"/>
  <c r="A214" i="20"/>
  <c r="A534" i="20"/>
  <c r="A854" i="20"/>
  <c r="A982" i="20"/>
  <c r="A212" i="20"/>
  <c r="A613" i="20"/>
  <c r="A175" i="20"/>
  <c r="A431" i="20"/>
  <c r="A623" i="20"/>
  <c r="A705" i="20"/>
  <c r="A689" i="20"/>
  <c r="A297" i="20"/>
  <c r="A761" i="20"/>
  <c r="A98" i="20"/>
  <c r="A170" i="20"/>
  <c r="A234" i="20"/>
  <c r="A298" i="20"/>
  <c r="A362" i="20"/>
  <c r="A426" i="20"/>
  <c r="A490" i="20"/>
  <c r="A554" i="20"/>
  <c r="A618" i="20"/>
  <c r="A682" i="20"/>
  <c r="A746" i="20"/>
  <c r="A810" i="20"/>
  <c r="A874" i="20"/>
  <c r="A938" i="20"/>
  <c r="A329" i="20"/>
  <c r="A697" i="20"/>
  <c r="A26" i="20"/>
  <c r="A11" i="20"/>
  <c r="A75" i="20"/>
  <c r="A139" i="20"/>
  <c r="A203" i="20"/>
  <c r="A267" i="20"/>
  <c r="A331" i="20"/>
  <c r="A395" i="20"/>
  <c r="A459" i="20"/>
  <c r="A523" i="20"/>
  <c r="A587" i="20"/>
  <c r="A651" i="20"/>
  <c r="A715" i="20"/>
  <c r="A779" i="20"/>
  <c r="A843" i="20"/>
  <c r="A907" i="20"/>
  <c r="A971" i="20"/>
  <c r="A225" i="20"/>
  <c r="A593" i="20"/>
  <c r="A937" i="20"/>
  <c r="A508" i="20"/>
  <c r="A12" i="20"/>
  <c r="A284" i="20"/>
  <c r="A612" i="20"/>
  <c r="A964" i="20"/>
  <c r="A445" i="20"/>
  <c r="A981" i="20"/>
  <c r="A337" i="20"/>
  <c r="A721" i="20"/>
  <c r="A28" i="20"/>
  <c r="A308" i="20"/>
  <c r="A540" i="20"/>
  <c r="A772" i="20"/>
  <c r="A980" i="20"/>
  <c r="A173" i="20"/>
  <c r="A373" i="20"/>
  <c r="A581" i="20"/>
  <c r="A781" i="20"/>
  <c r="A965" i="20"/>
  <c r="A46" i="20"/>
  <c r="A110" i="20"/>
  <c r="A174" i="20"/>
  <c r="A238" i="20"/>
  <c r="A302" i="20"/>
  <c r="A366" i="20"/>
  <c r="A430" i="20"/>
  <c r="A494" i="20"/>
  <c r="A558" i="20"/>
  <c r="A622" i="20"/>
  <c r="A686" i="20"/>
  <c r="A750" i="20"/>
  <c r="A814" i="20"/>
  <c r="A878" i="20"/>
  <c r="A942" i="20"/>
  <c r="A65" i="20"/>
  <c r="A553" i="20"/>
  <c r="A993" i="20"/>
  <c r="A348" i="20"/>
  <c r="A748" i="20"/>
  <c r="A109" i="20"/>
  <c r="A421" i="20"/>
  <c r="A725" i="20"/>
  <c r="A3" i="20"/>
  <c r="A71" i="20"/>
  <c r="A135" i="20"/>
  <c r="A199" i="20"/>
  <c r="A263" i="20"/>
  <c r="A327" i="20"/>
  <c r="A391" i="20"/>
  <c r="A455" i="20"/>
  <c r="A519" i="20"/>
  <c r="A583" i="20"/>
  <c r="A647" i="20"/>
  <c r="A711" i="20"/>
  <c r="A775" i="20"/>
  <c r="A839" i="20"/>
  <c r="A903" i="20"/>
  <c r="A967" i="20"/>
  <c r="A129" i="20"/>
  <c r="A481" i="20"/>
  <c r="A825" i="20"/>
  <c r="A116" i="20"/>
  <c r="A380" i="20"/>
  <c r="A628" i="20"/>
  <c r="A876" i="20"/>
  <c r="A117" i="20"/>
  <c r="A293" i="20"/>
  <c r="A485" i="20"/>
  <c r="A693" i="20"/>
  <c r="A885" i="20"/>
  <c r="A24" i="20"/>
  <c r="A88" i="20"/>
  <c r="A152" i="20"/>
  <c r="A216" i="20"/>
  <c r="A280" i="20"/>
  <c r="A344" i="20"/>
  <c r="A408" i="20"/>
  <c r="A472" i="20"/>
  <c r="A536" i="20"/>
  <c r="A600" i="20"/>
  <c r="A664" i="20"/>
  <c r="A728" i="20"/>
  <c r="A792" i="20"/>
  <c r="A856" i="20"/>
  <c r="A920" i="20"/>
  <c r="A984" i="20"/>
  <c r="A378" i="20"/>
  <c r="A73" i="20"/>
  <c r="A577" i="20"/>
  <c r="A274" i="20"/>
  <c r="A466" i="20"/>
  <c r="A786" i="20"/>
  <c r="A193" i="20"/>
  <c r="A115" i="20"/>
  <c r="A499" i="20"/>
  <c r="A755" i="20"/>
  <c r="A97" i="20"/>
  <c r="A172" i="20"/>
  <c r="A201" i="20"/>
  <c r="A684" i="20"/>
  <c r="A901" i="20"/>
  <c r="A406" i="20"/>
  <c r="A111" i="20"/>
  <c r="A353" i="20"/>
  <c r="A833" i="20"/>
  <c r="A114" i="20"/>
  <c r="A178" i="20"/>
  <c r="A242" i="20"/>
  <c r="A306" i="20"/>
  <c r="A370" i="20"/>
  <c r="A434" i="20"/>
  <c r="A498" i="20"/>
  <c r="A562" i="20"/>
  <c r="A626" i="20"/>
  <c r="A690" i="20"/>
  <c r="A754" i="20"/>
  <c r="A818" i="20"/>
  <c r="A882" i="20"/>
  <c r="A946" i="20"/>
  <c r="A25" i="20"/>
  <c r="A369" i="20"/>
  <c r="A737" i="20"/>
  <c r="A34" i="20"/>
  <c r="A19" i="20"/>
  <c r="A83" i="20"/>
  <c r="A147" i="20"/>
  <c r="A211" i="20"/>
  <c r="A275" i="20"/>
  <c r="A339" i="20"/>
  <c r="A403" i="20"/>
  <c r="A467" i="20"/>
  <c r="A531" i="20"/>
  <c r="A595" i="20"/>
  <c r="A659" i="20"/>
  <c r="A723" i="20"/>
  <c r="A787" i="20"/>
  <c r="A851" i="20"/>
  <c r="A915" i="20"/>
  <c r="A979" i="20"/>
  <c r="A273" i="20"/>
  <c r="A641" i="20"/>
  <c r="A580" i="20"/>
  <c r="A44" i="20"/>
  <c r="A324" i="20"/>
  <c r="A636" i="20"/>
  <c r="A53" i="20"/>
  <c r="A501" i="20"/>
  <c r="A33" i="20"/>
  <c r="A385" i="20"/>
  <c r="A753" i="20"/>
  <c r="A60" i="20"/>
  <c r="A332" i="20"/>
  <c r="A564" i="20"/>
  <c r="A804" i="20"/>
  <c r="A996" i="20"/>
  <c r="A189" i="20"/>
  <c r="A405" i="20"/>
  <c r="A605" i="20"/>
  <c r="A805" i="20"/>
  <c r="A997" i="20"/>
  <c r="A54" i="20"/>
  <c r="A118" i="20"/>
  <c r="A182" i="20"/>
  <c r="A246" i="20"/>
  <c r="A310" i="20"/>
  <c r="A374" i="20"/>
  <c r="A438" i="20"/>
  <c r="A502" i="20"/>
  <c r="A566" i="20"/>
  <c r="A630" i="20"/>
  <c r="A694" i="20"/>
  <c r="A758" i="20"/>
  <c r="A822" i="20"/>
  <c r="A886" i="20"/>
  <c r="A950" i="20"/>
  <c r="A137" i="20"/>
  <c r="A601" i="20"/>
  <c r="A36" i="20"/>
  <c r="A396" i="20"/>
  <c r="A796" i="20"/>
  <c r="A149" i="20"/>
  <c r="A461" i="20"/>
  <c r="A757" i="20"/>
  <c r="A15" i="20"/>
  <c r="A79" i="20"/>
  <c r="A143" i="20"/>
  <c r="A207" i="20"/>
  <c r="A271" i="20"/>
  <c r="A335" i="20"/>
  <c r="A399" i="20"/>
  <c r="A463" i="20"/>
  <c r="A527" i="20"/>
  <c r="A591" i="20"/>
  <c r="A655" i="20"/>
  <c r="A719" i="20"/>
  <c r="A783" i="20"/>
  <c r="A847" i="20"/>
  <c r="A911" i="20"/>
  <c r="A975" i="20"/>
  <c r="A177" i="20"/>
  <c r="A529" i="20"/>
  <c r="A881" i="20"/>
  <c r="A156" i="20"/>
  <c r="A404" i="20"/>
  <c r="A668" i="20"/>
  <c r="A900" i="20"/>
  <c r="A133" i="20"/>
  <c r="A317" i="20"/>
  <c r="A517" i="20"/>
  <c r="A717" i="20"/>
  <c r="A909" i="20"/>
  <c r="A32" i="20"/>
  <c r="A96" i="20"/>
  <c r="A160" i="20"/>
  <c r="A224" i="20"/>
  <c r="A288" i="20"/>
  <c r="A352" i="20"/>
  <c r="A416" i="20"/>
  <c r="A480" i="20"/>
  <c r="A544" i="20"/>
  <c r="A608" i="20"/>
  <c r="A672" i="20"/>
  <c r="A736" i="20"/>
  <c r="A800" i="20"/>
  <c r="A864" i="20"/>
  <c r="A928" i="20"/>
  <c r="A992" i="20"/>
  <c r="A897" i="20"/>
  <c r="A634" i="20"/>
  <c r="A785" i="20"/>
  <c r="A91" i="20"/>
  <c r="A347" i="20"/>
  <c r="A603" i="20"/>
  <c r="A795" i="20"/>
  <c r="A987" i="20"/>
  <c r="A68" i="20"/>
  <c r="A676" i="20"/>
  <c r="A425" i="20"/>
  <c r="A596" i="20"/>
  <c r="A213" i="20"/>
  <c r="A829" i="20"/>
  <c r="A126" i="20"/>
  <c r="A318" i="20"/>
  <c r="A510" i="20"/>
  <c r="A766" i="20"/>
  <c r="A958" i="20"/>
  <c r="A92" i="20"/>
  <c r="A493" i="20"/>
  <c r="A87" i="20"/>
  <c r="A215" i="20"/>
  <c r="A407" i="20"/>
  <c r="A535" i="20"/>
  <c r="A727" i="20"/>
  <c r="A855" i="20"/>
  <c r="A983" i="20"/>
  <c r="A217" i="20"/>
  <c r="A929" i="20"/>
  <c r="A188" i="20"/>
  <c r="A436" i="20"/>
  <c r="A700" i="20"/>
  <c r="A924" i="20"/>
  <c r="A165" i="20"/>
  <c r="A349" i="20"/>
  <c r="A541" i="20"/>
  <c r="A741" i="20"/>
  <c r="A40" i="20"/>
  <c r="A104" i="20"/>
  <c r="A168" i="20"/>
  <c r="A232" i="20"/>
  <c r="A296" i="20"/>
  <c r="A360" i="20"/>
  <c r="A424" i="20"/>
  <c r="A488" i="20"/>
  <c r="A552" i="20"/>
  <c r="A616" i="20"/>
  <c r="A680" i="20"/>
  <c r="A744" i="20"/>
  <c r="A808" i="20"/>
  <c r="A872" i="20"/>
  <c r="A936" i="20"/>
  <c r="A1000" i="20"/>
  <c r="A506" i="20"/>
  <c r="A890" i="20"/>
  <c r="A42" i="20"/>
  <c r="A155" i="20"/>
  <c r="A283" i="20"/>
  <c r="A475" i="20"/>
  <c r="A667" i="20"/>
  <c r="A859" i="20"/>
  <c r="A681" i="20"/>
  <c r="A76" i="20"/>
  <c r="A101" i="20"/>
  <c r="A81" i="20"/>
  <c r="A100" i="20"/>
  <c r="A828" i="20"/>
  <c r="A629" i="20"/>
  <c r="A62" i="20"/>
  <c r="A254" i="20"/>
  <c r="A446" i="20"/>
  <c r="A638" i="20"/>
  <c r="A894" i="20"/>
  <c r="A657" i="20"/>
  <c r="A844" i="20"/>
  <c r="A23" i="20"/>
  <c r="A151" i="20"/>
  <c r="A343" i="20"/>
  <c r="A471" i="20"/>
  <c r="A599" i="20"/>
  <c r="A663" i="20"/>
  <c r="A791" i="20"/>
  <c r="A919" i="20"/>
  <c r="A925" i="20"/>
  <c r="A10" i="20"/>
  <c r="A457" i="20"/>
  <c r="A961" i="20"/>
  <c r="A130" i="20"/>
  <c r="A194" i="20"/>
  <c r="A258" i="20"/>
  <c r="A322" i="20"/>
  <c r="A386" i="20"/>
  <c r="A450" i="20"/>
  <c r="A514" i="20"/>
  <c r="A578" i="20"/>
  <c r="A642" i="20"/>
  <c r="A706" i="20"/>
  <c r="A770" i="20"/>
  <c r="A834" i="20"/>
  <c r="A898" i="20"/>
  <c r="A962" i="20"/>
  <c r="A113" i="20"/>
  <c r="A473" i="20"/>
  <c r="A817" i="20"/>
  <c r="A58" i="20"/>
  <c r="A35" i="20"/>
  <c r="A99" i="20"/>
  <c r="A163" i="20"/>
  <c r="A227" i="20"/>
  <c r="A291" i="20"/>
  <c r="A355" i="20"/>
  <c r="A419" i="20"/>
  <c r="A483" i="20"/>
  <c r="A547" i="20"/>
  <c r="A611" i="20"/>
  <c r="A675" i="20"/>
  <c r="A739" i="20"/>
  <c r="A803" i="20"/>
  <c r="A867" i="20"/>
  <c r="A931" i="20"/>
  <c r="A995" i="20"/>
  <c r="A361" i="20"/>
  <c r="A729" i="20"/>
  <c r="A148" i="20"/>
  <c r="A724" i="20"/>
  <c r="A108" i="20"/>
  <c r="A412" i="20"/>
  <c r="A716" i="20"/>
  <c r="A157" i="20"/>
  <c r="A589" i="20"/>
  <c r="A121" i="20"/>
  <c r="A465" i="20"/>
  <c r="A849" i="20"/>
  <c r="A124" i="20"/>
  <c r="A388" i="20"/>
  <c r="A620" i="20"/>
  <c r="A860" i="20"/>
  <c r="A45" i="20"/>
  <c r="A245" i="20"/>
  <c r="A453" i="20"/>
  <c r="A661" i="20"/>
  <c r="A845" i="20"/>
  <c r="A9" i="20"/>
  <c r="A70" i="20"/>
  <c r="A134" i="20"/>
  <c r="A198" i="20"/>
  <c r="A262" i="20"/>
  <c r="A326" i="20"/>
  <c r="A390" i="20"/>
  <c r="A454" i="20"/>
  <c r="A518" i="20"/>
  <c r="A582" i="20"/>
  <c r="A646" i="20"/>
  <c r="A710" i="20"/>
  <c r="A774" i="20"/>
  <c r="A838" i="20"/>
  <c r="A902" i="20"/>
  <c r="A966" i="20"/>
  <c r="A265" i="20"/>
  <c r="A713" i="20"/>
  <c r="A132" i="20"/>
  <c r="A500" i="20"/>
  <c r="A884" i="20"/>
  <c r="A237" i="20"/>
  <c r="A525" i="20"/>
  <c r="A821" i="20"/>
  <c r="A31" i="20"/>
  <c r="A95" i="20"/>
  <c r="A159" i="20"/>
  <c r="A223" i="20"/>
  <c r="A287" i="20"/>
  <c r="A351" i="20"/>
  <c r="A415" i="20"/>
  <c r="A479" i="20"/>
  <c r="A543" i="20"/>
  <c r="A607" i="20"/>
  <c r="A671" i="20"/>
  <c r="A735" i="20"/>
  <c r="A799" i="20"/>
  <c r="A863" i="20"/>
  <c r="A927" i="20"/>
  <c r="A991" i="20"/>
  <c r="A257" i="20"/>
  <c r="A617" i="20"/>
  <c r="A977" i="20"/>
  <c r="A228" i="20"/>
  <c r="A468" i="20"/>
  <c r="A732" i="20"/>
  <c r="A972" i="20"/>
  <c r="A181" i="20"/>
  <c r="A365" i="20"/>
  <c r="A565" i="20"/>
  <c r="A773" i="20"/>
  <c r="A949" i="20"/>
  <c r="A48" i="20"/>
  <c r="A112" i="20"/>
  <c r="A176" i="20"/>
  <c r="A240" i="20"/>
  <c r="A304" i="20"/>
  <c r="A368" i="20"/>
  <c r="A432" i="20"/>
  <c r="A496" i="20"/>
  <c r="A560" i="20"/>
  <c r="A624" i="20"/>
  <c r="A688" i="20"/>
  <c r="A752" i="20"/>
  <c r="A816" i="20"/>
  <c r="A880" i="20"/>
  <c r="A944" i="20"/>
  <c r="FF479" i="20" l="1"/>
  <c r="ET479" i="20"/>
  <c r="CM479" i="20"/>
  <c r="BJ479" i="20"/>
  <c r="BB479" i="20"/>
  <c r="AE479" i="20"/>
  <c r="R479" i="20"/>
  <c r="FD479" i="20"/>
  <c r="CU479" i="20"/>
  <c r="CC479" i="20"/>
  <c r="BH479" i="20"/>
  <c r="AO479" i="20"/>
  <c r="AC479" i="20"/>
  <c r="P479" i="20"/>
  <c r="EZ479" i="20"/>
  <c r="CT479" i="20"/>
  <c r="CB479" i="20"/>
  <c r="BG479" i="20"/>
  <c r="AJ479" i="20"/>
  <c r="AB479" i="20"/>
  <c r="O479" i="20"/>
  <c r="EX479" i="20"/>
  <c r="CR479" i="20"/>
  <c r="BZ479" i="20"/>
  <c r="BE479" i="20"/>
  <c r="AH479" i="20"/>
  <c r="U479" i="20"/>
  <c r="E479" i="20"/>
  <c r="EY479" i="20"/>
  <c r="CA479" i="20"/>
  <c r="AI479" i="20"/>
  <c r="EU479" i="20"/>
  <c r="BV479" i="20"/>
  <c r="AF479" i="20"/>
  <c r="CV479" i="20"/>
  <c r="BI479" i="20"/>
  <c r="AD479" i="20"/>
  <c r="CS479" i="20"/>
  <c r="BF479" i="20"/>
  <c r="AA479" i="20"/>
  <c r="CQ479" i="20"/>
  <c r="BD479" i="20"/>
  <c r="T479" i="20"/>
  <c r="FE479" i="20"/>
  <c r="CL479" i="20"/>
  <c r="BA479" i="20"/>
  <c r="Q479" i="20"/>
  <c r="AG479" i="20"/>
  <c r="S479" i="20"/>
  <c r="B479" i="20"/>
  <c r="FG479" i="20"/>
  <c r="EV479" i="20"/>
  <c r="CP479" i="20"/>
  <c r="BC479" i="20"/>
  <c r="BW479" i="20"/>
  <c r="EZ108" i="20"/>
  <c r="CT108" i="20"/>
  <c r="CB108" i="20"/>
  <c r="BG108" i="20"/>
  <c r="AJ108" i="20"/>
  <c r="AB108" i="20"/>
  <c r="O108" i="20"/>
  <c r="EY108" i="20"/>
  <c r="CS108" i="20"/>
  <c r="CA108" i="20"/>
  <c r="BF108" i="20"/>
  <c r="AI108" i="20"/>
  <c r="AA108" i="20"/>
  <c r="EX108" i="20"/>
  <c r="CR108" i="20"/>
  <c r="BZ108" i="20"/>
  <c r="BE108" i="20"/>
  <c r="AH108" i="20"/>
  <c r="U108" i="20"/>
  <c r="E108" i="20"/>
  <c r="EV108" i="20"/>
  <c r="CQ108" i="20"/>
  <c r="BW108" i="20"/>
  <c r="BD108" i="20"/>
  <c r="AG108" i="20"/>
  <c r="T108" i="20"/>
  <c r="B108" i="20"/>
  <c r="FF108" i="20"/>
  <c r="ET108" i="20"/>
  <c r="CM108" i="20"/>
  <c r="BJ108" i="20"/>
  <c r="BB108" i="20"/>
  <c r="AE108" i="20"/>
  <c r="R108" i="20"/>
  <c r="FD108" i="20"/>
  <c r="CU108" i="20"/>
  <c r="CC108" i="20"/>
  <c r="BH108" i="20"/>
  <c r="AO108" i="20"/>
  <c r="AC108" i="20"/>
  <c r="P108" i="20"/>
  <c r="BV108" i="20"/>
  <c r="BI108" i="20"/>
  <c r="FG108" i="20"/>
  <c r="BC108" i="20"/>
  <c r="FE108" i="20"/>
  <c r="BA108" i="20"/>
  <c r="EU108" i="20"/>
  <c r="AF108" i="20"/>
  <c r="CV108" i="20"/>
  <c r="AD108" i="20"/>
  <c r="Q108" i="20"/>
  <c r="CP108" i="20"/>
  <c r="S108" i="20"/>
  <c r="CL108" i="20"/>
  <c r="FE343" i="20"/>
  <c r="CV343" i="20"/>
  <c r="CL343" i="20"/>
  <c r="BI343" i="20"/>
  <c r="BA343" i="20"/>
  <c r="AD343" i="20"/>
  <c r="Q343" i="20"/>
  <c r="FD343" i="20"/>
  <c r="CU343" i="20"/>
  <c r="CC343" i="20"/>
  <c r="BH343" i="20"/>
  <c r="AO343" i="20"/>
  <c r="AC343" i="20"/>
  <c r="P343" i="20"/>
  <c r="EZ343" i="20"/>
  <c r="CT343" i="20"/>
  <c r="CB343" i="20"/>
  <c r="BG343" i="20"/>
  <c r="AJ343" i="20"/>
  <c r="AB343" i="20"/>
  <c r="O343" i="20"/>
  <c r="EY343" i="20"/>
  <c r="CS343" i="20"/>
  <c r="CA343" i="20"/>
  <c r="BF343" i="20"/>
  <c r="AI343" i="20"/>
  <c r="AA343" i="20"/>
  <c r="EV343" i="20"/>
  <c r="CQ343" i="20"/>
  <c r="BW343" i="20"/>
  <c r="BD343" i="20"/>
  <c r="AG343" i="20"/>
  <c r="T343" i="20"/>
  <c r="B343" i="20"/>
  <c r="CR343" i="20"/>
  <c r="BB343" i="20"/>
  <c r="CP343" i="20"/>
  <c r="AH343" i="20"/>
  <c r="CM343" i="20"/>
  <c r="AF343" i="20"/>
  <c r="FG343" i="20"/>
  <c r="BZ343" i="20"/>
  <c r="AE343" i="20"/>
  <c r="FF343" i="20"/>
  <c r="BV343" i="20"/>
  <c r="U343" i="20"/>
  <c r="EX343" i="20"/>
  <c r="BJ343" i="20"/>
  <c r="S343" i="20"/>
  <c r="EU343" i="20"/>
  <c r="BE343" i="20"/>
  <c r="R343" i="20"/>
  <c r="ET343" i="20"/>
  <c r="BC343" i="20"/>
  <c r="E343" i="20"/>
  <c r="FE40" i="20"/>
  <c r="CV40" i="20"/>
  <c r="CL40" i="20"/>
  <c r="BI40" i="20"/>
  <c r="BA40" i="20"/>
  <c r="AD40" i="20"/>
  <c r="Q40" i="20"/>
  <c r="FD40" i="20"/>
  <c r="CU40" i="20"/>
  <c r="CC40" i="20"/>
  <c r="BH40" i="20"/>
  <c r="AO40" i="20"/>
  <c r="AC40" i="20"/>
  <c r="P40" i="20"/>
  <c r="EZ40" i="20"/>
  <c r="CT40" i="20"/>
  <c r="CB40" i="20"/>
  <c r="BG40" i="20"/>
  <c r="AJ40" i="20"/>
  <c r="AB40" i="20"/>
  <c r="O40" i="20"/>
  <c r="EY40" i="20"/>
  <c r="CS40" i="20"/>
  <c r="CA40" i="20"/>
  <c r="BF40" i="20"/>
  <c r="AI40" i="20"/>
  <c r="AA40" i="20"/>
  <c r="EX40" i="20"/>
  <c r="CR40" i="20"/>
  <c r="BZ40" i="20"/>
  <c r="BE40" i="20"/>
  <c r="AH40" i="20"/>
  <c r="U40" i="20"/>
  <c r="E40" i="20"/>
  <c r="EV40" i="20"/>
  <c r="CQ40" i="20"/>
  <c r="BW40" i="20"/>
  <c r="BD40" i="20"/>
  <c r="AG40" i="20"/>
  <c r="T40" i="20"/>
  <c r="B40" i="20"/>
  <c r="FF40" i="20"/>
  <c r="CM40" i="20"/>
  <c r="BB40" i="20"/>
  <c r="R40" i="20"/>
  <c r="FG40" i="20"/>
  <c r="EU40" i="20"/>
  <c r="CP40" i="20"/>
  <c r="BV40" i="20"/>
  <c r="BC40" i="20"/>
  <c r="AF40" i="20"/>
  <c r="S40" i="20"/>
  <c r="ET40" i="20"/>
  <c r="BJ40" i="20"/>
  <c r="AE40" i="20"/>
  <c r="FG717" i="20"/>
  <c r="EU717" i="20"/>
  <c r="CP717" i="20"/>
  <c r="BV717" i="20"/>
  <c r="BC717" i="20"/>
  <c r="AF717" i="20"/>
  <c r="S717" i="20"/>
  <c r="FF717" i="20"/>
  <c r="ET717" i="20"/>
  <c r="CM717" i="20"/>
  <c r="BJ717" i="20"/>
  <c r="BB717" i="20"/>
  <c r="AE717" i="20"/>
  <c r="R717" i="20"/>
  <c r="FE717" i="20"/>
  <c r="CV717" i="20"/>
  <c r="CL717" i="20"/>
  <c r="BI717" i="20"/>
  <c r="BA717" i="20"/>
  <c r="AD717" i="20"/>
  <c r="Q717" i="20"/>
  <c r="FD717" i="20"/>
  <c r="CU717" i="20"/>
  <c r="CC717" i="20"/>
  <c r="BH717" i="20"/>
  <c r="AO717" i="20"/>
  <c r="AC717" i="20"/>
  <c r="P717" i="20"/>
  <c r="EZ717" i="20"/>
  <c r="CT717" i="20"/>
  <c r="CB717" i="20"/>
  <c r="BG717" i="20"/>
  <c r="AJ717" i="20"/>
  <c r="AB717" i="20"/>
  <c r="O717" i="20"/>
  <c r="BZ717" i="20"/>
  <c r="AA717" i="20"/>
  <c r="EY717" i="20"/>
  <c r="BW717" i="20"/>
  <c r="U717" i="20"/>
  <c r="EX717" i="20"/>
  <c r="BF717" i="20"/>
  <c r="T717" i="20"/>
  <c r="EV717" i="20"/>
  <c r="BE717" i="20"/>
  <c r="CS717" i="20"/>
  <c r="BD717" i="20"/>
  <c r="E717" i="20"/>
  <c r="CA717" i="20"/>
  <c r="AG717" i="20"/>
  <c r="CQ717" i="20"/>
  <c r="AI717" i="20"/>
  <c r="B717" i="20"/>
  <c r="AH717" i="20"/>
  <c r="CR717" i="20"/>
  <c r="EX118" i="20"/>
  <c r="CR118" i="20"/>
  <c r="BZ118" i="20"/>
  <c r="BE118" i="20"/>
  <c r="AH118" i="20"/>
  <c r="U118" i="20"/>
  <c r="E118" i="20"/>
  <c r="EV118" i="20"/>
  <c r="CQ118" i="20"/>
  <c r="BW118" i="20"/>
  <c r="BD118" i="20"/>
  <c r="AG118" i="20"/>
  <c r="T118" i="20"/>
  <c r="B118" i="20"/>
  <c r="FG118" i="20"/>
  <c r="EU118" i="20"/>
  <c r="CP118" i="20"/>
  <c r="BV118" i="20"/>
  <c r="BC118" i="20"/>
  <c r="AF118" i="20"/>
  <c r="S118" i="20"/>
  <c r="FF118" i="20"/>
  <c r="ET118" i="20"/>
  <c r="CM118" i="20"/>
  <c r="BJ118" i="20"/>
  <c r="BB118" i="20"/>
  <c r="AE118" i="20"/>
  <c r="R118" i="20"/>
  <c r="FD118" i="20"/>
  <c r="CU118" i="20"/>
  <c r="CC118" i="20"/>
  <c r="BH118" i="20"/>
  <c r="AO118" i="20"/>
  <c r="AC118" i="20"/>
  <c r="P118" i="20"/>
  <c r="EZ118" i="20"/>
  <c r="CT118" i="20"/>
  <c r="CB118" i="20"/>
  <c r="BG118" i="20"/>
  <c r="AJ118" i="20"/>
  <c r="AB118" i="20"/>
  <c r="O118" i="20"/>
  <c r="EY118" i="20"/>
  <c r="CS118" i="20"/>
  <c r="CA118" i="20"/>
  <c r="BF118" i="20"/>
  <c r="AI118" i="20"/>
  <c r="AA118" i="20"/>
  <c r="AD118" i="20"/>
  <c r="Q118" i="20"/>
  <c r="FE118" i="20"/>
  <c r="CV118" i="20"/>
  <c r="CL118" i="20"/>
  <c r="BA118" i="20"/>
  <c r="BI118" i="20"/>
  <c r="EV915" i="20"/>
  <c r="CQ915" i="20"/>
  <c r="BW915" i="20"/>
  <c r="BD915" i="20"/>
  <c r="AG915" i="20"/>
  <c r="T915" i="20"/>
  <c r="B915" i="20"/>
  <c r="FF915" i="20"/>
  <c r="ET915" i="20"/>
  <c r="CM915" i="20"/>
  <c r="BJ915" i="20"/>
  <c r="BB915" i="20"/>
  <c r="AE915" i="20"/>
  <c r="R915" i="20"/>
  <c r="FD915" i="20"/>
  <c r="CU915" i="20"/>
  <c r="CC915" i="20"/>
  <c r="BH915" i="20"/>
  <c r="AO915" i="20"/>
  <c r="AC915" i="20"/>
  <c r="P915" i="20"/>
  <c r="EZ915" i="20"/>
  <c r="CT915" i="20"/>
  <c r="CB915" i="20"/>
  <c r="BG915" i="20"/>
  <c r="AJ915" i="20"/>
  <c r="AB915" i="20"/>
  <c r="O915" i="20"/>
  <c r="CS915" i="20"/>
  <c r="BF915" i="20"/>
  <c r="AA915" i="20"/>
  <c r="FG915" i="20"/>
  <c r="CP915" i="20"/>
  <c r="BC915" i="20"/>
  <c r="S915" i="20"/>
  <c r="FE915" i="20"/>
  <c r="CL915" i="20"/>
  <c r="BA915" i="20"/>
  <c r="Q915" i="20"/>
  <c r="EY915" i="20"/>
  <c r="CA915" i="20"/>
  <c r="AI915" i="20"/>
  <c r="EU915" i="20"/>
  <c r="BV915" i="20"/>
  <c r="AF915" i="20"/>
  <c r="BI915" i="20"/>
  <c r="BE915" i="20"/>
  <c r="AH915" i="20"/>
  <c r="AD915" i="20"/>
  <c r="CV915" i="20"/>
  <c r="E915" i="20"/>
  <c r="CR915" i="20"/>
  <c r="U915" i="20"/>
  <c r="EX915" i="20"/>
  <c r="BZ915" i="20"/>
  <c r="EV728" i="20"/>
  <c r="CQ728" i="20"/>
  <c r="BW728" i="20"/>
  <c r="BD728" i="20"/>
  <c r="AG728" i="20"/>
  <c r="T728" i="20"/>
  <c r="B728" i="20"/>
  <c r="FG728" i="20"/>
  <c r="EU728" i="20"/>
  <c r="CP728" i="20"/>
  <c r="BV728" i="20"/>
  <c r="BC728" i="20"/>
  <c r="AF728" i="20"/>
  <c r="S728" i="20"/>
  <c r="FF728" i="20"/>
  <c r="CU728" i="20"/>
  <c r="CA728" i="20"/>
  <c r="BB728" i="20"/>
  <c r="AC728" i="20"/>
  <c r="FE728" i="20"/>
  <c r="CT728" i="20"/>
  <c r="BZ728" i="20"/>
  <c r="BA728" i="20"/>
  <c r="AB728" i="20"/>
  <c r="E728" i="20"/>
  <c r="FD728" i="20"/>
  <c r="CS728" i="20"/>
  <c r="BJ728" i="20"/>
  <c r="AO728" i="20"/>
  <c r="AA728" i="20"/>
  <c r="EZ728" i="20"/>
  <c r="CR728" i="20"/>
  <c r="BI728" i="20"/>
  <c r="AJ728" i="20"/>
  <c r="U728" i="20"/>
  <c r="EY728" i="20"/>
  <c r="CM728" i="20"/>
  <c r="BH728" i="20"/>
  <c r="AI728" i="20"/>
  <c r="R728" i="20"/>
  <c r="CV728" i="20"/>
  <c r="AE728" i="20"/>
  <c r="CL728" i="20"/>
  <c r="AD728" i="20"/>
  <c r="CC728" i="20"/>
  <c r="Q728" i="20"/>
  <c r="CB728" i="20"/>
  <c r="P728" i="20"/>
  <c r="BG728" i="20"/>
  <c r="O728" i="20"/>
  <c r="ET728" i="20"/>
  <c r="AH728" i="20"/>
  <c r="EX728" i="20"/>
  <c r="BF728" i="20"/>
  <c r="BE728" i="20"/>
  <c r="EZ942" i="20"/>
  <c r="CT942" i="20"/>
  <c r="CB942" i="20"/>
  <c r="BG942" i="20"/>
  <c r="AJ942" i="20"/>
  <c r="AB942" i="20"/>
  <c r="O942" i="20"/>
  <c r="EV942" i="20"/>
  <c r="CQ942" i="20"/>
  <c r="BW942" i="20"/>
  <c r="BD942" i="20"/>
  <c r="AG942" i="20"/>
  <c r="T942" i="20"/>
  <c r="B942" i="20"/>
  <c r="FG942" i="20"/>
  <c r="EU942" i="20"/>
  <c r="CP942" i="20"/>
  <c r="BV942" i="20"/>
  <c r="BC942" i="20"/>
  <c r="AF942" i="20"/>
  <c r="S942" i="20"/>
  <c r="FE942" i="20"/>
  <c r="CV942" i="20"/>
  <c r="CL942" i="20"/>
  <c r="BI942" i="20"/>
  <c r="BA942" i="20"/>
  <c r="AD942" i="20"/>
  <c r="Q942" i="20"/>
  <c r="CU942" i="20"/>
  <c r="BH942" i="20"/>
  <c r="AC942" i="20"/>
  <c r="CS942" i="20"/>
  <c r="BF942" i="20"/>
  <c r="AA942" i="20"/>
  <c r="CR942" i="20"/>
  <c r="BE942" i="20"/>
  <c r="U942" i="20"/>
  <c r="FD942" i="20"/>
  <c r="CC942" i="20"/>
  <c r="AO942" i="20"/>
  <c r="P942" i="20"/>
  <c r="EY942" i="20"/>
  <c r="CA942" i="20"/>
  <c r="AI942" i="20"/>
  <c r="EX942" i="20"/>
  <c r="R942" i="20"/>
  <c r="ET942" i="20"/>
  <c r="E942" i="20"/>
  <c r="CM942" i="20"/>
  <c r="BZ942" i="20"/>
  <c r="BJ942" i="20"/>
  <c r="BB942" i="20"/>
  <c r="AH942" i="20"/>
  <c r="FF942" i="20"/>
  <c r="AE942" i="20"/>
  <c r="FD267" i="20"/>
  <c r="CU267" i="20"/>
  <c r="CC267" i="20"/>
  <c r="BH267" i="20"/>
  <c r="AO267" i="20"/>
  <c r="AC267" i="20"/>
  <c r="P267" i="20"/>
  <c r="EZ267" i="20"/>
  <c r="CS267" i="20"/>
  <c r="BZ267" i="20"/>
  <c r="BD267" i="20"/>
  <c r="AF267" i="20"/>
  <c r="R267" i="20"/>
  <c r="EY267" i="20"/>
  <c r="CR267" i="20"/>
  <c r="BW267" i="20"/>
  <c r="BC267" i="20"/>
  <c r="AE267" i="20"/>
  <c r="Q267" i="20"/>
  <c r="EX267" i="20"/>
  <c r="CQ267" i="20"/>
  <c r="BV267" i="20"/>
  <c r="BB267" i="20"/>
  <c r="AD267" i="20"/>
  <c r="O267" i="20"/>
  <c r="EV267" i="20"/>
  <c r="CP267" i="20"/>
  <c r="BJ267" i="20"/>
  <c r="BA267" i="20"/>
  <c r="AB267" i="20"/>
  <c r="EU267" i="20"/>
  <c r="CM267" i="20"/>
  <c r="BI267" i="20"/>
  <c r="AJ267" i="20"/>
  <c r="AA267" i="20"/>
  <c r="E267" i="20"/>
  <c r="FG267" i="20"/>
  <c r="ET267" i="20"/>
  <c r="CL267" i="20"/>
  <c r="BG267" i="20"/>
  <c r="AI267" i="20"/>
  <c r="U267" i="20"/>
  <c r="B267" i="20"/>
  <c r="FF267" i="20"/>
  <c r="AH267" i="20"/>
  <c r="FE267" i="20"/>
  <c r="AG267" i="20"/>
  <c r="CV267" i="20"/>
  <c r="T267" i="20"/>
  <c r="CT267" i="20"/>
  <c r="S267" i="20"/>
  <c r="CB267" i="20"/>
  <c r="CA267" i="20"/>
  <c r="BF267" i="20"/>
  <c r="BE267" i="20"/>
  <c r="EX883" i="20"/>
  <c r="CR883" i="20"/>
  <c r="BZ883" i="20"/>
  <c r="BE883" i="20"/>
  <c r="AH883" i="20"/>
  <c r="U883" i="20"/>
  <c r="E883" i="20"/>
  <c r="EV883" i="20"/>
  <c r="CQ883" i="20"/>
  <c r="BW883" i="20"/>
  <c r="BD883" i="20"/>
  <c r="AG883" i="20"/>
  <c r="T883" i="20"/>
  <c r="B883" i="20"/>
  <c r="FG883" i="20"/>
  <c r="EU883" i="20"/>
  <c r="CP883" i="20"/>
  <c r="BV883" i="20"/>
  <c r="BC883" i="20"/>
  <c r="AF883" i="20"/>
  <c r="S883" i="20"/>
  <c r="FF883" i="20"/>
  <c r="ET883" i="20"/>
  <c r="CM883" i="20"/>
  <c r="BJ883" i="20"/>
  <c r="BB883" i="20"/>
  <c r="AE883" i="20"/>
  <c r="R883" i="20"/>
  <c r="FD883" i="20"/>
  <c r="CU883" i="20"/>
  <c r="CC883" i="20"/>
  <c r="BH883" i="20"/>
  <c r="AO883" i="20"/>
  <c r="AC883" i="20"/>
  <c r="P883" i="20"/>
  <c r="EZ883" i="20"/>
  <c r="CT883" i="20"/>
  <c r="CB883" i="20"/>
  <c r="BG883" i="20"/>
  <c r="AJ883" i="20"/>
  <c r="AB883" i="20"/>
  <c r="O883" i="20"/>
  <c r="FE883" i="20"/>
  <c r="BA883" i="20"/>
  <c r="EY883" i="20"/>
  <c r="AI883" i="20"/>
  <c r="CS883" i="20"/>
  <c r="AA883" i="20"/>
  <c r="CL883" i="20"/>
  <c r="Q883" i="20"/>
  <c r="CA883" i="20"/>
  <c r="BI883" i="20"/>
  <c r="BF883" i="20"/>
  <c r="CV883" i="20"/>
  <c r="AD883" i="20"/>
  <c r="FF255" i="20"/>
  <c r="ET255" i="20"/>
  <c r="CM255" i="20"/>
  <c r="BJ255" i="20"/>
  <c r="BB255" i="20"/>
  <c r="AE255" i="20"/>
  <c r="R255" i="20"/>
  <c r="FE255" i="20"/>
  <c r="CV255" i="20"/>
  <c r="CL255" i="20"/>
  <c r="BI255" i="20"/>
  <c r="BA255" i="20"/>
  <c r="AD255" i="20"/>
  <c r="Q255" i="20"/>
  <c r="FD255" i="20"/>
  <c r="CU255" i="20"/>
  <c r="CC255" i="20"/>
  <c r="BH255" i="20"/>
  <c r="AO255" i="20"/>
  <c r="AC255" i="20"/>
  <c r="P255" i="20"/>
  <c r="EZ255" i="20"/>
  <c r="CT255" i="20"/>
  <c r="CB255" i="20"/>
  <c r="BG255" i="20"/>
  <c r="AJ255" i="20"/>
  <c r="AB255" i="20"/>
  <c r="O255" i="20"/>
  <c r="EY255" i="20"/>
  <c r="CS255" i="20"/>
  <c r="CA255" i="20"/>
  <c r="BF255" i="20"/>
  <c r="AI255" i="20"/>
  <c r="AA255" i="20"/>
  <c r="EX255" i="20"/>
  <c r="CR255" i="20"/>
  <c r="BZ255" i="20"/>
  <c r="BE255" i="20"/>
  <c r="AH255" i="20"/>
  <c r="U255" i="20"/>
  <c r="E255" i="20"/>
  <c r="EV255" i="20"/>
  <c r="AG255" i="20"/>
  <c r="EU255" i="20"/>
  <c r="AF255" i="20"/>
  <c r="CQ255" i="20"/>
  <c r="T255" i="20"/>
  <c r="CP255" i="20"/>
  <c r="S255" i="20"/>
  <c r="BW255" i="20"/>
  <c r="B255" i="20"/>
  <c r="BV255" i="20"/>
  <c r="BD255" i="20"/>
  <c r="FG255" i="20"/>
  <c r="BC255" i="20"/>
  <c r="EX545" i="20"/>
  <c r="CR545" i="20"/>
  <c r="BZ545" i="20"/>
  <c r="BE545" i="20"/>
  <c r="AH545" i="20"/>
  <c r="U545" i="20"/>
  <c r="E545" i="20"/>
  <c r="EV545" i="20"/>
  <c r="CQ545" i="20"/>
  <c r="BW545" i="20"/>
  <c r="BD545" i="20"/>
  <c r="AG545" i="20"/>
  <c r="T545" i="20"/>
  <c r="B545" i="20"/>
  <c r="FG545" i="20"/>
  <c r="EU545" i="20"/>
  <c r="CP545" i="20"/>
  <c r="BV545" i="20"/>
  <c r="BC545" i="20"/>
  <c r="AF545" i="20"/>
  <c r="S545" i="20"/>
  <c r="FE545" i="20"/>
  <c r="CV545" i="20"/>
  <c r="CL545" i="20"/>
  <c r="BI545" i="20"/>
  <c r="BA545" i="20"/>
  <c r="AD545" i="20"/>
  <c r="Q545" i="20"/>
  <c r="EY545" i="20"/>
  <c r="CS545" i="20"/>
  <c r="CA545" i="20"/>
  <c r="BF545" i="20"/>
  <c r="AI545" i="20"/>
  <c r="AA545" i="20"/>
  <c r="CC545" i="20"/>
  <c r="AE545" i="20"/>
  <c r="FF545" i="20"/>
  <c r="CB545" i="20"/>
  <c r="AC545" i="20"/>
  <c r="FD545" i="20"/>
  <c r="BJ545" i="20"/>
  <c r="AB545" i="20"/>
  <c r="EZ545" i="20"/>
  <c r="BH545" i="20"/>
  <c r="R545" i="20"/>
  <c r="ET545" i="20"/>
  <c r="BG545" i="20"/>
  <c r="P545" i="20"/>
  <c r="CU545" i="20"/>
  <c r="BB545" i="20"/>
  <c r="O545" i="20"/>
  <c r="CM545" i="20"/>
  <c r="AJ545" i="20"/>
  <c r="CT545" i="20"/>
  <c r="AO545" i="20"/>
  <c r="EX561" i="20"/>
  <c r="CR561" i="20"/>
  <c r="BZ561" i="20"/>
  <c r="BE561" i="20"/>
  <c r="AH561" i="20"/>
  <c r="U561" i="20"/>
  <c r="E561" i="20"/>
  <c r="EV561" i="20"/>
  <c r="CQ561" i="20"/>
  <c r="BW561" i="20"/>
  <c r="BD561" i="20"/>
  <c r="AG561" i="20"/>
  <c r="T561" i="20"/>
  <c r="B561" i="20"/>
  <c r="FG561" i="20"/>
  <c r="EU561" i="20"/>
  <c r="CP561" i="20"/>
  <c r="BV561" i="20"/>
  <c r="BC561" i="20"/>
  <c r="AF561" i="20"/>
  <c r="S561" i="20"/>
  <c r="FE561" i="20"/>
  <c r="CV561" i="20"/>
  <c r="CL561" i="20"/>
  <c r="BI561" i="20"/>
  <c r="BA561" i="20"/>
  <c r="AD561" i="20"/>
  <c r="Q561" i="20"/>
  <c r="EY561" i="20"/>
  <c r="CS561" i="20"/>
  <c r="CA561" i="20"/>
  <c r="BF561" i="20"/>
  <c r="AI561" i="20"/>
  <c r="AA561" i="20"/>
  <c r="CT561" i="20"/>
  <c r="AO561" i="20"/>
  <c r="CM561" i="20"/>
  <c r="AJ561" i="20"/>
  <c r="CC561" i="20"/>
  <c r="AE561" i="20"/>
  <c r="FF561" i="20"/>
  <c r="CB561" i="20"/>
  <c r="AC561" i="20"/>
  <c r="FD561" i="20"/>
  <c r="BJ561" i="20"/>
  <c r="AB561" i="20"/>
  <c r="EZ561" i="20"/>
  <c r="BH561" i="20"/>
  <c r="R561" i="20"/>
  <c r="CU561" i="20"/>
  <c r="BB561" i="20"/>
  <c r="O561" i="20"/>
  <c r="ET561" i="20"/>
  <c r="P561" i="20"/>
  <c r="BG561" i="20"/>
  <c r="FE441" i="20"/>
  <c r="CV441" i="20"/>
  <c r="CL441" i="20"/>
  <c r="BI441" i="20"/>
  <c r="BA441" i="20"/>
  <c r="AD441" i="20"/>
  <c r="Q441" i="20"/>
  <c r="FD441" i="20"/>
  <c r="CU441" i="20"/>
  <c r="CC441" i="20"/>
  <c r="BH441" i="20"/>
  <c r="AO441" i="20"/>
  <c r="AC441" i="20"/>
  <c r="P441" i="20"/>
  <c r="EV441" i="20"/>
  <c r="CQ441" i="20"/>
  <c r="BW441" i="20"/>
  <c r="BD441" i="20"/>
  <c r="AG441" i="20"/>
  <c r="T441" i="20"/>
  <c r="B441" i="20"/>
  <c r="EY441" i="20"/>
  <c r="CM441" i="20"/>
  <c r="BE441" i="20"/>
  <c r="AB441" i="20"/>
  <c r="EX441" i="20"/>
  <c r="CB441" i="20"/>
  <c r="BC441" i="20"/>
  <c r="AA441" i="20"/>
  <c r="EU441" i="20"/>
  <c r="CA441" i="20"/>
  <c r="BB441" i="20"/>
  <c r="U441" i="20"/>
  <c r="ET441" i="20"/>
  <c r="BZ441" i="20"/>
  <c r="AJ441" i="20"/>
  <c r="S441" i="20"/>
  <c r="CT441" i="20"/>
  <c r="BV441" i="20"/>
  <c r="AI441" i="20"/>
  <c r="R441" i="20"/>
  <c r="FG441" i="20"/>
  <c r="CS441" i="20"/>
  <c r="BJ441" i="20"/>
  <c r="AH441" i="20"/>
  <c r="O441" i="20"/>
  <c r="EZ441" i="20"/>
  <c r="CP441" i="20"/>
  <c r="BF441" i="20"/>
  <c r="AE441" i="20"/>
  <c r="E441" i="20"/>
  <c r="FF441" i="20"/>
  <c r="CR441" i="20"/>
  <c r="AF441" i="20"/>
  <c r="BG441" i="20"/>
  <c r="FE379" i="20"/>
  <c r="CV379" i="20"/>
  <c r="CL379" i="20"/>
  <c r="BI379" i="20"/>
  <c r="BA379" i="20"/>
  <c r="AD379" i="20"/>
  <c r="Q379" i="20"/>
  <c r="FD379" i="20"/>
  <c r="CU379" i="20"/>
  <c r="CC379" i="20"/>
  <c r="BH379" i="20"/>
  <c r="AO379" i="20"/>
  <c r="AC379" i="20"/>
  <c r="P379" i="20"/>
  <c r="EZ379" i="20"/>
  <c r="CT379" i="20"/>
  <c r="CB379" i="20"/>
  <c r="BG379" i="20"/>
  <c r="AJ379" i="20"/>
  <c r="AB379" i="20"/>
  <c r="O379" i="20"/>
  <c r="EY379" i="20"/>
  <c r="CS379" i="20"/>
  <c r="CA379" i="20"/>
  <c r="BF379" i="20"/>
  <c r="AI379" i="20"/>
  <c r="AA379" i="20"/>
  <c r="EV379" i="20"/>
  <c r="CQ379" i="20"/>
  <c r="BW379" i="20"/>
  <c r="BD379" i="20"/>
  <c r="AG379" i="20"/>
  <c r="T379" i="20"/>
  <c r="B379" i="20"/>
  <c r="CM379" i="20"/>
  <c r="AF379" i="20"/>
  <c r="FF379" i="20"/>
  <c r="BV379" i="20"/>
  <c r="U379" i="20"/>
  <c r="EX379" i="20"/>
  <c r="BJ379" i="20"/>
  <c r="S379" i="20"/>
  <c r="EU379" i="20"/>
  <c r="BE379" i="20"/>
  <c r="R379" i="20"/>
  <c r="ET379" i="20"/>
  <c r="BC379" i="20"/>
  <c r="E379" i="20"/>
  <c r="CP379" i="20"/>
  <c r="AH379" i="20"/>
  <c r="AE379" i="20"/>
  <c r="FG379" i="20"/>
  <c r="CR379" i="20"/>
  <c r="BZ379" i="20"/>
  <c r="BB379" i="20"/>
  <c r="EV850" i="20"/>
  <c r="CQ850" i="20"/>
  <c r="BW850" i="20"/>
  <c r="BD850" i="20"/>
  <c r="AG850" i="20"/>
  <c r="T850" i="20"/>
  <c r="B850" i="20"/>
  <c r="FG850" i="20"/>
  <c r="EU850" i="20"/>
  <c r="CP850" i="20"/>
  <c r="BV850" i="20"/>
  <c r="BC850" i="20"/>
  <c r="AF850" i="20"/>
  <c r="S850" i="20"/>
  <c r="FF850" i="20"/>
  <c r="ET850" i="20"/>
  <c r="CM850" i="20"/>
  <c r="BJ850" i="20"/>
  <c r="BB850" i="20"/>
  <c r="AE850" i="20"/>
  <c r="R850" i="20"/>
  <c r="EZ850" i="20"/>
  <c r="CT850" i="20"/>
  <c r="CB850" i="20"/>
  <c r="BG850" i="20"/>
  <c r="AJ850" i="20"/>
  <c r="AB850" i="20"/>
  <c r="O850" i="20"/>
  <c r="EY850" i="20"/>
  <c r="CS850" i="20"/>
  <c r="CA850" i="20"/>
  <c r="BF850" i="20"/>
  <c r="AI850" i="20"/>
  <c r="AA850" i="20"/>
  <c r="CR850" i="20"/>
  <c r="AO850" i="20"/>
  <c r="CL850" i="20"/>
  <c r="AH850" i="20"/>
  <c r="CC850" i="20"/>
  <c r="AD850" i="20"/>
  <c r="FE850" i="20"/>
  <c r="BZ850" i="20"/>
  <c r="AC850" i="20"/>
  <c r="FD850" i="20"/>
  <c r="BI850" i="20"/>
  <c r="U850" i="20"/>
  <c r="EX850" i="20"/>
  <c r="BH850" i="20"/>
  <c r="Q850" i="20"/>
  <c r="CU850" i="20"/>
  <c r="BA850" i="20"/>
  <c r="E850" i="20"/>
  <c r="BE850" i="20"/>
  <c r="P850" i="20"/>
  <c r="CV850" i="20"/>
  <c r="FG309" i="20"/>
  <c r="EU309" i="20"/>
  <c r="CP309" i="20"/>
  <c r="BV309" i="20"/>
  <c r="BC309" i="20"/>
  <c r="AF309" i="20"/>
  <c r="S309" i="20"/>
  <c r="FE309" i="20"/>
  <c r="CV309" i="20"/>
  <c r="CL309" i="20"/>
  <c r="BI309" i="20"/>
  <c r="BA309" i="20"/>
  <c r="AD309" i="20"/>
  <c r="Q309" i="20"/>
  <c r="EY309" i="20"/>
  <c r="CS309" i="20"/>
  <c r="CA309" i="20"/>
  <c r="BF309" i="20"/>
  <c r="AI309" i="20"/>
  <c r="AA309" i="20"/>
  <c r="CU309" i="20"/>
  <c r="BW309" i="20"/>
  <c r="AJ309" i="20"/>
  <c r="R309" i="20"/>
  <c r="CT309" i="20"/>
  <c r="BJ309" i="20"/>
  <c r="AH309" i="20"/>
  <c r="P309" i="20"/>
  <c r="FF309" i="20"/>
  <c r="CR309" i="20"/>
  <c r="BH309" i="20"/>
  <c r="AG309" i="20"/>
  <c r="O309" i="20"/>
  <c r="FD309" i="20"/>
  <c r="CQ309" i="20"/>
  <c r="BG309" i="20"/>
  <c r="AE309" i="20"/>
  <c r="E309" i="20"/>
  <c r="EZ309" i="20"/>
  <c r="CM309" i="20"/>
  <c r="BE309" i="20"/>
  <c r="AC309" i="20"/>
  <c r="B309" i="20"/>
  <c r="EX309" i="20"/>
  <c r="CC309" i="20"/>
  <c r="BD309" i="20"/>
  <c r="AB309" i="20"/>
  <c r="EV309" i="20"/>
  <c r="CB309" i="20"/>
  <c r="BB309" i="20"/>
  <c r="U309" i="20"/>
  <c r="ET309" i="20"/>
  <c r="BZ309" i="20"/>
  <c r="AO309" i="20"/>
  <c r="T309" i="20"/>
  <c r="FF548" i="20"/>
  <c r="ET548" i="20"/>
  <c r="CM548" i="20"/>
  <c r="BJ548" i="20"/>
  <c r="BB548" i="20"/>
  <c r="AE548" i="20"/>
  <c r="R548" i="20"/>
  <c r="FE548" i="20"/>
  <c r="CV548" i="20"/>
  <c r="CL548" i="20"/>
  <c r="BI548" i="20"/>
  <c r="BA548" i="20"/>
  <c r="AD548" i="20"/>
  <c r="Q548" i="20"/>
  <c r="FD548" i="20"/>
  <c r="CU548" i="20"/>
  <c r="CC548" i="20"/>
  <c r="BH548" i="20"/>
  <c r="AO548" i="20"/>
  <c r="AC548" i="20"/>
  <c r="P548" i="20"/>
  <c r="EY548" i="20"/>
  <c r="CS548" i="20"/>
  <c r="CA548" i="20"/>
  <c r="BF548" i="20"/>
  <c r="AI548" i="20"/>
  <c r="AA548" i="20"/>
  <c r="FG548" i="20"/>
  <c r="EU548" i="20"/>
  <c r="CP548" i="20"/>
  <c r="BV548" i="20"/>
  <c r="BC548" i="20"/>
  <c r="AF548" i="20"/>
  <c r="S548" i="20"/>
  <c r="CB548" i="20"/>
  <c r="AG548" i="20"/>
  <c r="BZ548" i="20"/>
  <c r="AB548" i="20"/>
  <c r="EZ548" i="20"/>
  <c r="BW548" i="20"/>
  <c r="U548" i="20"/>
  <c r="EX548" i="20"/>
  <c r="BG548" i="20"/>
  <c r="T548" i="20"/>
  <c r="EV548" i="20"/>
  <c r="BE548" i="20"/>
  <c r="O548" i="20"/>
  <c r="CT548" i="20"/>
  <c r="BD548" i="20"/>
  <c r="E548" i="20"/>
  <c r="CQ548" i="20"/>
  <c r="AH548" i="20"/>
  <c r="CR548" i="20"/>
  <c r="B548" i="20"/>
  <c r="AJ548" i="20"/>
  <c r="EZ652" i="20"/>
  <c r="CT652" i="20"/>
  <c r="CB652" i="20"/>
  <c r="BG652" i="20"/>
  <c r="AJ652" i="20"/>
  <c r="AB652" i="20"/>
  <c r="O652" i="20"/>
  <c r="EX652" i="20"/>
  <c r="CQ652" i="20"/>
  <c r="BV652" i="20"/>
  <c r="BB652" i="20"/>
  <c r="AD652" i="20"/>
  <c r="P652" i="20"/>
  <c r="EV652" i="20"/>
  <c r="CP652" i="20"/>
  <c r="BJ652" i="20"/>
  <c r="BA652" i="20"/>
  <c r="AC652" i="20"/>
  <c r="FG652" i="20"/>
  <c r="ET652" i="20"/>
  <c r="CL652" i="20"/>
  <c r="BH652" i="20"/>
  <c r="AI652" i="20"/>
  <c r="U652" i="20"/>
  <c r="B652" i="20"/>
  <c r="FF652" i="20"/>
  <c r="CV652" i="20"/>
  <c r="CC652" i="20"/>
  <c r="BF652" i="20"/>
  <c r="AH652" i="20"/>
  <c r="T652" i="20"/>
  <c r="EY652" i="20"/>
  <c r="CR652" i="20"/>
  <c r="BW652" i="20"/>
  <c r="BC652" i="20"/>
  <c r="AE652" i="20"/>
  <c r="Q652" i="20"/>
  <c r="EU652" i="20"/>
  <c r="BD652" i="20"/>
  <c r="CU652" i="20"/>
  <c r="AO652" i="20"/>
  <c r="CS652" i="20"/>
  <c r="AG652" i="20"/>
  <c r="CM652" i="20"/>
  <c r="AF652" i="20"/>
  <c r="CA652" i="20"/>
  <c r="AA652" i="20"/>
  <c r="BZ652" i="20"/>
  <c r="S652" i="20"/>
  <c r="FD652" i="20"/>
  <c r="BE652" i="20"/>
  <c r="E652" i="20"/>
  <c r="FE652" i="20"/>
  <c r="BI652" i="20"/>
  <c r="R652" i="20"/>
  <c r="EY560" i="20"/>
  <c r="CS560" i="20"/>
  <c r="CA560" i="20"/>
  <c r="BF560" i="20"/>
  <c r="AI560" i="20"/>
  <c r="AA560" i="20"/>
  <c r="EX560" i="20"/>
  <c r="CR560" i="20"/>
  <c r="BZ560" i="20"/>
  <c r="BE560" i="20"/>
  <c r="AH560" i="20"/>
  <c r="U560" i="20"/>
  <c r="E560" i="20"/>
  <c r="EV560" i="20"/>
  <c r="CQ560" i="20"/>
  <c r="BW560" i="20"/>
  <c r="BD560" i="20"/>
  <c r="AG560" i="20"/>
  <c r="T560" i="20"/>
  <c r="B560" i="20"/>
  <c r="FF560" i="20"/>
  <c r="ET560" i="20"/>
  <c r="CM560" i="20"/>
  <c r="BJ560" i="20"/>
  <c r="BB560" i="20"/>
  <c r="AE560" i="20"/>
  <c r="R560" i="20"/>
  <c r="EZ560" i="20"/>
  <c r="CT560" i="20"/>
  <c r="CB560" i="20"/>
  <c r="BG560" i="20"/>
  <c r="AJ560" i="20"/>
  <c r="AB560" i="20"/>
  <c r="O560" i="20"/>
  <c r="FG560" i="20"/>
  <c r="CC560" i="20"/>
  <c r="AD560" i="20"/>
  <c r="FE560" i="20"/>
  <c r="BV560" i="20"/>
  <c r="AC560" i="20"/>
  <c r="FD560" i="20"/>
  <c r="BI560" i="20"/>
  <c r="S560" i="20"/>
  <c r="EU560" i="20"/>
  <c r="BH560" i="20"/>
  <c r="Q560" i="20"/>
  <c r="CV560" i="20"/>
  <c r="BC560" i="20"/>
  <c r="P560" i="20"/>
  <c r="CU560" i="20"/>
  <c r="BA560" i="20"/>
  <c r="CL560" i="20"/>
  <c r="AF560" i="20"/>
  <c r="CP560" i="20"/>
  <c r="AO560" i="20"/>
  <c r="EY48" i="20"/>
  <c r="CS48" i="20"/>
  <c r="CA48" i="20"/>
  <c r="BF48" i="20"/>
  <c r="AI48" i="20"/>
  <c r="AA48" i="20"/>
  <c r="EV48" i="20"/>
  <c r="CQ48" i="20"/>
  <c r="BW48" i="20"/>
  <c r="BD48" i="20"/>
  <c r="AG48" i="20"/>
  <c r="T48" i="20"/>
  <c r="B48" i="20"/>
  <c r="FF48" i="20"/>
  <c r="CU48" i="20"/>
  <c r="BZ48" i="20"/>
  <c r="BB48" i="20"/>
  <c r="AC48" i="20"/>
  <c r="E48" i="20"/>
  <c r="FE48" i="20"/>
  <c r="CT48" i="20"/>
  <c r="BV48" i="20"/>
  <c r="BA48" i="20"/>
  <c r="AB48" i="20"/>
  <c r="FD48" i="20"/>
  <c r="CR48" i="20"/>
  <c r="BJ48" i="20"/>
  <c r="AO48" i="20"/>
  <c r="U48" i="20"/>
  <c r="EZ48" i="20"/>
  <c r="CP48" i="20"/>
  <c r="BI48" i="20"/>
  <c r="AJ48" i="20"/>
  <c r="S48" i="20"/>
  <c r="EX48" i="20"/>
  <c r="CM48" i="20"/>
  <c r="BH48" i="20"/>
  <c r="AH48" i="20"/>
  <c r="R48" i="20"/>
  <c r="EU48" i="20"/>
  <c r="CL48" i="20"/>
  <c r="BG48" i="20"/>
  <c r="AF48" i="20"/>
  <c r="Q48" i="20"/>
  <c r="FG48" i="20"/>
  <c r="CB48" i="20"/>
  <c r="AD48" i="20"/>
  <c r="ET48" i="20"/>
  <c r="CC48" i="20"/>
  <c r="BE48" i="20"/>
  <c r="AE48" i="20"/>
  <c r="P48" i="20"/>
  <c r="CV48" i="20"/>
  <c r="BC48" i="20"/>
  <c r="O48" i="20"/>
  <c r="EX468" i="20"/>
  <c r="CR468" i="20"/>
  <c r="BZ468" i="20"/>
  <c r="BE468" i="20"/>
  <c r="AH468" i="20"/>
  <c r="U468" i="20"/>
  <c r="E468" i="20"/>
  <c r="FG468" i="20"/>
  <c r="EU468" i="20"/>
  <c r="CP468" i="20"/>
  <c r="BV468" i="20"/>
  <c r="BC468" i="20"/>
  <c r="AF468" i="20"/>
  <c r="S468" i="20"/>
  <c r="FD468" i="20"/>
  <c r="CU468" i="20"/>
  <c r="CC468" i="20"/>
  <c r="BH468" i="20"/>
  <c r="AO468" i="20"/>
  <c r="AC468" i="20"/>
  <c r="P468" i="20"/>
  <c r="FE468" i="20"/>
  <c r="CQ468" i="20"/>
  <c r="BG468" i="20"/>
  <c r="AE468" i="20"/>
  <c r="EY468" i="20"/>
  <c r="CL468" i="20"/>
  <c r="BD468" i="20"/>
  <c r="AB468" i="20"/>
  <c r="EV468" i="20"/>
  <c r="CB468" i="20"/>
  <c r="BB468" i="20"/>
  <c r="AA468" i="20"/>
  <c r="ET468" i="20"/>
  <c r="CA468" i="20"/>
  <c r="BA468" i="20"/>
  <c r="T468" i="20"/>
  <c r="CV468" i="20"/>
  <c r="BW468" i="20"/>
  <c r="AJ468" i="20"/>
  <c r="R468" i="20"/>
  <c r="FF468" i="20"/>
  <c r="CS468" i="20"/>
  <c r="BI468" i="20"/>
  <c r="AG468" i="20"/>
  <c r="O468" i="20"/>
  <c r="EZ468" i="20"/>
  <c r="B468" i="20"/>
  <c r="CT468" i="20"/>
  <c r="CM468" i="20"/>
  <c r="BJ468" i="20"/>
  <c r="BF468" i="20"/>
  <c r="AI468" i="20"/>
  <c r="Q468" i="20"/>
  <c r="AD468" i="20"/>
  <c r="FE799" i="20"/>
  <c r="CV799" i="20"/>
  <c r="CL799" i="20"/>
  <c r="BI799" i="20"/>
  <c r="BA799" i="20"/>
  <c r="AD799" i="20"/>
  <c r="Q799" i="20"/>
  <c r="FD799" i="20"/>
  <c r="CU799" i="20"/>
  <c r="CC799" i="20"/>
  <c r="BH799" i="20"/>
  <c r="AO799" i="20"/>
  <c r="AC799" i="20"/>
  <c r="P799" i="20"/>
  <c r="EZ799" i="20"/>
  <c r="CT799" i="20"/>
  <c r="CB799" i="20"/>
  <c r="BG799" i="20"/>
  <c r="AJ799" i="20"/>
  <c r="AB799" i="20"/>
  <c r="O799" i="20"/>
  <c r="EY799" i="20"/>
  <c r="CS799" i="20"/>
  <c r="CA799" i="20"/>
  <c r="BF799" i="20"/>
  <c r="AI799" i="20"/>
  <c r="AA799" i="20"/>
  <c r="FG799" i="20"/>
  <c r="EU799" i="20"/>
  <c r="CP799" i="20"/>
  <c r="BV799" i="20"/>
  <c r="BC799" i="20"/>
  <c r="AF799" i="20"/>
  <c r="S799" i="20"/>
  <c r="ET799" i="20"/>
  <c r="BD799" i="20"/>
  <c r="E799" i="20"/>
  <c r="CR799" i="20"/>
  <c r="BB799" i="20"/>
  <c r="B799" i="20"/>
  <c r="CM799" i="20"/>
  <c r="AG799" i="20"/>
  <c r="BZ799" i="20"/>
  <c r="AE799" i="20"/>
  <c r="EV799" i="20"/>
  <c r="BE799" i="20"/>
  <c r="R799" i="20"/>
  <c r="CQ799" i="20"/>
  <c r="BW799" i="20"/>
  <c r="BJ799" i="20"/>
  <c r="AH799" i="20"/>
  <c r="U799" i="20"/>
  <c r="T799" i="20"/>
  <c r="FF799" i="20"/>
  <c r="EX799" i="20"/>
  <c r="FE287" i="20"/>
  <c r="CV287" i="20"/>
  <c r="CL287" i="20"/>
  <c r="BI287" i="20"/>
  <c r="BA287" i="20"/>
  <c r="AD287" i="20"/>
  <c r="Q287" i="20"/>
  <c r="EZ287" i="20"/>
  <c r="CT287" i="20"/>
  <c r="CB287" i="20"/>
  <c r="BG287" i="20"/>
  <c r="AJ287" i="20"/>
  <c r="AB287" i="20"/>
  <c r="O287" i="20"/>
  <c r="EV287" i="20"/>
  <c r="CQ287" i="20"/>
  <c r="BW287" i="20"/>
  <c r="BD287" i="20"/>
  <c r="AG287" i="20"/>
  <c r="T287" i="20"/>
  <c r="B287" i="20"/>
  <c r="CU287" i="20"/>
  <c r="BV287" i="20"/>
  <c r="AI287" i="20"/>
  <c r="R287" i="20"/>
  <c r="FG287" i="20"/>
  <c r="CS287" i="20"/>
  <c r="BJ287" i="20"/>
  <c r="AH287" i="20"/>
  <c r="P287" i="20"/>
  <c r="FF287" i="20"/>
  <c r="CR287" i="20"/>
  <c r="BH287" i="20"/>
  <c r="AF287" i="20"/>
  <c r="FD287" i="20"/>
  <c r="CP287" i="20"/>
  <c r="BF287" i="20"/>
  <c r="AE287" i="20"/>
  <c r="E287" i="20"/>
  <c r="EX287" i="20"/>
  <c r="CC287" i="20"/>
  <c r="BC287" i="20"/>
  <c r="AA287" i="20"/>
  <c r="EU287" i="20"/>
  <c r="CA287" i="20"/>
  <c r="BB287" i="20"/>
  <c r="U287" i="20"/>
  <c r="ET287" i="20"/>
  <c r="BZ287" i="20"/>
  <c r="AO287" i="20"/>
  <c r="S287" i="20"/>
  <c r="EY287" i="20"/>
  <c r="CM287" i="20"/>
  <c r="BE287" i="20"/>
  <c r="AC287" i="20"/>
  <c r="EV884" i="20"/>
  <c r="CQ884" i="20"/>
  <c r="BW884" i="20"/>
  <c r="BD884" i="20"/>
  <c r="AG884" i="20"/>
  <c r="T884" i="20"/>
  <c r="B884" i="20"/>
  <c r="FG884" i="20"/>
  <c r="EU884" i="20"/>
  <c r="CP884" i="20"/>
  <c r="BV884" i="20"/>
  <c r="BC884" i="20"/>
  <c r="AF884" i="20"/>
  <c r="S884" i="20"/>
  <c r="FF884" i="20"/>
  <c r="ET884" i="20"/>
  <c r="CM884" i="20"/>
  <c r="BJ884" i="20"/>
  <c r="BB884" i="20"/>
  <c r="AE884" i="20"/>
  <c r="R884" i="20"/>
  <c r="FE884" i="20"/>
  <c r="CV884" i="20"/>
  <c r="CL884" i="20"/>
  <c r="BI884" i="20"/>
  <c r="BA884" i="20"/>
  <c r="AD884" i="20"/>
  <c r="Q884" i="20"/>
  <c r="EZ884" i="20"/>
  <c r="CT884" i="20"/>
  <c r="CB884" i="20"/>
  <c r="BG884" i="20"/>
  <c r="AJ884" i="20"/>
  <c r="AB884" i="20"/>
  <c r="O884" i="20"/>
  <c r="EY884" i="20"/>
  <c r="CS884" i="20"/>
  <c r="CA884" i="20"/>
  <c r="BF884" i="20"/>
  <c r="AI884" i="20"/>
  <c r="AA884" i="20"/>
  <c r="BH884" i="20"/>
  <c r="BE884" i="20"/>
  <c r="EX884" i="20"/>
  <c r="AH884" i="20"/>
  <c r="CU884" i="20"/>
  <c r="AC884" i="20"/>
  <c r="CR884" i="20"/>
  <c r="U884" i="20"/>
  <c r="BZ884" i="20"/>
  <c r="AO884" i="20"/>
  <c r="P884" i="20"/>
  <c r="FD884" i="20"/>
  <c r="E884" i="20"/>
  <c r="CC884" i="20"/>
  <c r="FF774" i="20"/>
  <c r="ET774" i="20"/>
  <c r="CM774" i="20"/>
  <c r="BJ774" i="20"/>
  <c r="BB774" i="20"/>
  <c r="AE774" i="20"/>
  <c r="R774" i="20"/>
  <c r="EU774" i="20"/>
  <c r="CL774" i="20"/>
  <c r="BH774" i="20"/>
  <c r="AJ774" i="20"/>
  <c r="AA774" i="20"/>
  <c r="E774" i="20"/>
  <c r="FG774" i="20"/>
  <c r="CV774" i="20"/>
  <c r="CC774" i="20"/>
  <c r="BG774" i="20"/>
  <c r="AI774" i="20"/>
  <c r="U774" i="20"/>
  <c r="B774" i="20"/>
  <c r="FD774" i="20"/>
  <c r="CT774" i="20"/>
  <c r="CA774" i="20"/>
  <c r="BE774" i="20"/>
  <c r="AG774" i="20"/>
  <c r="S774" i="20"/>
  <c r="EV774" i="20"/>
  <c r="CP774" i="20"/>
  <c r="BI774" i="20"/>
  <c r="AO774" i="20"/>
  <c r="AB774" i="20"/>
  <c r="CQ774" i="20"/>
  <c r="BA774" i="20"/>
  <c r="O774" i="20"/>
  <c r="FE774" i="20"/>
  <c r="CB774" i="20"/>
  <c r="AH774" i="20"/>
  <c r="EZ774" i="20"/>
  <c r="BZ774" i="20"/>
  <c r="AF774" i="20"/>
  <c r="EY774" i="20"/>
  <c r="BW774" i="20"/>
  <c r="AD774" i="20"/>
  <c r="EX774" i="20"/>
  <c r="BV774" i="20"/>
  <c r="AC774" i="20"/>
  <c r="CU774" i="20"/>
  <c r="BF774" i="20"/>
  <c r="T774" i="20"/>
  <c r="CS774" i="20"/>
  <c r="CR774" i="20"/>
  <c r="BD774" i="20"/>
  <c r="BC774" i="20"/>
  <c r="Q774" i="20"/>
  <c r="P774" i="20"/>
  <c r="EX262" i="20"/>
  <c r="CR262" i="20"/>
  <c r="BZ262" i="20"/>
  <c r="BE262" i="20"/>
  <c r="AH262" i="20"/>
  <c r="U262" i="20"/>
  <c r="E262" i="20"/>
  <c r="FE262" i="20"/>
  <c r="CU262" i="20"/>
  <c r="CB262" i="20"/>
  <c r="BF262" i="20"/>
  <c r="AG262" i="20"/>
  <c r="S262" i="20"/>
  <c r="FD262" i="20"/>
  <c r="CT262" i="20"/>
  <c r="CA262" i="20"/>
  <c r="BD262" i="20"/>
  <c r="AF262" i="20"/>
  <c r="R262" i="20"/>
  <c r="EZ262" i="20"/>
  <c r="CS262" i="20"/>
  <c r="BW262" i="20"/>
  <c r="BC262" i="20"/>
  <c r="AE262" i="20"/>
  <c r="Q262" i="20"/>
  <c r="EY262" i="20"/>
  <c r="CQ262" i="20"/>
  <c r="BV262" i="20"/>
  <c r="BB262" i="20"/>
  <c r="AD262" i="20"/>
  <c r="P262" i="20"/>
  <c r="EV262" i="20"/>
  <c r="CP262" i="20"/>
  <c r="BJ262" i="20"/>
  <c r="BA262" i="20"/>
  <c r="AC262" i="20"/>
  <c r="O262" i="20"/>
  <c r="EU262" i="20"/>
  <c r="CM262" i="20"/>
  <c r="BI262" i="20"/>
  <c r="AO262" i="20"/>
  <c r="AB262" i="20"/>
  <c r="ET262" i="20"/>
  <c r="AA262" i="20"/>
  <c r="CV262" i="20"/>
  <c r="T262" i="20"/>
  <c r="CL262" i="20"/>
  <c r="B262" i="20"/>
  <c r="CC262" i="20"/>
  <c r="BH262" i="20"/>
  <c r="BG262" i="20"/>
  <c r="FG262" i="20"/>
  <c r="AJ262" i="20"/>
  <c r="FF262" i="20"/>
  <c r="AI262" i="20"/>
  <c r="EV245" i="20"/>
  <c r="CQ245" i="20"/>
  <c r="BW245" i="20"/>
  <c r="BD245" i="20"/>
  <c r="AG245" i="20"/>
  <c r="T245" i="20"/>
  <c r="B245" i="20"/>
  <c r="FG245" i="20"/>
  <c r="EU245" i="20"/>
  <c r="CP245" i="20"/>
  <c r="BV245" i="20"/>
  <c r="BC245" i="20"/>
  <c r="AF245" i="20"/>
  <c r="S245" i="20"/>
  <c r="FF245" i="20"/>
  <c r="ET245" i="20"/>
  <c r="CM245" i="20"/>
  <c r="BJ245" i="20"/>
  <c r="BB245" i="20"/>
  <c r="AE245" i="20"/>
  <c r="R245" i="20"/>
  <c r="FE245" i="20"/>
  <c r="CV245" i="20"/>
  <c r="CL245" i="20"/>
  <c r="BI245" i="20"/>
  <c r="BA245" i="20"/>
  <c r="AD245" i="20"/>
  <c r="Q245" i="20"/>
  <c r="FD245" i="20"/>
  <c r="CU245" i="20"/>
  <c r="CC245" i="20"/>
  <c r="BH245" i="20"/>
  <c r="AO245" i="20"/>
  <c r="AC245" i="20"/>
  <c r="P245" i="20"/>
  <c r="EZ245" i="20"/>
  <c r="CT245" i="20"/>
  <c r="CB245" i="20"/>
  <c r="BG245" i="20"/>
  <c r="AJ245" i="20"/>
  <c r="AB245" i="20"/>
  <c r="O245" i="20"/>
  <c r="CS245" i="20"/>
  <c r="AA245" i="20"/>
  <c r="CR245" i="20"/>
  <c r="U245" i="20"/>
  <c r="CA245" i="20"/>
  <c r="BZ245" i="20"/>
  <c r="E245" i="20"/>
  <c r="BF245" i="20"/>
  <c r="BE245" i="20"/>
  <c r="EY245" i="20"/>
  <c r="AI245" i="20"/>
  <c r="EX245" i="20"/>
  <c r="AH245" i="20"/>
  <c r="FF121" i="20"/>
  <c r="ET121" i="20"/>
  <c r="CM121" i="20"/>
  <c r="BJ121" i="20"/>
  <c r="BB121" i="20"/>
  <c r="AE121" i="20"/>
  <c r="R121" i="20"/>
  <c r="FE121" i="20"/>
  <c r="CV121" i="20"/>
  <c r="CL121" i="20"/>
  <c r="BI121" i="20"/>
  <c r="BA121" i="20"/>
  <c r="AD121" i="20"/>
  <c r="Q121" i="20"/>
  <c r="FD121" i="20"/>
  <c r="CU121" i="20"/>
  <c r="CC121" i="20"/>
  <c r="BH121" i="20"/>
  <c r="AO121" i="20"/>
  <c r="AC121" i="20"/>
  <c r="P121" i="20"/>
  <c r="EZ121" i="20"/>
  <c r="CT121" i="20"/>
  <c r="CB121" i="20"/>
  <c r="BG121" i="20"/>
  <c r="AJ121" i="20"/>
  <c r="AB121" i="20"/>
  <c r="O121" i="20"/>
  <c r="EX121" i="20"/>
  <c r="CR121" i="20"/>
  <c r="BZ121" i="20"/>
  <c r="BE121" i="20"/>
  <c r="AH121" i="20"/>
  <c r="U121" i="20"/>
  <c r="E121" i="20"/>
  <c r="EV121" i="20"/>
  <c r="CQ121" i="20"/>
  <c r="BW121" i="20"/>
  <c r="BD121" i="20"/>
  <c r="AG121" i="20"/>
  <c r="T121" i="20"/>
  <c r="B121" i="20"/>
  <c r="FG121" i="20"/>
  <c r="EU121" i="20"/>
  <c r="CP121" i="20"/>
  <c r="BV121" i="20"/>
  <c r="BC121" i="20"/>
  <c r="AF121" i="20"/>
  <c r="S121" i="20"/>
  <c r="CA121" i="20"/>
  <c r="BF121" i="20"/>
  <c r="AI121" i="20"/>
  <c r="AA121" i="20"/>
  <c r="CS121" i="20"/>
  <c r="EY121" i="20"/>
  <c r="EX729" i="20"/>
  <c r="CR729" i="20"/>
  <c r="BZ729" i="20"/>
  <c r="EV729" i="20"/>
  <c r="CQ729" i="20"/>
  <c r="BW729" i="20"/>
  <c r="BD729" i="20"/>
  <c r="FG729" i="20"/>
  <c r="EU729" i="20"/>
  <c r="CP729" i="20"/>
  <c r="BV729" i="20"/>
  <c r="BC729" i="20"/>
  <c r="AF729" i="20"/>
  <c r="S729" i="20"/>
  <c r="FF729" i="20"/>
  <c r="ET729" i="20"/>
  <c r="CM729" i="20"/>
  <c r="BJ729" i="20"/>
  <c r="BB729" i="20"/>
  <c r="AE729" i="20"/>
  <c r="R729" i="20"/>
  <c r="EY729" i="20"/>
  <c r="CA729" i="20"/>
  <c r="AJ729" i="20"/>
  <c r="U729" i="20"/>
  <c r="CV729" i="20"/>
  <c r="BI729" i="20"/>
  <c r="AI729" i="20"/>
  <c r="T729" i="20"/>
  <c r="CU729" i="20"/>
  <c r="BH729" i="20"/>
  <c r="AH729" i="20"/>
  <c r="Q729" i="20"/>
  <c r="CT729" i="20"/>
  <c r="BG729" i="20"/>
  <c r="AG729" i="20"/>
  <c r="P729" i="20"/>
  <c r="CS729" i="20"/>
  <c r="BF729" i="20"/>
  <c r="AD729" i="20"/>
  <c r="O729" i="20"/>
  <c r="FD729" i="20"/>
  <c r="AC729" i="20"/>
  <c r="EZ729" i="20"/>
  <c r="AB729" i="20"/>
  <c r="CL729" i="20"/>
  <c r="AA729" i="20"/>
  <c r="CC729" i="20"/>
  <c r="CB729" i="20"/>
  <c r="E729" i="20"/>
  <c r="FE729" i="20"/>
  <c r="AO729" i="20"/>
  <c r="BE729" i="20"/>
  <c r="BA729" i="20"/>
  <c r="B729" i="20"/>
  <c r="EX611" i="20"/>
  <c r="CR611" i="20"/>
  <c r="BZ611" i="20"/>
  <c r="BE611" i="20"/>
  <c r="AH611" i="20"/>
  <c r="U611" i="20"/>
  <c r="E611" i="20"/>
  <c r="EV611" i="20"/>
  <c r="CQ611" i="20"/>
  <c r="BW611" i="20"/>
  <c r="BD611" i="20"/>
  <c r="AG611" i="20"/>
  <c r="T611" i="20"/>
  <c r="B611" i="20"/>
  <c r="FF611" i="20"/>
  <c r="ET611" i="20"/>
  <c r="CM611" i="20"/>
  <c r="BJ611" i="20"/>
  <c r="BB611" i="20"/>
  <c r="AE611" i="20"/>
  <c r="R611" i="20"/>
  <c r="FE611" i="20"/>
  <c r="CV611" i="20"/>
  <c r="CL611" i="20"/>
  <c r="BI611" i="20"/>
  <c r="BA611" i="20"/>
  <c r="AD611" i="20"/>
  <c r="Q611" i="20"/>
  <c r="EY611" i="20"/>
  <c r="CS611" i="20"/>
  <c r="CA611" i="20"/>
  <c r="BF611" i="20"/>
  <c r="AI611" i="20"/>
  <c r="AA611" i="20"/>
  <c r="CP611" i="20"/>
  <c r="AJ611" i="20"/>
  <c r="CC611" i="20"/>
  <c r="AF611" i="20"/>
  <c r="FG611" i="20"/>
  <c r="CB611" i="20"/>
  <c r="AC611" i="20"/>
  <c r="EZ611" i="20"/>
  <c r="BH611" i="20"/>
  <c r="S611" i="20"/>
  <c r="EU611" i="20"/>
  <c r="BG611" i="20"/>
  <c r="P611" i="20"/>
  <c r="CT611" i="20"/>
  <c r="AO611" i="20"/>
  <c r="AB611" i="20"/>
  <c r="O611" i="20"/>
  <c r="FD611" i="20"/>
  <c r="CU611" i="20"/>
  <c r="BC611" i="20"/>
  <c r="BV611" i="20"/>
  <c r="FD99" i="20"/>
  <c r="CU99" i="20"/>
  <c r="CC99" i="20"/>
  <c r="BH99" i="20"/>
  <c r="AO99" i="20"/>
  <c r="AC99" i="20"/>
  <c r="P99" i="20"/>
  <c r="EZ99" i="20"/>
  <c r="CT99" i="20"/>
  <c r="CB99" i="20"/>
  <c r="BG99" i="20"/>
  <c r="AJ99" i="20"/>
  <c r="AB99" i="20"/>
  <c r="O99" i="20"/>
  <c r="EY99" i="20"/>
  <c r="CS99" i="20"/>
  <c r="CA99" i="20"/>
  <c r="BF99" i="20"/>
  <c r="AI99" i="20"/>
  <c r="AA99" i="20"/>
  <c r="EX99" i="20"/>
  <c r="CR99" i="20"/>
  <c r="BZ99" i="20"/>
  <c r="BE99" i="20"/>
  <c r="AH99" i="20"/>
  <c r="U99" i="20"/>
  <c r="E99" i="20"/>
  <c r="FG99" i="20"/>
  <c r="EU99" i="20"/>
  <c r="CP99" i="20"/>
  <c r="BV99" i="20"/>
  <c r="BC99" i="20"/>
  <c r="AF99" i="20"/>
  <c r="S99" i="20"/>
  <c r="FE99" i="20"/>
  <c r="CV99" i="20"/>
  <c r="CL99" i="20"/>
  <c r="BI99" i="20"/>
  <c r="BA99" i="20"/>
  <c r="AD99" i="20"/>
  <c r="Q99" i="20"/>
  <c r="BW99" i="20"/>
  <c r="B99" i="20"/>
  <c r="BJ99" i="20"/>
  <c r="BD99" i="20"/>
  <c r="FF99" i="20"/>
  <c r="BB99" i="20"/>
  <c r="EV99" i="20"/>
  <c r="AG99" i="20"/>
  <c r="ET99" i="20"/>
  <c r="AE99" i="20"/>
  <c r="R99" i="20"/>
  <c r="CQ99" i="20"/>
  <c r="T99" i="20"/>
  <c r="CM99" i="20"/>
  <c r="EY834" i="20"/>
  <c r="CS834" i="20"/>
  <c r="CA834" i="20"/>
  <c r="BF834" i="20"/>
  <c r="AI834" i="20"/>
  <c r="AA834" i="20"/>
  <c r="EX834" i="20"/>
  <c r="CR834" i="20"/>
  <c r="BZ834" i="20"/>
  <c r="BE834" i="20"/>
  <c r="AH834" i="20"/>
  <c r="U834" i="20"/>
  <c r="E834" i="20"/>
  <c r="EV834" i="20"/>
  <c r="CQ834" i="20"/>
  <c r="BW834" i="20"/>
  <c r="BD834" i="20"/>
  <c r="AG834" i="20"/>
  <c r="T834" i="20"/>
  <c r="B834" i="20"/>
  <c r="FG834" i="20"/>
  <c r="EU834" i="20"/>
  <c r="CP834" i="20"/>
  <c r="BV834" i="20"/>
  <c r="BC834" i="20"/>
  <c r="AF834" i="20"/>
  <c r="S834" i="20"/>
  <c r="FF834" i="20"/>
  <c r="ET834" i="20"/>
  <c r="CM834" i="20"/>
  <c r="BJ834" i="20"/>
  <c r="BB834" i="20"/>
  <c r="AE834" i="20"/>
  <c r="R834" i="20"/>
  <c r="FE834" i="20"/>
  <c r="CV834" i="20"/>
  <c r="CL834" i="20"/>
  <c r="BI834" i="20"/>
  <c r="BA834" i="20"/>
  <c r="AD834" i="20"/>
  <c r="Q834" i="20"/>
  <c r="EZ834" i="20"/>
  <c r="CT834" i="20"/>
  <c r="CB834" i="20"/>
  <c r="BG834" i="20"/>
  <c r="AJ834" i="20"/>
  <c r="AB834" i="20"/>
  <c r="O834" i="20"/>
  <c r="AO834" i="20"/>
  <c r="AC834" i="20"/>
  <c r="P834" i="20"/>
  <c r="CU834" i="20"/>
  <c r="CC834" i="20"/>
  <c r="FD834" i="20"/>
  <c r="BH834" i="20"/>
  <c r="EY322" i="20"/>
  <c r="CS322" i="20"/>
  <c r="CA322" i="20"/>
  <c r="BF322" i="20"/>
  <c r="AI322" i="20"/>
  <c r="AA322" i="20"/>
  <c r="EX322" i="20"/>
  <c r="CR322" i="20"/>
  <c r="BZ322" i="20"/>
  <c r="BE322" i="20"/>
  <c r="AH322" i="20"/>
  <c r="U322" i="20"/>
  <c r="E322" i="20"/>
  <c r="EV322" i="20"/>
  <c r="CQ322" i="20"/>
  <c r="BW322" i="20"/>
  <c r="BD322" i="20"/>
  <c r="AG322" i="20"/>
  <c r="T322" i="20"/>
  <c r="B322" i="20"/>
  <c r="FE322" i="20"/>
  <c r="CV322" i="20"/>
  <c r="CL322" i="20"/>
  <c r="BI322" i="20"/>
  <c r="BA322" i="20"/>
  <c r="AD322" i="20"/>
  <c r="Q322" i="20"/>
  <c r="EU322" i="20"/>
  <c r="BV322" i="20"/>
  <c r="AF322" i="20"/>
  <c r="ET322" i="20"/>
  <c r="BJ322" i="20"/>
  <c r="AE322" i="20"/>
  <c r="CU322" i="20"/>
  <c r="BH322" i="20"/>
  <c r="AC322" i="20"/>
  <c r="CT322" i="20"/>
  <c r="BG322" i="20"/>
  <c r="AB322" i="20"/>
  <c r="FG322" i="20"/>
  <c r="CP322" i="20"/>
  <c r="BC322" i="20"/>
  <c r="S322" i="20"/>
  <c r="FF322" i="20"/>
  <c r="CM322" i="20"/>
  <c r="BB322" i="20"/>
  <c r="R322" i="20"/>
  <c r="FD322" i="20"/>
  <c r="CC322" i="20"/>
  <c r="AO322" i="20"/>
  <c r="P322" i="20"/>
  <c r="EZ322" i="20"/>
  <c r="CB322" i="20"/>
  <c r="AJ322" i="20"/>
  <c r="O322" i="20"/>
  <c r="EY919" i="20"/>
  <c r="CS919" i="20"/>
  <c r="CA919" i="20"/>
  <c r="BF919" i="20"/>
  <c r="AI919" i="20"/>
  <c r="AA919" i="20"/>
  <c r="EX919" i="20"/>
  <c r="CR919" i="20"/>
  <c r="BZ919" i="20"/>
  <c r="BE919" i="20"/>
  <c r="AH919" i="20"/>
  <c r="U919" i="20"/>
  <c r="E919" i="20"/>
  <c r="EV919" i="20"/>
  <c r="CQ919" i="20"/>
  <c r="BW919" i="20"/>
  <c r="BD919" i="20"/>
  <c r="AG919" i="20"/>
  <c r="T919" i="20"/>
  <c r="B919" i="20"/>
  <c r="ET919" i="20"/>
  <c r="CB919" i="20"/>
  <c r="BA919" i="20"/>
  <c r="S919" i="20"/>
  <c r="FG919" i="20"/>
  <c r="CU919" i="20"/>
  <c r="BJ919" i="20"/>
  <c r="AJ919" i="20"/>
  <c r="Q919" i="20"/>
  <c r="FE919" i="20"/>
  <c r="CP919" i="20"/>
  <c r="BH919" i="20"/>
  <c r="AE919" i="20"/>
  <c r="O919" i="20"/>
  <c r="FD919" i="20"/>
  <c r="CM919" i="20"/>
  <c r="BG919" i="20"/>
  <c r="AD919" i="20"/>
  <c r="EZ919" i="20"/>
  <c r="BC919" i="20"/>
  <c r="CV919" i="20"/>
  <c r="AO919" i="20"/>
  <c r="CT919" i="20"/>
  <c r="AF919" i="20"/>
  <c r="CL919" i="20"/>
  <c r="AC919" i="20"/>
  <c r="BV919" i="20"/>
  <c r="R919" i="20"/>
  <c r="BB919" i="20"/>
  <c r="AB919" i="20"/>
  <c r="P919" i="20"/>
  <c r="EU919" i="20"/>
  <c r="CC919" i="20"/>
  <c r="FF919" i="20"/>
  <c r="BI919" i="20"/>
  <c r="FF844" i="20"/>
  <c r="ET844" i="20"/>
  <c r="CM844" i="20"/>
  <c r="BJ844" i="20"/>
  <c r="BB844" i="20"/>
  <c r="AE844" i="20"/>
  <c r="R844" i="20"/>
  <c r="FE844" i="20"/>
  <c r="CV844" i="20"/>
  <c r="CL844" i="20"/>
  <c r="BI844" i="20"/>
  <c r="BA844" i="20"/>
  <c r="AD844" i="20"/>
  <c r="Q844" i="20"/>
  <c r="FD844" i="20"/>
  <c r="CU844" i="20"/>
  <c r="CC844" i="20"/>
  <c r="BH844" i="20"/>
  <c r="AO844" i="20"/>
  <c r="AC844" i="20"/>
  <c r="P844" i="20"/>
  <c r="EX844" i="20"/>
  <c r="CR844" i="20"/>
  <c r="BZ844" i="20"/>
  <c r="BE844" i="20"/>
  <c r="AH844" i="20"/>
  <c r="U844" i="20"/>
  <c r="E844" i="20"/>
  <c r="EV844" i="20"/>
  <c r="CQ844" i="20"/>
  <c r="BW844" i="20"/>
  <c r="BD844" i="20"/>
  <c r="AG844" i="20"/>
  <c r="T844" i="20"/>
  <c r="B844" i="20"/>
  <c r="CS844" i="20"/>
  <c r="AJ844" i="20"/>
  <c r="CP844" i="20"/>
  <c r="AI844" i="20"/>
  <c r="CB844" i="20"/>
  <c r="AF844" i="20"/>
  <c r="FG844" i="20"/>
  <c r="CA844" i="20"/>
  <c r="AB844" i="20"/>
  <c r="EZ844" i="20"/>
  <c r="BV844" i="20"/>
  <c r="AA844" i="20"/>
  <c r="EY844" i="20"/>
  <c r="BG844" i="20"/>
  <c r="S844" i="20"/>
  <c r="CT844" i="20"/>
  <c r="BC844" i="20"/>
  <c r="BF844" i="20"/>
  <c r="O844" i="20"/>
  <c r="EU844" i="20"/>
  <c r="EV828" i="20"/>
  <c r="CQ828" i="20"/>
  <c r="BW828" i="20"/>
  <c r="BD828" i="20"/>
  <c r="AG828" i="20"/>
  <c r="T828" i="20"/>
  <c r="B828" i="20"/>
  <c r="FG828" i="20"/>
  <c r="EU828" i="20"/>
  <c r="CP828" i="20"/>
  <c r="BV828" i="20"/>
  <c r="BC828" i="20"/>
  <c r="AF828" i="20"/>
  <c r="S828" i="20"/>
  <c r="FF828" i="20"/>
  <c r="ET828" i="20"/>
  <c r="CM828" i="20"/>
  <c r="BJ828" i="20"/>
  <c r="BB828" i="20"/>
  <c r="AE828" i="20"/>
  <c r="R828" i="20"/>
  <c r="FE828" i="20"/>
  <c r="CV828" i="20"/>
  <c r="CL828" i="20"/>
  <c r="BI828" i="20"/>
  <c r="BA828" i="20"/>
  <c r="AD828" i="20"/>
  <c r="Q828" i="20"/>
  <c r="FD828" i="20"/>
  <c r="CU828" i="20"/>
  <c r="CC828" i="20"/>
  <c r="BH828" i="20"/>
  <c r="AO828" i="20"/>
  <c r="AC828" i="20"/>
  <c r="P828" i="20"/>
  <c r="EZ828" i="20"/>
  <c r="CT828" i="20"/>
  <c r="CB828" i="20"/>
  <c r="BG828" i="20"/>
  <c r="AJ828" i="20"/>
  <c r="AB828" i="20"/>
  <c r="O828" i="20"/>
  <c r="BZ828" i="20"/>
  <c r="E828" i="20"/>
  <c r="BF828" i="20"/>
  <c r="BE828" i="20"/>
  <c r="EY828" i="20"/>
  <c r="AI828" i="20"/>
  <c r="CS828" i="20"/>
  <c r="AA828" i="20"/>
  <c r="CR828" i="20"/>
  <c r="U828" i="20"/>
  <c r="CA828" i="20"/>
  <c r="AH828" i="20"/>
  <c r="EX828" i="20"/>
  <c r="EY475" i="20"/>
  <c r="CS475" i="20"/>
  <c r="CA475" i="20"/>
  <c r="BF475" i="20"/>
  <c r="AI475" i="20"/>
  <c r="AA475" i="20"/>
  <c r="EV475" i="20"/>
  <c r="CQ475" i="20"/>
  <c r="BW475" i="20"/>
  <c r="BD475" i="20"/>
  <c r="AG475" i="20"/>
  <c r="T475" i="20"/>
  <c r="B475" i="20"/>
  <c r="FE475" i="20"/>
  <c r="CV475" i="20"/>
  <c r="CL475" i="20"/>
  <c r="BI475" i="20"/>
  <c r="BA475" i="20"/>
  <c r="AD475" i="20"/>
  <c r="Q475" i="20"/>
  <c r="EZ475" i="20"/>
  <c r="CM475" i="20"/>
  <c r="BE475" i="20"/>
  <c r="AC475" i="20"/>
  <c r="EU475" i="20"/>
  <c r="CB475" i="20"/>
  <c r="BB475" i="20"/>
  <c r="U475" i="20"/>
  <c r="ET475" i="20"/>
  <c r="BZ475" i="20"/>
  <c r="AO475" i="20"/>
  <c r="S475" i="20"/>
  <c r="CU475" i="20"/>
  <c r="BV475" i="20"/>
  <c r="AJ475" i="20"/>
  <c r="R475" i="20"/>
  <c r="FG475" i="20"/>
  <c r="CT475" i="20"/>
  <c r="BJ475" i="20"/>
  <c r="AH475" i="20"/>
  <c r="P475" i="20"/>
  <c r="FD475" i="20"/>
  <c r="CP475" i="20"/>
  <c r="BG475" i="20"/>
  <c r="AE475" i="20"/>
  <c r="E475" i="20"/>
  <c r="AB475" i="20"/>
  <c r="FF475" i="20"/>
  <c r="O475" i="20"/>
  <c r="EX475" i="20"/>
  <c r="CR475" i="20"/>
  <c r="CC475" i="20"/>
  <c r="BH475" i="20"/>
  <c r="AF475" i="20"/>
  <c r="BC475" i="20"/>
  <c r="FD872" i="20"/>
  <c r="CU872" i="20"/>
  <c r="CC872" i="20"/>
  <c r="BH872" i="20"/>
  <c r="AO872" i="20"/>
  <c r="AC872" i="20"/>
  <c r="P872" i="20"/>
  <c r="EY872" i="20"/>
  <c r="CS872" i="20"/>
  <c r="CA872" i="20"/>
  <c r="BF872" i="20"/>
  <c r="AI872" i="20"/>
  <c r="AA872" i="20"/>
  <c r="EX872" i="20"/>
  <c r="CR872" i="20"/>
  <c r="BZ872" i="20"/>
  <c r="BE872" i="20"/>
  <c r="AH872" i="20"/>
  <c r="U872" i="20"/>
  <c r="E872" i="20"/>
  <c r="FG872" i="20"/>
  <c r="EU872" i="20"/>
  <c r="CP872" i="20"/>
  <c r="BV872" i="20"/>
  <c r="BC872" i="20"/>
  <c r="AF872" i="20"/>
  <c r="CV872" i="20"/>
  <c r="BI872" i="20"/>
  <c r="AD872" i="20"/>
  <c r="CT872" i="20"/>
  <c r="BG872" i="20"/>
  <c r="AB872" i="20"/>
  <c r="FF872" i="20"/>
  <c r="CM872" i="20"/>
  <c r="BB872" i="20"/>
  <c r="S872" i="20"/>
  <c r="FE872" i="20"/>
  <c r="CL872" i="20"/>
  <c r="BA872" i="20"/>
  <c r="R872" i="20"/>
  <c r="EZ872" i="20"/>
  <c r="CB872" i="20"/>
  <c r="AJ872" i="20"/>
  <c r="Q872" i="20"/>
  <c r="ET872" i="20"/>
  <c r="O872" i="20"/>
  <c r="CQ872" i="20"/>
  <c r="B872" i="20"/>
  <c r="BW872" i="20"/>
  <c r="AG872" i="20"/>
  <c r="AE872" i="20"/>
  <c r="EV872" i="20"/>
  <c r="BJ872" i="20"/>
  <c r="BD872" i="20"/>
  <c r="T872" i="20"/>
  <c r="EV360" i="20"/>
  <c r="CQ360" i="20"/>
  <c r="BW360" i="20"/>
  <c r="BD360" i="20"/>
  <c r="AG360" i="20"/>
  <c r="T360" i="20"/>
  <c r="B360" i="20"/>
  <c r="FG360" i="20"/>
  <c r="EU360" i="20"/>
  <c r="CP360" i="20"/>
  <c r="BV360" i="20"/>
  <c r="BC360" i="20"/>
  <c r="AF360" i="20"/>
  <c r="S360" i="20"/>
  <c r="FF360" i="20"/>
  <c r="ET360" i="20"/>
  <c r="CM360" i="20"/>
  <c r="BJ360" i="20"/>
  <c r="BB360" i="20"/>
  <c r="AE360" i="20"/>
  <c r="R360" i="20"/>
  <c r="FE360" i="20"/>
  <c r="CV360" i="20"/>
  <c r="CL360" i="20"/>
  <c r="BI360" i="20"/>
  <c r="BA360" i="20"/>
  <c r="AD360" i="20"/>
  <c r="Q360" i="20"/>
  <c r="EZ360" i="20"/>
  <c r="CT360" i="20"/>
  <c r="CB360" i="20"/>
  <c r="BG360" i="20"/>
  <c r="AJ360" i="20"/>
  <c r="AB360" i="20"/>
  <c r="O360" i="20"/>
  <c r="FD360" i="20"/>
  <c r="BZ360" i="20"/>
  <c r="AA360" i="20"/>
  <c r="EX360" i="20"/>
  <c r="BF360" i="20"/>
  <c r="P360" i="20"/>
  <c r="CU360" i="20"/>
  <c r="BE360" i="20"/>
  <c r="CS360" i="20"/>
  <c r="AO360" i="20"/>
  <c r="E360" i="20"/>
  <c r="CR360" i="20"/>
  <c r="AI360" i="20"/>
  <c r="CA360" i="20"/>
  <c r="AC360" i="20"/>
  <c r="EY360" i="20"/>
  <c r="CC360" i="20"/>
  <c r="BH360" i="20"/>
  <c r="AH360" i="20"/>
  <c r="U360" i="20"/>
  <c r="EZ349" i="20"/>
  <c r="CT349" i="20"/>
  <c r="CB349" i="20"/>
  <c r="BG349" i="20"/>
  <c r="AJ349" i="20"/>
  <c r="AB349" i="20"/>
  <c r="O349" i="20"/>
  <c r="EY349" i="20"/>
  <c r="CS349" i="20"/>
  <c r="CA349" i="20"/>
  <c r="BF349" i="20"/>
  <c r="AI349" i="20"/>
  <c r="AA349" i="20"/>
  <c r="EX349" i="20"/>
  <c r="CR349" i="20"/>
  <c r="BZ349" i="20"/>
  <c r="BE349" i="20"/>
  <c r="AH349" i="20"/>
  <c r="U349" i="20"/>
  <c r="E349" i="20"/>
  <c r="EV349" i="20"/>
  <c r="CL349" i="20"/>
  <c r="BC349" i="20"/>
  <c r="AC349" i="20"/>
  <c r="EU349" i="20"/>
  <c r="CC349" i="20"/>
  <c r="BB349" i="20"/>
  <c r="T349" i="20"/>
  <c r="ET349" i="20"/>
  <c r="BW349" i="20"/>
  <c r="BA349" i="20"/>
  <c r="S349" i="20"/>
  <c r="CV349" i="20"/>
  <c r="BV349" i="20"/>
  <c r="AO349" i="20"/>
  <c r="R349" i="20"/>
  <c r="FF349" i="20"/>
  <c r="CQ349" i="20"/>
  <c r="BI349" i="20"/>
  <c r="AF349" i="20"/>
  <c r="P349" i="20"/>
  <c r="BJ349" i="20"/>
  <c r="BH349" i="20"/>
  <c r="FG349" i="20"/>
  <c r="BD349" i="20"/>
  <c r="FE349" i="20"/>
  <c r="AG349" i="20"/>
  <c r="FD349" i="20"/>
  <c r="AE349" i="20"/>
  <c r="CU349" i="20"/>
  <c r="AD349" i="20"/>
  <c r="CP349" i="20"/>
  <c r="Q349" i="20"/>
  <c r="CM349" i="20"/>
  <c r="B349" i="20"/>
  <c r="EX983" i="20"/>
  <c r="CR983" i="20"/>
  <c r="BZ983" i="20"/>
  <c r="BE983" i="20"/>
  <c r="AH983" i="20"/>
  <c r="U983" i="20"/>
  <c r="FE983" i="20"/>
  <c r="CV983" i="20"/>
  <c r="CL983" i="20"/>
  <c r="BI983" i="20"/>
  <c r="BA983" i="20"/>
  <c r="AD983" i="20"/>
  <c r="Q983" i="20"/>
  <c r="EV983" i="20"/>
  <c r="CM983" i="20"/>
  <c r="BG983" i="20"/>
  <c r="AG983" i="20"/>
  <c r="R983" i="20"/>
  <c r="FF983" i="20"/>
  <c r="ET983" i="20"/>
  <c r="CA983" i="20"/>
  <c r="BB983" i="20"/>
  <c r="AA983" i="20"/>
  <c r="CT983" i="20"/>
  <c r="BV983" i="20"/>
  <c r="AJ983" i="20"/>
  <c r="S983" i="20"/>
  <c r="FG983" i="20"/>
  <c r="CS983" i="20"/>
  <c r="BJ983" i="20"/>
  <c r="AI983" i="20"/>
  <c r="P983" i="20"/>
  <c r="EY983" i="20"/>
  <c r="CC983" i="20"/>
  <c r="BD983" i="20"/>
  <c r="AC983" i="20"/>
  <c r="E983" i="20"/>
  <c r="EU983" i="20"/>
  <c r="BC983" i="20"/>
  <c r="B983" i="20"/>
  <c r="CU983" i="20"/>
  <c r="AO983" i="20"/>
  <c r="CP983" i="20"/>
  <c r="AE983" i="20"/>
  <c r="CB983" i="20"/>
  <c r="AB983" i="20"/>
  <c r="BW983" i="20"/>
  <c r="T983" i="20"/>
  <c r="FD983" i="20"/>
  <c r="BH983" i="20"/>
  <c r="O983" i="20"/>
  <c r="CQ983" i="20"/>
  <c r="BF983" i="20"/>
  <c r="AF983" i="20"/>
  <c r="EZ983" i="20"/>
  <c r="EZ92" i="20"/>
  <c r="CT92" i="20"/>
  <c r="CB92" i="20"/>
  <c r="BG92" i="20"/>
  <c r="AJ92" i="20"/>
  <c r="AB92" i="20"/>
  <c r="O92" i="20"/>
  <c r="EX92" i="20"/>
  <c r="CR92" i="20"/>
  <c r="BZ92" i="20"/>
  <c r="BE92" i="20"/>
  <c r="AH92" i="20"/>
  <c r="U92" i="20"/>
  <c r="E92" i="20"/>
  <c r="EV92" i="20"/>
  <c r="CQ92" i="20"/>
  <c r="BW92" i="20"/>
  <c r="BD92" i="20"/>
  <c r="AG92" i="20"/>
  <c r="T92" i="20"/>
  <c r="B92" i="20"/>
  <c r="FF92" i="20"/>
  <c r="ET92" i="20"/>
  <c r="CM92" i="20"/>
  <c r="BJ92" i="20"/>
  <c r="BB92" i="20"/>
  <c r="AE92" i="20"/>
  <c r="R92" i="20"/>
  <c r="FD92" i="20"/>
  <c r="CU92" i="20"/>
  <c r="CC92" i="20"/>
  <c r="BH92" i="20"/>
  <c r="AO92" i="20"/>
  <c r="AC92" i="20"/>
  <c r="P92" i="20"/>
  <c r="CS92" i="20"/>
  <c r="BA92" i="20"/>
  <c r="CP92" i="20"/>
  <c r="AI92" i="20"/>
  <c r="CL92" i="20"/>
  <c r="AF92" i="20"/>
  <c r="FG92" i="20"/>
  <c r="CA92" i="20"/>
  <c r="AD92" i="20"/>
  <c r="FE92" i="20"/>
  <c r="BV92" i="20"/>
  <c r="AA92" i="20"/>
  <c r="EY92" i="20"/>
  <c r="BI92" i="20"/>
  <c r="S92" i="20"/>
  <c r="BC92" i="20"/>
  <c r="EU92" i="20"/>
  <c r="BF92" i="20"/>
  <c r="Q92" i="20"/>
  <c r="CV92" i="20"/>
  <c r="EV596" i="20"/>
  <c r="CQ596" i="20"/>
  <c r="BW596" i="20"/>
  <c r="BD596" i="20"/>
  <c r="AG596" i="20"/>
  <c r="T596" i="20"/>
  <c r="B596" i="20"/>
  <c r="FG596" i="20"/>
  <c r="EU596" i="20"/>
  <c r="CP596" i="20"/>
  <c r="BV596" i="20"/>
  <c r="BC596" i="20"/>
  <c r="AF596" i="20"/>
  <c r="S596" i="20"/>
  <c r="FE596" i="20"/>
  <c r="CV596" i="20"/>
  <c r="CL596" i="20"/>
  <c r="BI596" i="20"/>
  <c r="BA596" i="20"/>
  <c r="AD596" i="20"/>
  <c r="Q596" i="20"/>
  <c r="EX596" i="20"/>
  <c r="CR596" i="20"/>
  <c r="BZ596" i="20"/>
  <c r="BE596" i="20"/>
  <c r="AH596" i="20"/>
  <c r="U596" i="20"/>
  <c r="E596" i="20"/>
  <c r="EZ596" i="20"/>
  <c r="CB596" i="20"/>
  <c r="AJ596" i="20"/>
  <c r="O596" i="20"/>
  <c r="EY596" i="20"/>
  <c r="CA596" i="20"/>
  <c r="AI596" i="20"/>
  <c r="ET596" i="20"/>
  <c r="BJ596" i="20"/>
  <c r="AE596" i="20"/>
  <c r="CT596" i="20"/>
  <c r="BG596" i="20"/>
  <c r="AB596" i="20"/>
  <c r="CS596" i="20"/>
  <c r="BF596" i="20"/>
  <c r="AA596" i="20"/>
  <c r="FD596" i="20"/>
  <c r="CC596" i="20"/>
  <c r="AO596" i="20"/>
  <c r="P596" i="20"/>
  <c r="BH596" i="20"/>
  <c r="BB596" i="20"/>
  <c r="AC596" i="20"/>
  <c r="R596" i="20"/>
  <c r="FF596" i="20"/>
  <c r="CM596" i="20"/>
  <c r="CU596" i="20"/>
  <c r="FD91" i="20"/>
  <c r="CU91" i="20"/>
  <c r="CC91" i="20"/>
  <c r="BH91" i="20"/>
  <c r="AO91" i="20"/>
  <c r="AC91" i="20"/>
  <c r="P91" i="20"/>
  <c r="EY91" i="20"/>
  <c r="CS91" i="20"/>
  <c r="CA91" i="20"/>
  <c r="BF91" i="20"/>
  <c r="AI91" i="20"/>
  <c r="AA91" i="20"/>
  <c r="EX91" i="20"/>
  <c r="CR91" i="20"/>
  <c r="BZ91" i="20"/>
  <c r="BE91" i="20"/>
  <c r="AH91" i="20"/>
  <c r="U91" i="20"/>
  <c r="E91" i="20"/>
  <c r="FG91" i="20"/>
  <c r="EU91" i="20"/>
  <c r="CP91" i="20"/>
  <c r="BV91" i="20"/>
  <c r="BC91" i="20"/>
  <c r="AF91" i="20"/>
  <c r="S91" i="20"/>
  <c r="FE91" i="20"/>
  <c r="CV91" i="20"/>
  <c r="CL91" i="20"/>
  <c r="BI91" i="20"/>
  <c r="BA91" i="20"/>
  <c r="AD91" i="20"/>
  <c r="Q91" i="20"/>
  <c r="CB91" i="20"/>
  <c r="AE91" i="20"/>
  <c r="FF91" i="20"/>
  <c r="BW91" i="20"/>
  <c r="AB91" i="20"/>
  <c r="EZ91" i="20"/>
  <c r="BJ91" i="20"/>
  <c r="T91" i="20"/>
  <c r="EV91" i="20"/>
  <c r="BG91" i="20"/>
  <c r="R91" i="20"/>
  <c r="ET91" i="20"/>
  <c r="BD91" i="20"/>
  <c r="O91" i="20"/>
  <c r="CT91" i="20"/>
  <c r="BB91" i="20"/>
  <c r="B91" i="20"/>
  <c r="CQ91" i="20"/>
  <c r="AJ91" i="20"/>
  <c r="CM91" i="20"/>
  <c r="AG91" i="20"/>
  <c r="EY736" i="20"/>
  <c r="CS736" i="20"/>
  <c r="CA736" i="20"/>
  <c r="BF736" i="20"/>
  <c r="AI736" i="20"/>
  <c r="AA736" i="20"/>
  <c r="EX736" i="20"/>
  <c r="CR736" i="20"/>
  <c r="BZ736" i="20"/>
  <c r="BE736" i="20"/>
  <c r="AH736" i="20"/>
  <c r="U736" i="20"/>
  <c r="E736" i="20"/>
  <c r="EV736" i="20"/>
  <c r="CQ736" i="20"/>
  <c r="BW736" i="20"/>
  <c r="BD736" i="20"/>
  <c r="AG736" i="20"/>
  <c r="T736" i="20"/>
  <c r="B736" i="20"/>
  <c r="FG736" i="20"/>
  <c r="EU736" i="20"/>
  <c r="CP736" i="20"/>
  <c r="BV736" i="20"/>
  <c r="BC736" i="20"/>
  <c r="AF736" i="20"/>
  <c r="S736" i="20"/>
  <c r="EZ736" i="20"/>
  <c r="CB736" i="20"/>
  <c r="AJ736" i="20"/>
  <c r="O736" i="20"/>
  <c r="ET736" i="20"/>
  <c r="BJ736" i="20"/>
  <c r="AE736" i="20"/>
  <c r="CV736" i="20"/>
  <c r="BI736" i="20"/>
  <c r="AD736" i="20"/>
  <c r="CU736" i="20"/>
  <c r="BH736" i="20"/>
  <c r="AC736" i="20"/>
  <c r="CT736" i="20"/>
  <c r="BG736" i="20"/>
  <c r="AB736" i="20"/>
  <c r="CL736" i="20"/>
  <c r="CC736" i="20"/>
  <c r="BB736" i="20"/>
  <c r="BA736" i="20"/>
  <c r="FF736" i="20"/>
  <c r="AO736" i="20"/>
  <c r="CM736" i="20"/>
  <c r="P736" i="20"/>
  <c r="FE736" i="20"/>
  <c r="Q736" i="20"/>
  <c r="FD736" i="20"/>
  <c r="R736" i="20"/>
  <c r="FE224" i="20"/>
  <c r="CV224" i="20"/>
  <c r="CL224" i="20"/>
  <c r="BI224" i="20"/>
  <c r="BA224" i="20"/>
  <c r="AD224" i="20"/>
  <c r="Q224" i="20"/>
  <c r="FD224" i="20"/>
  <c r="CU224" i="20"/>
  <c r="CC224" i="20"/>
  <c r="BH224" i="20"/>
  <c r="AO224" i="20"/>
  <c r="AC224" i="20"/>
  <c r="P224" i="20"/>
  <c r="EZ224" i="20"/>
  <c r="CT224" i="20"/>
  <c r="CB224" i="20"/>
  <c r="BG224" i="20"/>
  <c r="AJ224" i="20"/>
  <c r="AB224" i="20"/>
  <c r="O224" i="20"/>
  <c r="EY224" i="20"/>
  <c r="CS224" i="20"/>
  <c r="CA224" i="20"/>
  <c r="BF224" i="20"/>
  <c r="AI224" i="20"/>
  <c r="AA224" i="20"/>
  <c r="EX224" i="20"/>
  <c r="CR224" i="20"/>
  <c r="BZ224" i="20"/>
  <c r="BE224" i="20"/>
  <c r="AH224" i="20"/>
  <c r="U224" i="20"/>
  <c r="E224" i="20"/>
  <c r="EV224" i="20"/>
  <c r="CQ224" i="20"/>
  <c r="BW224" i="20"/>
  <c r="BD224" i="20"/>
  <c r="AG224" i="20"/>
  <c r="T224" i="20"/>
  <c r="B224" i="20"/>
  <c r="FG224" i="20"/>
  <c r="BC224" i="20"/>
  <c r="FF224" i="20"/>
  <c r="BB224" i="20"/>
  <c r="EU224" i="20"/>
  <c r="AF224" i="20"/>
  <c r="ET224" i="20"/>
  <c r="AE224" i="20"/>
  <c r="CP224" i="20"/>
  <c r="S224" i="20"/>
  <c r="CM224" i="20"/>
  <c r="R224" i="20"/>
  <c r="BV224" i="20"/>
  <c r="BJ224" i="20"/>
  <c r="EY133" i="20"/>
  <c r="CS133" i="20"/>
  <c r="CA133" i="20"/>
  <c r="BF133" i="20"/>
  <c r="AI133" i="20"/>
  <c r="AA133" i="20"/>
  <c r="EX133" i="20"/>
  <c r="CR133" i="20"/>
  <c r="BZ133" i="20"/>
  <c r="BE133" i="20"/>
  <c r="AH133" i="20"/>
  <c r="U133" i="20"/>
  <c r="E133" i="20"/>
  <c r="EV133" i="20"/>
  <c r="CQ133" i="20"/>
  <c r="BW133" i="20"/>
  <c r="BD133" i="20"/>
  <c r="AG133" i="20"/>
  <c r="T133" i="20"/>
  <c r="B133" i="20"/>
  <c r="FG133" i="20"/>
  <c r="EU133" i="20"/>
  <c r="CP133" i="20"/>
  <c r="BV133" i="20"/>
  <c r="BC133" i="20"/>
  <c r="AF133" i="20"/>
  <c r="S133" i="20"/>
  <c r="FE133" i="20"/>
  <c r="CV133" i="20"/>
  <c r="CL133" i="20"/>
  <c r="BI133" i="20"/>
  <c r="BA133" i="20"/>
  <c r="AD133" i="20"/>
  <c r="Q133" i="20"/>
  <c r="FD133" i="20"/>
  <c r="CU133" i="20"/>
  <c r="CC133" i="20"/>
  <c r="BH133" i="20"/>
  <c r="AO133" i="20"/>
  <c r="AC133" i="20"/>
  <c r="P133" i="20"/>
  <c r="EZ133" i="20"/>
  <c r="CT133" i="20"/>
  <c r="CB133" i="20"/>
  <c r="BG133" i="20"/>
  <c r="AJ133" i="20"/>
  <c r="AB133" i="20"/>
  <c r="O133" i="20"/>
  <c r="FF133" i="20"/>
  <c r="ET133" i="20"/>
  <c r="CM133" i="20"/>
  <c r="BJ133" i="20"/>
  <c r="BB133" i="20"/>
  <c r="AE133" i="20"/>
  <c r="R133" i="20"/>
  <c r="FD975" i="20"/>
  <c r="CU975" i="20"/>
  <c r="FF975" i="20"/>
  <c r="EU975" i="20"/>
  <c r="CM975" i="20"/>
  <c r="BJ975" i="20"/>
  <c r="BB975" i="20"/>
  <c r="AE975" i="20"/>
  <c r="R975" i="20"/>
  <c r="ET975" i="20"/>
  <c r="CL975" i="20"/>
  <c r="BI975" i="20"/>
  <c r="BA975" i="20"/>
  <c r="AD975" i="20"/>
  <c r="Q975" i="20"/>
  <c r="FE975" i="20"/>
  <c r="CT975" i="20"/>
  <c r="CB975" i="20"/>
  <c r="BG975" i="20"/>
  <c r="AJ975" i="20"/>
  <c r="AB975" i="20"/>
  <c r="O975" i="20"/>
  <c r="EZ975" i="20"/>
  <c r="CS975" i="20"/>
  <c r="CA975" i="20"/>
  <c r="BF975" i="20"/>
  <c r="AI975" i="20"/>
  <c r="AA975" i="20"/>
  <c r="EY975" i="20"/>
  <c r="CR975" i="20"/>
  <c r="BZ975" i="20"/>
  <c r="BE975" i="20"/>
  <c r="CC975" i="20"/>
  <c r="AG975" i="20"/>
  <c r="B975" i="20"/>
  <c r="BW975" i="20"/>
  <c r="AF975" i="20"/>
  <c r="FG975" i="20"/>
  <c r="BV975" i="20"/>
  <c r="AC975" i="20"/>
  <c r="EX975" i="20"/>
  <c r="BH975" i="20"/>
  <c r="U975" i="20"/>
  <c r="CV975" i="20"/>
  <c r="BC975" i="20"/>
  <c r="S975" i="20"/>
  <c r="AH975" i="20"/>
  <c r="EV975" i="20"/>
  <c r="E975" i="20"/>
  <c r="CQ975" i="20"/>
  <c r="CP975" i="20"/>
  <c r="T975" i="20"/>
  <c r="BD975" i="20"/>
  <c r="AO975" i="20"/>
  <c r="P975" i="20"/>
  <c r="FF463" i="20"/>
  <c r="ET463" i="20"/>
  <c r="CM463" i="20"/>
  <c r="BJ463" i="20"/>
  <c r="BB463" i="20"/>
  <c r="AE463" i="20"/>
  <c r="R463" i="20"/>
  <c r="FD463" i="20"/>
  <c r="CU463" i="20"/>
  <c r="CC463" i="20"/>
  <c r="BH463" i="20"/>
  <c r="AO463" i="20"/>
  <c r="AC463" i="20"/>
  <c r="P463" i="20"/>
  <c r="EX463" i="20"/>
  <c r="CR463" i="20"/>
  <c r="BZ463" i="20"/>
  <c r="BE463" i="20"/>
  <c r="AH463" i="20"/>
  <c r="U463" i="20"/>
  <c r="E463" i="20"/>
  <c r="CT463" i="20"/>
  <c r="BV463" i="20"/>
  <c r="AI463" i="20"/>
  <c r="Q463" i="20"/>
  <c r="FE463" i="20"/>
  <c r="CQ463" i="20"/>
  <c r="BG463" i="20"/>
  <c r="AF463" i="20"/>
  <c r="EZ463" i="20"/>
  <c r="CP463" i="20"/>
  <c r="BF463" i="20"/>
  <c r="AD463" i="20"/>
  <c r="B463" i="20"/>
  <c r="EV463" i="20"/>
  <c r="CB463" i="20"/>
  <c r="BC463" i="20"/>
  <c r="AA463" i="20"/>
  <c r="CV463" i="20"/>
  <c r="BW463" i="20"/>
  <c r="AJ463" i="20"/>
  <c r="S463" i="20"/>
  <c r="CL463" i="20"/>
  <c r="O463" i="20"/>
  <c r="CA463" i="20"/>
  <c r="BI463" i="20"/>
  <c r="BD463" i="20"/>
  <c r="FG463" i="20"/>
  <c r="BA463" i="20"/>
  <c r="EY463" i="20"/>
  <c r="AG463" i="20"/>
  <c r="CS463" i="20"/>
  <c r="T463" i="20"/>
  <c r="EU463" i="20"/>
  <c r="AB463" i="20"/>
  <c r="EV757" i="20"/>
  <c r="CQ757" i="20"/>
  <c r="BW757" i="20"/>
  <c r="BD757" i="20"/>
  <c r="AG757" i="20"/>
  <c r="T757" i="20"/>
  <c r="B757" i="20"/>
  <c r="FG757" i="20"/>
  <c r="EU757" i="20"/>
  <c r="CP757" i="20"/>
  <c r="BV757" i="20"/>
  <c r="BC757" i="20"/>
  <c r="AF757" i="20"/>
  <c r="S757" i="20"/>
  <c r="FE757" i="20"/>
  <c r="CV757" i="20"/>
  <c r="CL757" i="20"/>
  <c r="BI757" i="20"/>
  <c r="BA757" i="20"/>
  <c r="AD757" i="20"/>
  <c r="Q757" i="20"/>
  <c r="EX757" i="20"/>
  <c r="CR757" i="20"/>
  <c r="BZ757" i="20"/>
  <c r="BE757" i="20"/>
  <c r="AH757" i="20"/>
  <c r="U757" i="20"/>
  <c r="E757" i="20"/>
  <c r="CS757" i="20"/>
  <c r="BF757" i="20"/>
  <c r="AA757" i="20"/>
  <c r="FF757" i="20"/>
  <c r="CM757" i="20"/>
  <c r="BB757" i="20"/>
  <c r="R757" i="20"/>
  <c r="FD757" i="20"/>
  <c r="CC757" i="20"/>
  <c r="AO757" i="20"/>
  <c r="P757" i="20"/>
  <c r="EZ757" i="20"/>
  <c r="CB757" i="20"/>
  <c r="AJ757" i="20"/>
  <c r="O757" i="20"/>
  <c r="EY757" i="20"/>
  <c r="CA757" i="20"/>
  <c r="AI757" i="20"/>
  <c r="ET757" i="20"/>
  <c r="BJ757" i="20"/>
  <c r="AE757" i="20"/>
  <c r="CU757" i="20"/>
  <c r="CT757" i="20"/>
  <c r="BH757" i="20"/>
  <c r="BG757" i="20"/>
  <c r="AC757" i="20"/>
  <c r="AB757" i="20"/>
  <c r="EZ950" i="20"/>
  <c r="CT950" i="20"/>
  <c r="CB950" i="20"/>
  <c r="BG950" i="20"/>
  <c r="AJ950" i="20"/>
  <c r="AB950" i="20"/>
  <c r="O950" i="20"/>
  <c r="EV950" i="20"/>
  <c r="CQ950" i="20"/>
  <c r="BW950" i="20"/>
  <c r="BD950" i="20"/>
  <c r="AG950" i="20"/>
  <c r="T950" i="20"/>
  <c r="B950" i="20"/>
  <c r="FG950" i="20"/>
  <c r="EU950" i="20"/>
  <c r="CP950" i="20"/>
  <c r="BV950" i="20"/>
  <c r="BC950" i="20"/>
  <c r="AF950" i="20"/>
  <c r="S950" i="20"/>
  <c r="FE950" i="20"/>
  <c r="CV950" i="20"/>
  <c r="CL950" i="20"/>
  <c r="BI950" i="20"/>
  <c r="BA950" i="20"/>
  <c r="AD950" i="20"/>
  <c r="Q950" i="20"/>
  <c r="FD950" i="20"/>
  <c r="CC950" i="20"/>
  <c r="AO950" i="20"/>
  <c r="P950" i="20"/>
  <c r="EY950" i="20"/>
  <c r="CA950" i="20"/>
  <c r="AI950" i="20"/>
  <c r="EX950" i="20"/>
  <c r="BZ950" i="20"/>
  <c r="AH950" i="20"/>
  <c r="E950" i="20"/>
  <c r="ET950" i="20"/>
  <c r="BJ950" i="20"/>
  <c r="AE950" i="20"/>
  <c r="CU950" i="20"/>
  <c r="BH950" i="20"/>
  <c r="AC950" i="20"/>
  <c r="CS950" i="20"/>
  <c r="BF950" i="20"/>
  <c r="AA950" i="20"/>
  <c r="U950" i="20"/>
  <c r="R950" i="20"/>
  <c r="FF950" i="20"/>
  <c r="CR950" i="20"/>
  <c r="CM950" i="20"/>
  <c r="BE950" i="20"/>
  <c r="BB950" i="20"/>
  <c r="EV438" i="20"/>
  <c r="CQ438" i="20"/>
  <c r="BW438" i="20"/>
  <c r="BD438" i="20"/>
  <c r="AG438" i="20"/>
  <c r="T438" i="20"/>
  <c r="B438" i="20"/>
  <c r="FG438" i="20"/>
  <c r="EU438" i="20"/>
  <c r="CP438" i="20"/>
  <c r="BV438" i="20"/>
  <c r="BC438" i="20"/>
  <c r="AF438" i="20"/>
  <c r="S438" i="20"/>
  <c r="EZ438" i="20"/>
  <c r="CT438" i="20"/>
  <c r="CB438" i="20"/>
  <c r="BG438" i="20"/>
  <c r="AJ438" i="20"/>
  <c r="AB438" i="20"/>
  <c r="O438" i="20"/>
  <c r="FF438" i="20"/>
  <c r="CS438" i="20"/>
  <c r="BI438" i="20"/>
  <c r="AH438" i="20"/>
  <c r="P438" i="20"/>
  <c r="FE438" i="20"/>
  <c r="CR438" i="20"/>
  <c r="BH438" i="20"/>
  <c r="AE438" i="20"/>
  <c r="FD438" i="20"/>
  <c r="CM438" i="20"/>
  <c r="BF438" i="20"/>
  <c r="AD438" i="20"/>
  <c r="E438" i="20"/>
  <c r="EY438" i="20"/>
  <c r="CL438" i="20"/>
  <c r="BE438" i="20"/>
  <c r="AC438" i="20"/>
  <c r="EX438" i="20"/>
  <c r="CC438" i="20"/>
  <c r="BB438" i="20"/>
  <c r="AA438" i="20"/>
  <c r="ET438" i="20"/>
  <c r="CA438" i="20"/>
  <c r="BA438" i="20"/>
  <c r="U438" i="20"/>
  <c r="CU438" i="20"/>
  <c r="BJ438" i="20"/>
  <c r="AI438" i="20"/>
  <c r="Q438" i="20"/>
  <c r="CV438" i="20"/>
  <c r="BZ438" i="20"/>
  <c r="AO438" i="20"/>
  <c r="R438" i="20"/>
  <c r="FF805" i="20"/>
  <c r="ET805" i="20"/>
  <c r="CM805" i="20"/>
  <c r="BJ805" i="20"/>
  <c r="BB805" i="20"/>
  <c r="AE805" i="20"/>
  <c r="R805" i="20"/>
  <c r="EY805" i="20"/>
  <c r="CR805" i="20"/>
  <c r="BW805" i="20"/>
  <c r="BC805" i="20"/>
  <c r="AD805" i="20"/>
  <c r="P805" i="20"/>
  <c r="EX805" i="20"/>
  <c r="CQ805" i="20"/>
  <c r="BV805" i="20"/>
  <c r="BA805" i="20"/>
  <c r="AC805" i="20"/>
  <c r="O805" i="20"/>
  <c r="EV805" i="20"/>
  <c r="CP805" i="20"/>
  <c r="BI805" i="20"/>
  <c r="AO805" i="20"/>
  <c r="AB805" i="20"/>
  <c r="EU805" i="20"/>
  <c r="CL805" i="20"/>
  <c r="BH805" i="20"/>
  <c r="AJ805" i="20"/>
  <c r="AA805" i="20"/>
  <c r="E805" i="20"/>
  <c r="FE805" i="20"/>
  <c r="FD805" i="20"/>
  <c r="CT805" i="20"/>
  <c r="CA805" i="20"/>
  <c r="BE805" i="20"/>
  <c r="AG805" i="20"/>
  <c r="S805" i="20"/>
  <c r="CB805" i="20"/>
  <c r="U805" i="20"/>
  <c r="BZ805" i="20"/>
  <c r="T805" i="20"/>
  <c r="EZ805" i="20"/>
  <c r="BF805" i="20"/>
  <c r="B805" i="20"/>
  <c r="CV805" i="20"/>
  <c r="BD805" i="20"/>
  <c r="CC805" i="20"/>
  <c r="AF805" i="20"/>
  <c r="AH805" i="20"/>
  <c r="Q805" i="20"/>
  <c r="FG805" i="20"/>
  <c r="CU805" i="20"/>
  <c r="CS805" i="20"/>
  <c r="BG805" i="20"/>
  <c r="AI805" i="20"/>
  <c r="EV60" i="20"/>
  <c r="CQ60" i="20"/>
  <c r="BW60" i="20"/>
  <c r="BD60" i="20"/>
  <c r="AG60" i="20"/>
  <c r="T60" i="20"/>
  <c r="B60" i="20"/>
  <c r="FF60" i="20"/>
  <c r="ET60" i="20"/>
  <c r="CM60" i="20"/>
  <c r="BJ60" i="20"/>
  <c r="BB60" i="20"/>
  <c r="AE60" i="20"/>
  <c r="R60" i="20"/>
  <c r="FD60" i="20"/>
  <c r="CU60" i="20"/>
  <c r="CC60" i="20"/>
  <c r="BH60" i="20"/>
  <c r="AO60" i="20"/>
  <c r="AC60" i="20"/>
  <c r="P60" i="20"/>
  <c r="EZ60" i="20"/>
  <c r="CP60" i="20"/>
  <c r="BF60" i="20"/>
  <c r="AD60" i="20"/>
  <c r="E60" i="20"/>
  <c r="EY60" i="20"/>
  <c r="CL60" i="20"/>
  <c r="BE60" i="20"/>
  <c r="AB60" i="20"/>
  <c r="EX60" i="20"/>
  <c r="CB60" i="20"/>
  <c r="BC60" i="20"/>
  <c r="AA60" i="20"/>
  <c r="EU60" i="20"/>
  <c r="CA60" i="20"/>
  <c r="BA60" i="20"/>
  <c r="U60" i="20"/>
  <c r="CV60" i="20"/>
  <c r="BZ60" i="20"/>
  <c r="AJ60" i="20"/>
  <c r="S60" i="20"/>
  <c r="CT60" i="20"/>
  <c r="BV60" i="20"/>
  <c r="AI60" i="20"/>
  <c r="Q60" i="20"/>
  <c r="CR60" i="20"/>
  <c r="AF60" i="20"/>
  <c r="FG60" i="20"/>
  <c r="CS60" i="20"/>
  <c r="BI60" i="20"/>
  <c r="AH60" i="20"/>
  <c r="O60" i="20"/>
  <c r="FE60" i="20"/>
  <c r="BG60" i="20"/>
  <c r="FF44" i="20"/>
  <c r="EX44" i="20"/>
  <c r="CR44" i="20"/>
  <c r="BZ44" i="20"/>
  <c r="BE44" i="20"/>
  <c r="AH44" i="20"/>
  <c r="U44" i="20"/>
  <c r="E44" i="20"/>
  <c r="EV44" i="20"/>
  <c r="CQ44" i="20"/>
  <c r="BW44" i="20"/>
  <c r="BD44" i="20"/>
  <c r="AG44" i="20"/>
  <c r="T44" i="20"/>
  <c r="B44" i="20"/>
  <c r="EU44" i="20"/>
  <c r="CP44" i="20"/>
  <c r="BV44" i="20"/>
  <c r="BC44" i="20"/>
  <c r="AF44" i="20"/>
  <c r="S44" i="20"/>
  <c r="FG44" i="20"/>
  <c r="ET44" i="20"/>
  <c r="CM44" i="20"/>
  <c r="BJ44" i="20"/>
  <c r="BB44" i="20"/>
  <c r="AE44" i="20"/>
  <c r="R44" i="20"/>
  <c r="FE44" i="20"/>
  <c r="CV44" i="20"/>
  <c r="CL44" i="20"/>
  <c r="BI44" i="20"/>
  <c r="BA44" i="20"/>
  <c r="AD44" i="20"/>
  <c r="Q44" i="20"/>
  <c r="FD44" i="20"/>
  <c r="CU44" i="20"/>
  <c r="CC44" i="20"/>
  <c r="BH44" i="20"/>
  <c r="AO44" i="20"/>
  <c r="AC44" i="20"/>
  <c r="P44" i="20"/>
  <c r="EY44" i="20"/>
  <c r="CS44" i="20"/>
  <c r="CA44" i="20"/>
  <c r="BF44" i="20"/>
  <c r="AA44" i="20"/>
  <c r="EZ44" i="20"/>
  <c r="CT44" i="20"/>
  <c r="CB44" i="20"/>
  <c r="BG44" i="20"/>
  <c r="AJ44" i="20"/>
  <c r="AB44" i="20"/>
  <c r="O44" i="20"/>
  <c r="AI44" i="20"/>
  <c r="EX723" i="20"/>
  <c r="CR723" i="20"/>
  <c r="BZ723" i="20"/>
  <c r="BE723" i="20"/>
  <c r="AH723" i="20"/>
  <c r="U723" i="20"/>
  <c r="E723" i="20"/>
  <c r="EV723" i="20"/>
  <c r="CQ723" i="20"/>
  <c r="BW723" i="20"/>
  <c r="BD723" i="20"/>
  <c r="AG723" i="20"/>
  <c r="T723" i="20"/>
  <c r="B723" i="20"/>
  <c r="FG723" i="20"/>
  <c r="EU723" i="20"/>
  <c r="CP723" i="20"/>
  <c r="BV723" i="20"/>
  <c r="BC723" i="20"/>
  <c r="AF723" i="20"/>
  <c r="S723" i="20"/>
  <c r="FF723" i="20"/>
  <c r="ET723" i="20"/>
  <c r="CM723" i="20"/>
  <c r="BJ723" i="20"/>
  <c r="BB723" i="20"/>
  <c r="AE723" i="20"/>
  <c r="R723" i="20"/>
  <c r="FE723" i="20"/>
  <c r="CV723" i="20"/>
  <c r="CL723" i="20"/>
  <c r="BI723" i="20"/>
  <c r="BA723" i="20"/>
  <c r="AD723" i="20"/>
  <c r="Q723" i="20"/>
  <c r="FD723" i="20"/>
  <c r="CA723" i="20"/>
  <c r="AB723" i="20"/>
  <c r="EZ723" i="20"/>
  <c r="BH723" i="20"/>
  <c r="AA723" i="20"/>
  <c r="EY723" i="20"/>
  <c r="BG723" i="20"/>
  <c r="P723" i="20"/>
  <c r="CU723" i="20"/>
  <c r="BF723" i="20"/>
  <c r="O723" i="20"/>
  <c r="CT723" i="20"/>
  <c r="AO723" i="20"/>
  <c r="CB723" i="20"/>
  <c r="AC723" i="20"/>
  <c r="CC723" i="20"/>
  <c r="AJ723" i="20"/>
  <c r="CS723" i="20"/>
  <c r="AI723" i="20"/>
  <c r="EY211" i="20"/>
  <c r="CS211" i="20"/>
  <c r="CA211" i="20"/>
  <c r="BF211" i="20"/>
  <c r="AI211" i="20"/>
  <c r="AA211" i="20"/>
  <c r="EX211" i="20"/>
  <c r="CR211" i="20"/>
  <c r="BZ211" i="20"/>
  <c r="BE211" i="20"/>
  <c r="AH211" i="20"/>
  <c r="U211" i="20"/>
  <c r="E211" i="20"/>
  <c r="EV211" i="20"/>
  <c r="CQ211" i="20"/>
  <c r="BW211" i="20"/>
  <c r="BD211" i="20"/>
  <c r="AG211" i="20"/>
  <c r="T211" i="20"/>
  <c r="B211" i="20"/>
  <c r="FG211" i="20"/>
  <c r="EU211" i="20"/>
  <c r="CP211" i="20"/>
  <c r="BV211" i="20"/>
  <c r="BC211" i="20"/>
  <c r="AF211" i="20"/>
  <c r="S211" i="20"/>
  <c r="FF211" i="20"/>
  <c r="ET211" i="20"/>
  <c r="CM211" i="20"/>
  <c r="BJ211" i="20"/>
  <c r="BB211" i="20"/>
  <c r="AE211" i="20"/>
  <c r="R211" i="20"/>
  <c r="FE211" i="20"/>
  <c r="CV211" i="20"/>
  <c r="CL211" i="20"/>
  <c r="BI211" i="20"/>
  <c r="BA211" i="20"/>
  <c r="AD211" i="20"/>
  <c r="Q211" i="20"/>
  <c r="BH211" i="20"/>
  <c r="BG211" i="20"/>
  <c r="FD211" i="20"/>
  <c r="AO211" i="20"/>
  <c r="EZ211" i="20"/>
  <c r="AJ211" i="20"/>
  <c r="CU211" i="20"/>
  <c r="AC211" i="20"/>
  <c r="CT211" i="20"/>
  <c r="AB211" i="20"/>
  <c r="CC211" i="20"/>
  <c r="P211" i="20"/>
  <c r="CB211" i="20"/>
  <c r="O211" i="20"/>
  <c r="FG946" i="20"/>
  <c r="EU946" i="20"/>
  <c r="CP946" i="20"/>
  <c r="BV946" i="20"/>
  <c r="BC946" i="20"/>
  <c r="AF946" i="20"/>
  <c r="S946" i="20"/>
  <c r="FD946" i="20"/>
  <c r="CU946" i="20"/>
  <c r="CC946" i="20"/>
  <c r="BH946" i="20"/>
  <c r="AO946" i="20"/>
  <c r="AC946" i="20"/>
  <c r="P946" i="20"/>
  <c r="EZ946" i="20"/>
  <c r="CT946" i="20"/>
  <c r="CB946" i="20"/>
  <c r="BG946" i="20"/>
  <c r="AJ946" i="20"/>
  <c r="AB946" i="20"/>
  <c r="O946" i="20"/>
  <c r="EX946" i="20"/>
  <c r="CR946" i="20"/>
  <c r="BZ946" i="20"/>
  <c r="BE946" i="20"/>
  <c r="AH946" i="20"/>
  <c r="U946" i="20"/>
  <c r="E946" i="20"/>
  <c r="CQ946" i="20"/>
  <c r="BD946" i="20"/>
  <c r="T946" i="20"/>
  <c r="FF946" i="20"/>
  <c r="CM946" i="20"/>
  <c r="BB946" i="20"/>
  <c r="R946" i="20"/>
  <c r="FE946" i="20"/>
  <c r="CL946" i="20"/>
  <c r="BA946" i="20"/>
  <c r="Q946" i="20"/>
  <c r="EY946" i="20"/>
  <c r="CA946" i="20"/>
  <c r="AI946" i="20"/>
  <c r="EV946" i="20"/>
  <c r="BW946" i="20"/>
  <c r="AG946" i="20"/>
  <c r="B946" i="20"/>
  <c r="ET946" i="20"/>
  <c r="BJ946" i="20"/>
  <c r="AE946" i="20"/>
  <c r="CV946" i="20"/>
  <c r="CS946" i="20"/>
  <c r="BI946" i="20"/>
  <c r="BF946" i="20"/>
  <c r="AD946" i="20"/>
  <c r="AA946" i="20"/>
  <c r="FD434" i="20"/>
  <c r="CU434" i="20"/>
  <c r="CC434" i="20"/>
  <c r="BH434" i="20"/>
  <c r="AO434" i="20"/>
  <c r="AC434" i="20"/>
  <c r="P434" i="20"/>
  <c r="EZ434" i="20"/>
  <c r="CT434" i="20"/>
  <c r="CB434" i="20"/>
  <c r="BG434" i="20"/>
  <c r="AJ434" i="20"/>
  <c r="AB434" i="20"/>
  <c r="O434" i="20"/>
  <c r="FG434" i="20"/>
  <c r="EU434" i="20"/>
  <c r="CP434" i="20"/>
  <c r="BV434" i="20"/>
  <c r="BC434" i="20"/>
  <c r="AF434" i="20"/>
  <c r="S434" i="20"/>
  <c r="FE434" i="20"/>
  <c r="CQ434" i="20"/>
  <c r="BF434" i="20"/>
  <c r="AE434" i="20"/>
  <c r="E434" i="20"/>
  <c r="EY434" i="20"/>
  <c r="CM434" i="20"/>
  <c r="BE434" i="20"/>
  <c r="AD434" i="20"/>
  <c r="B434" i="20"/>
  <c r="EX434" i="20"/>
  <c r="CL434" i="20"/>
  <c r="BD434" i="20"/>
  <c r="AA434" i="20"/>
  <c r="EV434" i="20"/>
  <c r="CA434" i="20"/>
  <c r="BB434" i="20"/>
  <c r="U434" i="20"/>
  <c r="ET434" i="20"/>
  <c r="BZ434" i="20"/>
  <c r="BA434" i="20"/>
  <c r="T434" i="20"/>
  <c r="CV434" i="20"/>
  <c r="BW434" i="20"/>
  <c r="AI434" i="20"/>
  <c r="R434" i="20"/>
  <c r="FF434" i="20"/>
  <c r="CR434" i="20"/>
  <c r="BI434" i="20"/>
  <c r="AG434" i="20"/>
  <c r="CS434" i="20"/>
  <c r="BJ434" i="20"/>
  <c r="Q434" i="20"/>
  <c r="AH434" i="20"/>
  <c r="EV111" i="20"/>
  <c r="CQ111" i="20"/>
  <c r="BW111" i="20"/>
  <c r="BD111" i="20"/>
  <c r="AG111" i="20"/>
  <c r="T111" i="20"/>
  <c r="B111" i="20"/>
  <c r="FG111" i="20"/>
  <c r="EU111" i="20"/>
  <c r="CP111" i="20"/>
  <c r="BV111" i="20"/>
  <c r="BC111" i="20"/>
  <c r="AF111" i="20"/>
  <c r="S111" i="20"/>
  <c r="FF111" i="20"/>
  <c r="ET111" i="20"/>
  <c r="CM111" i="20"/>
  <c r="BJ111" i="20"/>
  <c r="BB111" i="20"/>
  <c r="AE111" i="20"/>
  <c r="R111" i="20"/>
  <c r="FE111" i="20"/>
  <c r="CV111" i="20"/>
  <c r="CL111" i="20"/>
  <c r="BI111" i="20"/>
  <c r="BA111" i="20"/>
  <c r="AD111" i="20"/>
  <c r="Q111" i="20"/>
  <c r="EZ111" i="20"/>
  <c r="CT111" i="20"/>
  <c r="CB111" i="20"/>
  <c r="BG111" i="20"/>
  <c r="AJ111" i="20"/>
  <c r="AB111" i="20"/>
  <c r="O111" i="20"/>
  <c r="EY111" i="20"/>
  <c r="CS111" i="20"/>
  <c r="CA111" i="20"/>
  <c r="BF111" i="20"/>
  <c r="AI111" i="20"/>
  <c r="AA111" i="20"/>
  <c r="EX111" i="20"/>
  <c r="CR111" i="20"/>
  <c r="BZ111" i="20"/>
  <c r="BE111" i="20"/>
  <c r="AH111" i="20"/>
  <c r="U111" i="20"/>
  <c r="E111" i="20"/>
  <c r="BH111" i="20"/>
  <c r="AO111" i="20"/>
  <c r="AC111" i="20"/>
  <c r="P111" i="20"/>
  <c r="FD111" i="20"/>
  <c r="CC111" i="20"/>
  <c r="CU111" i="20"/>
  <c r="EY499" i="20"/>
  <c r="CS499" i="20"/>
  <c r="CA499" i="20"/>
  <c r="BF499" i="20"/>
  <c r="AI499" i="20"/>
  <c r="AA499" i="20"/>
  <c r="EV499" i="20"/>
  <c r="CQ499" i="20"/>
  <c r="BW499" i="20"/>
  <c r="BD499" i="20"/>
  <c r="AG499" i="20"/>
  <c r="T499" i="20"/>
  <c r="B499" i="20"/>
  <c r="FG499" i="20"/>
  <c r="EU499" i="20"/>
  <c r="CP499" i="20"/>
  <c r="BV499" i="20"/>
  <c r="BC499" i="20"/>
  <c r="AF499" i="20"/>
  <c r="S499" i="20"/>
  <c r="FE499" i="20"/>
  <c r="CV499" i="20"/>
  <c r="CL499" i="20"/>
  <c r="BI499" i="20"/>
  <c r="BA499" i="20"/>
  <c r="AD499" i="20"/>
  <c r="Q499" i="20"/>
  <c r="EZ499" i="20"/>
  <c r="CT499" i="20"/>
  <c r="CB499" i="20"/>
  <c r="BG499" i="20"/>
  <c r="AJ499" i="20"/>
  <c r="AB499" i="20"/>
  <c r="O499" i="20"/>
  <c r="CC499" i="20"/>
  <c r="AE499" i="20"/>
  <c r="FD499" i="20"/>
  <c r="BJ499" i="20"/>
  <c r="U499" i="20"/>
  <c r="EX499" i="20"/>
  <c r="BH499" i="20"/>
  <c r="R499" i="20"/>
  <c r="ET499" i="20"/>
  <c r="BE499" i="20"/>
  <c r="P499" i="20"/>
  <c r="CU499" i="20"/>
  <c r="BB499" i="20"/>
  <c r="E499" i="20"/>
  <c r="CM499" i="20"/>
  <c r="AH499" i="20"/>
  <c r="FF499" i="20"/>
  <c r="CR499" i="20"/>
  <c r="BZ499" i="20"/>
  <c r="AO499" i="20"/>
  <c r="AC499" i="20"/>
  <c r="FF378" i="20"/>
  <c r="ET378" i="20"/>
  <c r="CM378" i="20"/>
  <c r="BJ378" i="20"/>
  <c r="BB378" i="20"/>
  <c r="AE378" i="20"/>
  <c r="R378" i="20"/>
  <c r="FE378" i="20"/>
  <c r="CV378" i="20"/>
  <c r="CL378" i="20"/>
  <c r="BI378" i="20"/>
  <c r="BA378" i="20"/>
  <c r="AD378" i="20"/>
  <c r="Q378" i="20"/>
  <c r="FD378" i="20"/>
  <c r="CU378" i="20"/>
  <c r="CC378" i="20"/>
  <c r="BH378" i="20"/>
  <c r="AO378" i="20"/>
  <c r="AC378" i="20"/>
  <c r="P378" i="20"/>
  <c r="EZ378" i="20"/>
  <c r="CT378" i="20"/>
  <c r="CB378" i="20"/>
  <c r="BG378" i="20"/>
  <c r="AJ378" i="20"/>
  <c r="AB378" i="20"/>
  <c r="O378" i="20"/>
  <c r="EX378" i="20"/>
  <c r="CR378" i="20"/>
  <c r="BZ378" i="20"/>
  <c r="BE378" i="20"/>
  <c r="AH378" i="20"/>
  <c r="U378" i="20"/>
  <c r="E378" i="20"/>
  <c r="EY378" i="20"/>
  <c r="BV378" i="20"/>
  <c r="T378" i="20"/>
  <c r="EU378" i="20"/>
  <c r="BD378" i="20"/>
  <c r="CS378" i="20"/>
  <c r="BC378" i="20"/>
  <c r="B378" i="20"/>
  <c r="CQ378" i="20"/>
  <c r="AI378" i="20"/>
  <c r="CP378" i="20"/>
  <c r="AG378" i="20"/>
  <c r="FG378" i="20"/>
  <c r="BW378" i="20"/>
  <c r="AA378" i="20"/>
  <c r="EV378" i="20"/>
  <c r="CA378" i="20"/>
  <c r="BF378" i="20"/>
  <c r="AF378" i="20"/>
  <c r="S378" i="20"/>
  <c r="EY536" i="20"/>
  <c r="CS536" i="20"/>
  <c r="CA536" i="20"/>
  <c r="BF536" i="20"/>
  <c r="AI536" i="20"/>
  <c r="AA536" i="20"/>
  <c r="EX536" i="20"/>
  <c r="CR536" i="20"/>
  <c r="BZ536" i="20"/>
  <c r="BE536" i="20"/>
  <c r="AH536" i="20"/>
  <c r="U536" i="20"/>
  <c r="E536" i="20"/>
  <c r="EV536" i="20"/>
  <c r="CQ536" i="20"/>
  <c r="BW536" i="20"/>
  <c r="BD536" i="20"/>
  <c r="AG536" i="20"/>
  <c r="T536" i="20"/>
  <c r="B536" i="20"/>
  <c r="FF536" i="20"/>
  <c r="ET536" i="20"/>
  <c r="CM536" i="20"/>
  <c r="BJ536" i="20"/>
  <c r="BB536" i="20"/>
  <c r="AE536" i="20"/>
  <c r="R536" i="20"/>
  <c r="EZ536" i="20"/>
  <c r="CT536" i="20"/>
  <c r="CB536" i="20"/>
  <c r="BG536" i="20"/>
  <c r="AJ536" i="20"/>
  <c r="AB536" i="20"/>
  <c r="O536" i="20"/>
  <c r="CL536" i="20"/>
  <c r="AF536" i="20"/>
  <c r="FE536" i="20"/>
  <c r="BV536" i="20"/>
  <c r="AC536" i="20"/>
  <c r="FD536" i="20"/>
  <c r="BI536" i="20"/>
  <c r="S536" i="20"/>
  <c r="EU536" i="20"/>
  <c r="BH536" i="20"/>
  <c r="Q536" i="20"/>
  <c r="CV536" i="20"/>
  <c r="BC536" i="20"/>
  <c r="P536" i="20"/>
  <c r="CP536" i="20"/>
  <c r="AO536" i="20"/>
  <c r="CC536" i="20"/>
  <c r="AD536" i="20"/>
  <c r="CU536" i="20"/>
  <c r="FG536" i="20"/>
  <c r="BA536" i="20"/>
  <c r="FE24" i="20"/>
  <c r="CV24" i="20"/>
  <c r="CL24" i="20"/>
  <c r="BI24" i="20"/>
  <c r="BA24" i="20"/>
  <c r="AD24" i="20"/>
  <c r="Q24" i="20"/>
  <c r="R24" i="20"/>
  <c r="FD24" i="20"/>
  <c r="CU24" i="20"/>
  <c r="CC24" i="20"/>
  <c r="BH24" i="20"/>
  <c r="AO24" i="20"/>
  <c r="AC24" i="20"/>
  <c r="P24" i="20"/>
  <c r="BB24" i="20"/>
  <c r="EZ24" i="20"/>
  <c r="CT24" i="20"/>
  <c r="CB24" i="20"/>
  <c r="BG24" i="20"/>
  <c r="AJ24" i="20"/>
  <c r="AB24" i="20"/>
  <c r="O24" i="20"/>
  <c r="CS24" i="20"/>
  <c r="BF24" i="20"/>
  <c r="AI24" i="20"/>
  <c r="AE24" i="20"/>
  <c r="EY24" i="20"/>
  <c r="CA24" i="20"/>
  <c r="AA24" i="20"/>
  <c r="EX24" i="20"/>
  <c r="CR24" i="20"/>
  <c r="BZ24" i="20"/>
  <c r="BE24" i="20"/>
  <c r="AH24" i="20"/>
  <c r="U24" i="20"/>
  <c r="E24" i="20"/>
  <c r="BJ24" i="20"/>
  <c r="EV24" i="20"/>
  <c r="CQ24" i="20"/>
  <c r="BW24" i="20"/>
  <c r="BD24" i="20"/>
  <c r="AG24" i="20"/>
  <c r="T24" i="20"/>
  <c r="B24" i="20"/>
  <c r="FF24" i="20"/>
  <c r="ET24" i="20"/>
  <c r="CM24" i="20"/>
  <c r="FG24" i="20"/>
  <c r="EU24" i="20"/>
  <c r="CP24" i="20"/>
  <c r="BV24" i="20"/>
  <c r="BC24" i="20"/>
  <c r="AF24" i="20"/>
  <c r="S24" i="20"/>
  <c r="FD380" i="20"/>
  <c r="CU380" i="20"/>
  <c r="CC380" i="20"/>
  <c r="BH380" i="20"/>
  <c r="AO380" i="20"/>
  <c r="AC380" i="20"/>
  <c r="P380" i="20"/>
  <c r="EZ380" i="20"/>
  <c r="CT380" i="20"/>
  <c r="CB380" i="20"/>
  <c r="BG380" i="20"/>
  <c r="AJ380" i="20"/>
  <c r="AB380" i="20"/>
  <c r="O380" i="20"/>
  <c r="EY380" i="20"/>
  <c r="CS380" i="20"/>
  <c r="CA380" i="20"/>
  <c r="BF380" i="20"/>
  <c r="AI380" i="20"/>
  <c r="AA380" i="20"/>
  <c r="EX380" i="20"/>
  <c r="CR380" i="20"/>
  <c r="BZ380" i="20"/>
  <c r="BE380" i="20"/>
  <c r="AH380" i="20"/>
  <c r="U380" i="20"/>
  <c r="E380" i="20"/>
  <c r="FG380" i="20"/>
  <c r="EU380" i="20"/>
  <c r="CP380" i="20"/>
  <c r="BV380" i="20"/>
  <c r="BC380" i="20"/>
  <c r="AF380" i="20"/>
  <c r="S380" i="20"/>
  <c r="CV380" i="20"/>
  <c r="BB380" i="20"/>
  <c r="B380" i="20"/>
  <c r="CM380" i="20"/>
  <c r="AG380" i="20"/>
  <c r="CL380" i="20"/>
  <c r="AE380" i="20"/>
  <c r="FF380" i="20"/>
  <c r="BW380" i="20"/>
  <c r="AD380" i="20"/>
  <c r="FE380" i="20"/>
  <c r="BJ380" i="20"/>
  <c r="T380" i="20"/>
  <c r="ET380" i="20"/>
  <c r="BD380" i="20"/>
  <c r="Q380" i="20"/>
  <c r="CQ380" i="20"/>
  <c r="BI380" i="20"/>
  <c r="BA380" i="20"/>
  <c r="R380" i="20"/>
  <c r="EV380" i="20"/>
  <c r="FE775" i="20"/>
  <c r="CV775" i="20"/>
  <c r="CL775" i="20"/>
  <c r="BI775" i="20"/>
  <c r="BA775" i="20"/>
  <c r="AD775" i="20"/>
  <c r="Q775" i="20"/>
  <c r="FF775" i="20"/>
  <c r="CU775" i="20"/>
  <c r="CB775" i="20"/>
  <c r="BF775" i="20"/>
  <c r="AH775" i="20"/>
  <c r="T775" i="20"/>
  <c r="FD775" i="20"/>
  <c r="CT775" i="20"/>
  <c r="CA775" i="20"/>
  <c r="BE775" i="20"/>
  <c r="AG775" i="20"/>
  <c r="S775" i="20"/>
  <c r="EY775" i="20"/>
  <c r="CR775" i="20"/>
  <c r="BW775" i="20"/>
  <c r="BC775" i="20"/>
  <c r="AE775" i="20"/>
  <c r="P775" i="20"/>
  <c r="FG775" i="20"/>
  <c r="ET775" i="20"/>
  <c r="CC775" i="20"/>
  <c r="BG775" i="20"/>
  <c r="AI775" i="20"/>
  <c r="U775" i="20"/>
  <c r="B775" i="20"/>
  <c r="CM775" i="20"/>
  <c r="AJ775" i="20"/>
  <c r="E775" i="20"/>
  <c r="EZ775" i="20"/>
  <c r="BZ775" i="20"/>
  <c r="AF775" i="20"/>
  <c r="EX775" i="20"/>
  <c r="BV775" i="20"/>
  <c r="AC775" i="20"/>
  <c r="EV775" i="20"/>
  <c r="BJ775" i="20"/>
  <c r="AB775" i="20"/>
  <c r="EU775" i="20"/>
  <c r="BH775" i="20"/>
  <c r="AA775" i="20"/>
  <c r="CS775" i="20"/>
  <c r="BD775" i="20"/>
  <c r="R775" i="20"/>
  <c r="O775" i="20"/>
  <c r="CQ775" i="20"/>
  <c r="AO775" i="20"/>
  <c r="BB775" i="20"/>
  <c r="CP775" i="20"/>
  <c r="EV263" i="20"/>
  <c r="CQ263" i="20"/>
  <c r="BW263" i="20"/>
  <c r="BD263" i="20"/>
  <c r="AG263" i="20"/>
  <c r="T263" i="20"/>
  <c r="B263" i="20"/>
  <c r="EZ263" i="20"/>
  <c r="CS263" i="20"/>
  <c r="BZ263" i="20"/>
  <c r="BC263" i="20"/>
  <c r="AE263" i="20"/>
  <c r="Q263" i="20"/>
  <c r="EY263" i="20"/>
  <c r="CR263" i="20"/>
  <c r="BV263" i="20"/>
  <c r="BB263" i="20"/>
  <c r="AD263" i="20"/>
  <c r="P263" i="20"/>
  <c r="EX263" i="20"/>
  <c r="CP263" i="20"/>
  <c r="BJ263" i="20"/>
  <c r="BA263" i="20"/>
  <c r="AC263" i="20"/>
  <c r="O263" i="20"/>
  <c r="EU263" i="20"/>
  <c r="CM263" i="20"/>
  <c r="BI263" i="20"/>
  <c r="AO263" i="20"/>
  <c r="AB263" i="20"/>
  <c r="FG263" i="20"/>
  <c r="ET263" i="20"/>
  <c r="CL263" i="20"/>
  <c r="BH263" i="20"/>
  <c r="AJ263" i="20"/>
  <c r="AA263" i="20"/>
  <c r="E263" i="20"/>
  <c r="FF263" i="20"/>
  <c r="CV263" i="20"/>
  <c r="CC263" i="20"/>
  <c r="BG263" i="20"/>
  <c r="AI263" i="20"/>
  <c r="U263" i="20"/>
  <c r="BF263" i="20"/>
  <c r="BE263" i="20"/>
  <c r="FE263" i="20"/>
  <c r="AH263" i="20"/>
  <c r="FD263" i="20"/>
  <c r="AF263" i="20"/>
  <c r="CU263" i="20"/>
  <c r="S263" i="20"/>
  <c r="CT263" i="20"/>
  <c r="R263" i="20"/>
  <c r="CB263" i="20"/>
  <c r="CA263" i="20"/>
  <c r="EY748" i="20"/>
  <c r="CS748" i="20"/>
  <c r="CA748" i="20"/>
  <c r="BF748" i="20"/>
  <c r="AI748" i="20"/>
  <c r="AA748" i="20"/>
  <c r="FD748" i="20"/>
  <c r="CT748" i="20"/>
  <c r="BZ748" i="20"/>
  <c r="BD748" i="20"/>
  <c r="AF748" i="20"/>
  <c r="R748" i="20"/>
  <c r="EZ748" i="20"/>
  <c r="CR748" i="20"/>
  <c r="BW748" i="20"/>
  <c r="BC748" i="20"/>
  <c r="AE748" i="20"/>
  <c r="Q748" i="20"/>
  <c r="EX748" i="20"/>
  <c r="CQ748" i="20"/>
  <c r="BV748" i="20"/>
  <c r="BB748" i="20"/>
  <c r="AD748" i="20"/>
  <c r="P748" i="20"/>
  <c r="EV748" i="20"/>
  <c r="CP748" i="20"/>
  <c r="BJ748" i="20"/>
  <c r="BA748" i="20"/>
  <c r="AC748" i="20"/>
  <c r="O748" i="20"/>
  <c r="FE748" i="20"/>
  <c r="CB748" i="20"/>
  <c r="AG748" i="20"/>
  <c r="EU748" i="20"/>
  <c r="BI748" i="20"/>
  <c r="AB748" i="20"/>
  <c r="ET748" i="20"/>
  <c r="BH748" i="20"/>
  <c r="U748" i="20"/>
  <c r="CV748" i="20"/>
  <c r="BG748" i="20"/>
  <c r="T748" i="20"/>
  <c r="CU748" i="20"/>
  <c r="BE748" i="20"/>
  <c r="S748" i="20"/>
  <c r="FF748" i="20"/>
  <c r="B748" i="20"/>
  <c r="CM748" i="20"/>
  <c r="CL748" i="20"/>
  <c r="CC748" i="20"/>
  <c r="AO748" i="20"/>
  <c r="FG748" i="20"/>
  <c r="E748" i="20"/>
  <c r="AH748" i="20"/>
  <c r="AJ748" i="20"/>
  <c r="FD750" i="20"/>
  <c r="CU750" i="20"/>
  <c r="CC750" i="20"/>
  <c r="BH750" i="20"/>
  <c r="AO750" i="20"/>
  <c r="EV750" i="20"/>
  <c r="CQ750" i="20"/>
  <c r="BW750" i="20"/>
  <c r="BD750" i="20"/>
  <c r="AG750" i="20"/>
  <c r="T750" i="20"/>
  <c r="B750" i="20"/>
  <c r="FE750" i="20"/>
  <c r="CS750" i="20"/>
  <c r="BV750" i="20"/>
  <c r="BA750" i="20"/>
  <c r="AB750" i="20"/>
  <c r="EZ750" i="20"/>
  <c r="CR750" i="20"/>
  <c r="BJ750" i="20"/>
  <c r="AJ750" i="20"/>
  <c r="AA750" i="20"/>
  <c r="E750" i="20"/>
  <c r="EY750" i="20"/>
  <c r="CP750" i="20"/>
  <c r="BI750" i="20"/>
  <c r="AI750" i="20"/>
  <c r="U750" i="20"/>
  <c r="EX750" i="20"/>
  <c r="CM750" i="20"/>
  <c r="BG750" i="20"/>
  <c r="AH750" i="20"/>
  <c r="S750" i="20"/>
  <c r="FF750" i="20"/>
  <c r="BZ750" i="20"/>
  <c r="AC750" i="20"/>
  <c r="EU750" i="20"/>
  <c r="BF750" i="20"/>
  <c r="R750" i="20"/>
  <c r="ET750" i="20"/>
  <c r="BE750" i="20"/>
  <c r="Q750" i="20"/>
  <c r="CV750" i="20"/>
  <c r="BC750" i="20"/>
  <c r="P750" i="20"/>
  <c r="CT750" i="20"/>
  <c r="BB750" i="20"/>
  <c r="O750" i="20"/>
  <c r="CB750" i="20"/>
  <c r="CA750" i="20"/>
  <c r="AF750" i="20"/>
  <c r="AE750" i="20"/>
  <c r="AD750" i="20"/>
  <c r="CL750" i="20"/>
  <c r="FG750" i="20"/>
  <c r="FG238" i="20"/>
  <c r="EU238" i="20"/>
  <c r="CP238" i="20"/>
  <c r="BV238" i="20"/>
  <c r="BC238" i="20"/>
  <c r="AF238" i="20"/>
  <c r="S238" i="20"/>
  <c r="FF238" i="20"/>
  <c r="ET238" i="20"/>
  <c r="CM238" i="20"/>
  <c r="BJ238" i="20"/>
  <c r="BB238" i="20"/>
  <c r="AE238" i="20"/>
  <c r="R238" i="20"/>
  <c r="FE238" i="20"/>
  <c r="CV238" i="20"/>
  <c r="CL238" i="20"/>
  <c r="BI238" i="20"/>
  <c r="BA238" i="20"/>
  <c r="AD238" i="20"/>
  <c r="Q238" i="20"/>
  <c r="FD238" i="20"/>
  <c r="CU238" i="20"/>
  <c r="CC238" i="20"/>
  <c r="BH238" i="20"/>
  <c r="AO238" i="20"/>
  <c r="AC238" i="20"/>
  <c r="P238" i="20"/>
  <c r="EZ238" i="20"/>
  <c r="CT238" i="20"/>
  <c r="CB238" i="20"/>
  <c r="BG238" i="20"/>
  <c r="AJ238" i="20"/>
  <c r="AB238" i="20"/>
  <c r="O238" i="20"/>
  <c r="EY238" i="20"/>
  <c r="CS238" i="20"/>
  <c r="CA238" i="20"/>
  <c r="BF238" i="20"/>
  <c r="AI238" i="20"/>
  <c r="AA238" i="20"/>
  <c r="BE238" i="20"/>
  <c r="BD238" i="20"/>
  <c r="EX238" i="20"/>
  <c r="AH238" i="20"/>
  <c r="EV238" i="20"/>
  <c r="AG238" i="20"/>
  <c r="CR238" i="20"/>
  <c r="U238" i="20"/>
  <c r="CQ238" i="20"/>
  <c r="T238" i="20"/>
  <c r="BZ238" i="20"/>
  <c r="E238" i="20"/>
  <c r="BW238" i="20"/>
  <c r="B238" i="20"/>
  <c r="EY173" i="20"/>
  <c r="CS173" i="20"/>
  <c r="CA173" i="20"/>
  <c r="BF173" i="20"/>
  <c r="AI173" i="20"/>
  <c r="AA173" i="20"/>
  <c r="EX173" i="20"/>
  <c r="CR173" i="20"/>
  <c r="BZ173" i="20"/>
  <c r="BE173" i="20"/>
  <c r="AH173" i="20"/>
  <c r="U173" i="20"/>
  <c r="E173" i="20"/>
  <c r="EV173" i="20"/>
  <c r="CQ173" i="20"/>
  <c r="BW173" i="20"/>
  <c r="BD173" i="20"/>
  <c r="AG173" i="20"/>
  <c r="T173" i="20"/>
  <c r="B173" i="20"/>
  <c r="FG173" i="20"/>
  <c r="EU173" i="20"/>
  <c r="CP173" i="20"/>
  <c r="BV173" i="20"/>
  <c r="BC173" i="20"/>
  <c r="AF173" i="20"/>
  <c r="S173" i="20"/>
  <c r="FF173" i="20"/>
  <c r="ET173" i="20"/>
  <c r="CM173" i="20"/>
  <c r="BJ173" i="20"/>
  <c r="BB173" i="20"/>
  <c r="AE173" i="20"/>
  <c r="R173" i="20"/>
  <c r="FE173" i="20"/>
  <c r="CV173" i="20"/>
  <c r="CL173" i="20"/>
  <c r="BI173" i="20"/>
  <c r="BA173" i="20"/>
  <c r="AD173" i="20"/>
  <c r="Q173" i="20"/>
  <c r="FD173" i="20"/>
  <c r="CU173" i="20"/>
  <c r="CC173" i="20"/>
  <c r="BH173" i="20"/>
  <c r="AO173" i="20"/>
  <c r="AC173" i="20"/>
  <c r="P173" i="20"/>
  <c r="EZ173" i="20"/>
  <c r="CT173" i="20"/>
  <c r="CB173" i="20"/>
  <c r="BG173" i="20"/>
  <c r="AJ173" i="20"/>
  <c r="AB173" i="20"/>
  <c r="O173" i="20"/>
  <c r="FG981" i="20"/>
  <c r="EU981" i="20"/>
  <c r="CP981" i="20"/>
  <c r="BV981" i="20"/>
  <c r="BC981" i="20"/>
  <c r="AF981" i="20"/>
  <c r="S981" i="20"/>
  <c r="EX981" i="20"/>
  <c r="CQ981" i="20"/>
  <c r="BJ981" i="20"/>
  <c r="BA981" i="20"/>
  <c r="AC981" i="20"/>
  <c r="O981" i="20"/>
  <c r="ET981" i="20"/>
  <c r="CL981" i="20"/>
  <c r="BH981" i="20"/>
  <c r="AJ981" i="20"/>
  <c r="AA981" i="20"/>
  <c r="E981" i="20"/>
  <c r="FF981" i="20"/>
  <c r="CV981" i="20"/>
  <c r="CC981" i="20"/>
  <c r="BG981" i="20"/>
  <c r="AI981" i="20"/>
  <c r="U981" i="20"/>
  <c r="B981" i="20"/>
  <c r="EZ981" i="20"/>
  <c r="CS981" i="20"/>
  <c r="BZ981" i="20"/>
  <c r="BD981" i="20"/>
  <c r="AE981" i="20"/>
  <c r="Q981" i="20"/>
  <c r="CR981" i="20"/>
  <c r="BB981" i="20"/>
  <c r="P981" i="20"/>
  <c r="CM981" i="20"/>
  <c r="AO981" i="20"/>
  <c r="FD981" i="20"/>
  <c r="CA981" i="20"/>
  <c r="AG981" i="20"/>
  <c r="EY981" i="20"/>
  <c r="BW981" i="20"/>
  <c r="AD981" i="20"/>
  <c r="EV981" i="20"/>
  <c r="BI981" i="20"/>
  <c r="AB981" i="20"/>
  <c r="AH981" i="20"/>
  <c r="T981" i="20"/>
  <c r="FE981" i="20"/>
  <c r="R981" i="20"/>
  <c r="CU981" i="20"/>
  <c r="CB981" i="20"/>
  <c r="CT981" i="20"/>
  <c r="BF981" i="20"/>
  <c r="BE981" i="20"/>
  <c r="EZ593" i="20"/>
  <c r="CT593" i="20"/>
  <c r="CB593" i="20"/>
  <c r="BG593" i="20"/>
  <c r="AJ593" i="20"/>
  <c r="AB593" i="20"/>
  <c r="O593" i="20"/>
  <c r="EY593" i="20"/>
  <c r="CS593" i="20"/>
  <c r="CA593" i="20"/>
  <c r="BF593" i="20"/>
  <c r="AI593" i="20"/>
  <c r="AA593" i="20"/>
  <c r="EV593" i="20"/>
  <c r="CQ593" i="20"/>
  <c r="BW593" i="20"/>
  <c r="BD593" i="20"/>
  <c r="AG593" i="20"/>
  <c r="T593" i="20"/>
  <c r="B593" i="20"/>
  <c r="FD593" i="20"/>
  <c r="CU593" i="20"/>
  <c r="CC593" i="20"/>
  <c r="BH593" i="20"/>
  <c r="AO593" i="20"/>
  <c r="AC593" i="20"/>
  <c r="P593" i="20"/>
  <c r="ET593" i="20"/>
  <c r="BJ593" i="20"/>
  <c r="AE593" i="20"/>
  <c r="CV593" i="20"/>
  <c r="BI593" i="20"/>
  <c r="AD593" i="20"/>
  <c r="CR593" i="20"/>
  <c r="BE593" i="20"/>
  <c r="U593" i="20"/>
  <c r="FF593" i="20"/>
  <c r="CM593" i="20"/>
  <c r="BB593" i="20"/>
  <c r="R593" i="20"/>
  <c r="FE593" i="20"/>
  <c r="CL593" i="20"/>
  <c r="BA593" i="20"/>
  <c r="Q593" i="20"/>
  <c r="EU593" i="20"/>
  <c r="BV593" i="20"/>
  <c r="AF593" i="20"/>
  <c r="S593" i="20"/>
  <c r="E593" i="20"/>
  <c r="FG593" i="20"/>
  <c r="EX593" i="20"/>
  <c r="CP593" i="20"/>
  <c r="BZ593" i="20"/>
  <c r="AH593" i="20"/>
  <c r="BC593" i="20"/>
  <c r="EX587" i="20"/>
  <c r="CR587" i="20"/>
  <c r="BZ587" i="20"/>
  <c r="BE587" i="20"/>
  <c r="AH587" i="20"/>
  <c r="U587" i="20"/>
  <c r="E587" i="20"/>
  <c r="EV587" i="20"/>
  <c r="CQ587" i="20"/>
  <c r="BW587" i="20"/>
  <c r="BD587" i="20"/>
  <c r="AG587" i="20"/>
  <c r="T587" i="20"/>
  <c r="B587" i="20"/>
  <c r="FF587" i="20"/>
  <c r="ET587" i="20"/>
  <c r="CM587" i="20"/>
  <c r="BJ587" i="20"/>
  <c r="BB587" i="20"/>
  <c r="AE587" i="20"/>
  <c r="R587" i="20"/>
  <c r="EY587" i="20"/>
  <c r="CS587" i="20"/>
  <c r="CA587" i="20"/>
  <c r="BF587" i="20"/>
  <c r="AI587" i="20"/>
  <c r="AA587" i="20"/>
  <c r="FD587" i="20"/>
  <c r="CC587" i="20"/>
  <c r="AO587" i="20"/>
  <c r="P587" i="20"/>
  <c r="EZ587" i="20"/>
  <c r="CB587" i="20"/>
  <c r="AJ587" i="20"/>
  <c r="O587" i="20"/>
  <c r="EU587" i="20"/>
  <c r="BV587" i="20"/>
  <c r="AF587" i="20"/>
  <c r="CU587" i="20"/>
  <c r="BH587" i="20"/>
  <c r="AC587" i="20"/>
  <c r="CT587" i="20"/>
  <c r="BG587" i="20"/>
  <c r="AB587" i="20"/>
  <c r="FE587" i="20"/>
  <c r="CL587" i="20"/>
  <c r="BA587" i="20"/>
  <c r="Q587" i="20"/>
  <c r="BI587" i="20"/>
  <c r="BC587" i="20"/>
  <c r="AD587" i="20"/>
  <c r="S587" i="20"/>
  <c r="FG587" i="20"/>
  <c r="CP587" i="20"/>
  <c r="CV587" i="20"/>
  <c r="FD75" i="20"/>
  <c r="CU75" i="20"/>
  <c r="CC75" i="20"/>
  <c r="BH75" i="20"/>
  <c r="AO75" i="20"/>
  <c r="AC75" i="20"/>
  <c r="P75" i="20"/>
  <c r="EY75" i="20"/>
  <c r="CS75" i="20"/>
  <c r="CA75" i="20"/>
  <c r="BF75" i="20"/>
  <c r="AI75" i="20"/>
  <c r="AA75" i="20"/>
  <c r="EX75" i="20"/>
  <c r="CR75" i="20"/>
  <c r="BZ75" i="20"/>
  <c r="BE75" i="20"/>
  <c r="AH75" i="20"/>
  <c r="U75" i="20"/>
  <c r="E75" i="20"/>
  <c r="FG75" i="20"/>
  <c r="EU75" i="20"/>
  <c r="CP75" i="20"/>
  <c r="BV75" i="20"/>
  <c r="BC75" i="20"/>
  <c r="AF75" i="20"/>
  <c r="S75" i="20"/>
  <c r="FE75" i="20"/>
  <c r="CV75" i="20"/>
  <c r="CL75" i="20"/>
  <c r="BI75" i="20"/>
  <c r="BA75" i="20"/>
  <c r="AD75" i="20"/>
  <c r="Q75" i="20"/>
  <c r="EZ75" i="20"/>
  <c r="BJ75" i="20"/>
  <c r="T75" i="20"/>
  <c r="EV75" i="20"/>
  <c r="BG75" i="20"/>
  <c r="R75" i="20"/>
  <c r="ET75" i="20"/>
  <c r="BD75" i="20"/>
  <c r="O75" i="20"/>
  <c r="CT75" i="20"/>
  <c r="BB75" i="20"/>
  <c r="B75" i="20"/>
  <c r="CQ75" i="20"/>
  <c r="AJ75" i="20"/>
  <c r="CM75" i="20"/>
  <c r="AG75" i="20"/>
  <c r="BW75" i="20"/>
  <c r="CB75" i="20"/>
  <c r="AE75" i="20"/>
  <c r="FF75" i="20"/>
  <c r="AB75" i="20"/>
  <c r="EV746" i="20"/>
  <c r="CQ746" i="20"/>
  <c r="BW746" i="20"/>
  <c r="BD746" i="20"/>
  <c r="AG746" i="20"/>
  <c r="T746" i="20"/>
  <c r="B746" i="20"/>
  <c r="FG746" i="20"/>
  <c r="EU746" i="20"/>
  <c r="CP746" i="20"/>
  <c r="BV746" i="20"/>
  <c r="BC746" i="20"/>
  <c r="AF746" i="20"/>
  <c r="S746" i="20"/>
  <c r="FF746" i="20"/>
  <c r="ET746" i="20"/>
  <c r="CM746" i="20"/>
  <c r="BJ746" i="20"/>
  <c r="BB746" i="20"/>
  <c r="AE746" i="20"/>
  <c r="R746" i="20"/>
  <c r="FE746" i="20"/>
  <c r="CV746" i="20"/>
  <c r="CL746" i="20"/>
  <c r="BI746" i="20"/>
  <c r="BA746" i="20"/>
  <c r="AD746" i="20"/>
  <c r="Q746" i="20"/>
  <c r="CR746" i="20"/>
  <c r="BE746" i="20"/>
  <c r="U746" i="20"/>
  <c r="FD746" i="20"/>
  <c r="CC746" i="20"/>
  <c r="AO746" i="20"/>
  <c r="P746" i="20"/>
  <c r="EZ746" i="20"/>
  <c r="CB746" i="20"/>
  <c r="AJ746" i="20"/>
  <c r="O746" i="20"/>
  <c r="EY746" i="20"/>
  <c r="CA746" i="20"/>
  <c r="AI746" i="20"/>
  <c r="EX746" i="20"/>
  <c r="BZ746" i="20"/>
  <c r="AH746" i="20"/>
  <c r="E746" i="20"/>
  <c r="BF746" i="20"/>
  <c r="AC746" i="20"/>
  <c r="AB746" i="20"/>
  <c r="CU746" i="20"/>
  <c r="AA746" i="20"/>
  <c r="CT746" i="20"/>
  <c r="BG746" i="20"/>
  <c r="BH746" i="20"/>
  <c r="CS746" i="20"/>
  <c r="EZ234" i="20"/>
  <c r="CT234" i="20"/>
  <c r="CB234" i="20"/>
  <c r="BG234" i="20"/>
  <c r="AJ234" i="20"/>
  <c r="AB234" i="20"/>
  <c r="O234" i="20"/>
  <c r="EY234" i="20"/>
  <c r="CS234" i="20"/>
  <c r="CA234" i="20"/>
  <c r="BF234" i="20"/>
  <c r="AI234" i="20"/>
  <c r="AA234" i="20"/>
  <c r="EX234" i="20"/>
  <c r="CR234" i="20"/>
  <c r="BZ234" i="20"/>
  <c r="BE234" i="20"/>
  <c r="AH234" i="20"/>
  <c r="U234" i="20"/>
  <c r="E234" i="20"/>
  <c r="EV234" i="20"/>
  <c r="CQ234" i="20"/>
  <c r="BW234" i="20"/>
  <c r="BD234" i="20"/>
  <c r="AG234" i="20"/>
  <c r="T234" i="20"/>
  <c r="B234" i="20"/>
  <c r="FG234" i="20"/>
  <c r="EU234" i="20"/>
  <c r="CP234" i="20"/>
  <c r="BV234" i="20"/>
  <c r="BC234" i="20"/>
  <c r="AF234" i="20"/>
  <c r="S234" i="20"/>
  <c r="FF234" i="20"/>
  <c r="ET234" i="20"/>
  <c r="CM234" i="20"/>
  <c r="BJ234" i="20"/>
  <c r="BB234" i="20"/>
  <c r="AE234" i="20"/>
  <c r="R234" i="20"/>
  <c r="BI234" i="20"/>
  <c r="BH234" i="20"/>
  <c r="FE234" i="20"/>
  <c r="BA234" i="20"/>
  <c r="FD234" i="20"/>
  <c r="AO234" i="20"/>
  <c r="CV234" i="20"/>
  <c r="AD234" i="20"/>
  <c r="CU234" i="20"/>
  <c r="AC234" i="20"/>
  <c r="CL234" i="20"/>
  <c r="Q234" i="20"/>
  <c r="CC234" i="20"/>
  <c r="P234" i="20"/>
  <c r="FG431" i="20"/>
  <c r="EU431" i="20"/>
  <c r="CP431" i="20"/>
  <c r="BV431" i="20"/>
  <c r="BC431" i="20"/>
  <c r="AF431" i="20"/>
  <c r="S431" i="20"/>
  <c r="FF431" i="20"/>
  <c r="ET431" i="20"/>
  <c r="CM431" i="20"/>
  <c r="BJ431" i="20"/>
  <c r="BB431" i="20"/>
  <c r="AE431" i="20"/>
  <c r="R431" i="20"/>
  <c r="EY431" i="20"/>
  <c r="CS431" i="20"/>
  <c r="CA431" i="20"/>
  <c r="BF431" i="20"/>
  <c r="AI431" i="20"/>
  <c r="AA431" i="20"/>
  <c r="CU431" i="20"/>
  <c r="BW431" i="20"/>
  <c r="AJ431" i="20"/>
  <c r="Q431" i="20"/>
  <c r="CT431" i="20"/>
  <c r="BI431" i="20"/>
  <c r="AH431" i="20"/>
  <c r="P431" i="20"/>
  <c r="FE431" i="20"/>
  <c r="CR431" i="20"/>
  <c r="BH431" i="20"/>
  <c r="AG431" i="20"/>
  <c r="O431" i="20"/>
  <c r="FD431" i="20"/>
  <c r="CQ431" i="20"/>
  <c r="BG431" i="20"/>
  <c r="AD431" i="20"/>
  <c r="E431" i="20"/>
  <c r="EZ431" i="20"/>
  <c r="CL431" i="20"/>
  <c r="BE431" i="20"/>
  <c r="AC431" i="20"/>
  <c r="B431" i="20"/>
  <c r="EX431" i="20"/>
  <c r="CC431" i="20"/>
  <c r="BD431" i="20"/>
  <c r="AB431" i="20"/>
  <c r="CV431" i="20"/>
  <c r="BZ431" i="20"/>
  <c r="AO431" i="20"/>
  <c r="T431" i="20"/>
  <c r="EV431" i="20"/>
  <c r="CB431" i="20"/>
  <c r="BA431" i="20"/>
  <c r="U431" i="20"/>
  <c r="FG709" i="20"/>
  <c r="EU709" i="20"/>
  <c r="CP709" i="20"/>
  <c r="BV709" i="20"/>
  <c r="BC709" i="20"/>
  <c r="AF709" i="20"/>
  <c r="S709" i="20"/>
  <c r="FF709" i="20"/>
  <c r="ET709" i="20"/>
  <c r="CM709" i="20"/>
  <c r="BJ709" i="20"/>
  <c r="BB709" i="20"/>
  <c r="AE709" i="20"/>
  <c r="R709" i="20"/>
  <c r="FE709" i="20"/>
  <c r="CV709" i="20"/>
  <c r="CL709" i="20"/>
  <c r="BI709" i="20"/>
  <c r="BA709" i="20"/>
  <c r="AD709" i="20"/>
  <c r="Q709" i="20"/>
  <c r="FD709" i="20"/>
  <c r="CU709" i="20"/>
  <c r="CC709" i="20"/>
  <c r="BH709" i="20"/>
  <c r="AO709" i="20"/>
  <c r="AC709" i="20"/>
  <c r="P709" i="20"/>
  <c r="EZ709" i="20"/>
  <c r="CT709" i="20"/>
  <c r="CB709" i="20"/>
  <c r="BG709" i="20"/>
  <c r="AJ709" i="20"/>
  <c r="AB709" i="20"/>
  <c r="O709" i="20"/>
  <c r="CR709" i="20"/>
  <c r="AI709" i="20"/>
  <c r="B709" i="20"/>
  <c r="CQ709" i="20"/>
  <c r="AH709" i="20"/>
  <c r="CA709" i="20"/>
  <c r="AG709" i="20"/>
  <c r="BZ709" i="20"/>
  <c r="AA709" i="20"/>
  <c r="EY709" i="20"/>
  <c r="BW709" i="20"/>
  <c r="U709" i="20"/>
  <c r="CS709" i="20"/>
  <c r="BD709" i="20"/>
  <c r="E709" i="20"/>
  <c r="T709" i="20"/>
  <c r="EX709" i="20"/>
  <c r="BE709" i="20"/>
  <c r="BF709" i="20"/>
  <c r="EV709" i="20"/>
  <c r="FE82" i="20"/>
  <c r="CV82" i="20"/>
  <c r="CL82" i="20"/>
  <c r="BI82" i="20"/>
  <c r="BA82" i="20"/>
  <c r="AD82" i="20"/>
  <c r="Q82" i="20"/>
  <c r="EZ82" i="20"/>
  <c r="CT82" i="20"/>
  <c r="CB82" i="20"/>
  <c r="BG82" i="20"/>
  <c r="AJ82" i="20"/>
  <c r="AB82" i="20"/>
  <c r="O82" i="20"/>
  <c r="EY82" i="20"/>
  <c r="CS82" i="20"/>
  <c r="CA82" i="20"/>
  <c r="BF82" i="20"/>
  <c r="AI82" i="20"/>
  <c r="AA82" i="20"/>
  <c r="EV82" i="20"/>
  <c r="CQ82" i="20"/>
  <c r="BW82" i="20"/>
  <c r="BD82" i="20"/>
  <c r="AG82" i="20"/>
  <c r="T82" i="20"/>
  <c r="B82" i="20"/>
  <c r="FF82" i="20"/>
  <c r="ET82" i="20"/>
  <c r="CM82" i="20"/>
  <c r="BJ82" i="20"/>
  <c r="BB82" i="20"/>
  <c r="AE82" i="20"/>
  <c r="R82" i="20"/>
  <c r="CC82" i="20"/>
  <c r="AF82" i="20"/>
  <c r="FG82" i="20"/>
  <c r="BZ82" i="20"/>
  <c r="AC82" i="20"/>
  <c r="FD82" i="20"/>
  <c r="BV82" i="20"/>
  <c r="U82" i="20"/>
  <c r="EX82" i="20"/>
  <c r="BH82" i="20"/>
  <c r="S82" i="20"/>
  <c r="EU82" i="20"/>
  <c r="BE82" i="20"/>
  <c r="P82" i="20"/>
  <c r="CU82" i="20"/>
  <c r="BC82" i="20"/>
  <c r="E82" i="20"/>
  <c r="CP82" i="20"/>
  <c r="AH82" i="20"/>
  <c r="CR82" i="20"/>
  <c r="AO82" i="20"/>
  <c r="EY848" i="20"/>
  <c r="CS848" i="20"/>
  <c r="CA848" i="20"/>
  <c r="BF848" i="20"/>
  <c r="AI848" i="20"/>
  <c r="AA848" i="20"/>
  <c r="EX848" i="20"/>
  <c r="CR848" i="20"/>
  <c r="BZ848" i="20"/>
  <c r="BE848" i="20"/>
  <c r="AH848" i="20"/>
  <c r="U848" i="20"/>
  <c r="E848" i="20"/>
  <c r="EV848" i="20"/>
  <c r="CQ848" i="20"/>
  <c r="BW848" i="20"/>
  <c r="BD848" i="20"/>
  <c r="AG848" i="20"/>
  <c r="T848" i="20"/>
  <c r="B848" i="20"/>
  <c r="FE848" i="20"/>
  <c r="CV848" i="20"/>
  <c r="CL848" i="20"/>
  <c r="BI848" i="20"/>
  <c r="BA848" i="20"/>
  <c r="AD848" i="20"/>
  <c r="Q848" i="20"/>
  <c r="FD848" i="20"/>
  <c r="CU848" i="20"/>
  <c r="CC848" i="20"/>
  <c r="BH848" i="20"/>
  <c r="AO848" i="20"/>
  <c r="AC848" i="20"/>
  <c r="P848" i="20"/>
  <c r="EU848" i="20"/>
  <c r="BG848" i="20"/>
  <c r="R848" i="20"/>
  <c r="ET848" i="20"/>
  <c r="BC848" i="20"/>
  <c r="O848" i="20"/>
  <c r="CT848" i="20"/>
  <c r="BB848" i="20"/>
  <c r="CP848" i="20"/>
  <c r="AJ848" i="20"/>
  <c r="CM848" i="20"/>
  <c r="AF848" i="20"/>
  <c r="FG848" i="20"/>
  <c r="CB848" i="20"/>
  <c r="AE848" i="20"/>
  <c r="EZ848" i="20"/>
  <c r="BJ848" i="20"/>
  <c r="S848" i="20"/>
  <c r="BV848" i="20"/>
  <c r="AB848" i="20"/>
  <c r="FF848" i="20"/>
  <c r="FD336" i="20"/>
  <c r="CU336" i="20"/>
  <c r="CC336" i="20"/>
  <c r="BH336" i="20"/>
  <c r="AO336" i="20"/>
  <c r="AC336" i="20"/>
  <c r="P336" i="20"/>
  <c r="EZ336" i="20"/>
  <c r="CT336" i="20"/>
  <c r="CB336" i="20"/>
  <c r="BG336" i="20"/>
  <c r="AJ336" i="20"/>
  <c r="AB336" i="20"/>
  <c r="O336" i="20"/>
  <c r="EY336" i="20"/>
  <c r="CS336" i="20"/>
  <c r="CA336" i="20"/>
  <c r="BF336" i="20"/>
  <c r="AI336" i="20"/>
  <c r="AA336" i="20"/>
  <c r="EX336" i="20"/>
  <c r="CR336" i="20"/>
  <c r="BZ336" i="20"/>
  <c r="BE336" i="20"/>
  <c r="AH336" i="20"/>
  <c r="U336" i="20"/>
  <c r="E336" i="20"/>
  <c r="FG336" i="20"/>
  <c r="EU336" i="20"/>
  <c r="CP336" i="20"/>
  <c r="BV336" i="20"/>
  <c r="BC336" i="20"/>
  <c r="AF336" i="20"/>
  <c r="S336" i="20"/>
  <c r="CL336" i="20"/>
  <c r="AE336" i="20"/>
  <c r="FF336" i="20"/>
  <c r="BW336" i="20"/>
  <c r="AD336" i="20"/>
  <c r="FE336" i="20"/>
  <c r="BJ336" i="20"/>
  <c r="T336" i="20"/>
  <c r="EV336" i="20"/>
  <c r="BI336" i="20"/>
  <c r="R336" i="20"/>
  <c r="ET336" i="20"/>
  <c r="BD336" i="20"/>
  <c r="Q336" i="20"/>
  <c r="CV336" i="20"/>
  <c r="BB336" i="20"/>
  <c r="B336" i="20"/>
  <c r="CQ336" i="20"/>
  <c r="BA336" i="20"/>
  <c r="CM336" i="20"/>
  <c r="AG336" i="20"/>
  <c r="EV469" i="20"/>
  <c r="CQ469" i="20"/>
  <c r="BW469" i="20"/>
  <c r="BD469" i="20"/>
  <c r="AG469" i="20"/>
  <c r="T469" i="20"/>
  <c r="B469" i="20"/>
  <c r="FF469" i="20"/>
  <c r="ET469" i="20"/>
  <c r="CM469" i="20"/>
  <c r="BJ469" i="20"/>
  <c r="BB469" i="20"/>
  <c r="AE469" i="20"/>
  <c r="R469" i="20"/>
  <c r="EZ469" i="20"/>
  <c r="CT469" i="20"/>
  <c r="CB469" i="20"/>
  <c r="BG469" i="20"/>
  <c r="AJ469" i="20"/>
  <c r="AB469" i="20"/>
  <c r="O469" i="20"/>
  <c r="EU469" i="20"/>
  <c r="CA469" i="20"/>
  <c r="BA469" i="20"/>
  <c r="U469" i="20"/>
  <c r="CU469" i="20"/>
  <c r="BV469" i="20"/>
  <c r="AI469" i="20"/>
  <c r="Q469" i="20"/>
  <c r="FG469" i="20"/>
  <c r="CS469" i="20"/>
  <c r="BI469" i="20"/>
  <c r="AH469" i="20"/>
  <c r="P469" i="20"/>
  <c r="FE469" i="20"/>
  <c r="CR469" i="20"/>
  <c r="BH469" i="20"/>
  <c r="AF469" i="20"/>
  <c r="FD469" i="20"/>
  <c r="CP469" i="20"/>
  <c r="BF469" i="20"/>
  <c r="AD469" i="20"/>
  <c r="E469" i="20"/>
  <c r="EX469" i="20"/>
  <c r="CC469" i="20"/>
  <c r="BC469" i="20"/>
  <c r="AA469" i="20"/>
  <c r="CV469" i="20"/>
  <c r="CL469" i="20"/>
  <c r="BZ469" i="20"/>
  <c r="BE469" i="20"/>
  <c r="AO469" i="20"/>
  <c r="AC469" i="20"/>
  <c r="EY469" i="20"/>
  <c r="S469" i="20"/>
  <c r="FE433" i="20"/>
  <c r="CV433" i="20"/>
  <c r="CL433" i="20"/>
  <c r="BI433" i="20"/>
  <c r="BA433" i="20"/>
  <c r="AD433" i="20"/>
  <c r="Q433" i="20"/>
  <c r="FD433" i="20"/>
  <c r="CU433" i="20"/>
  <c r="CC433" i="20"/>
  <c r="BH433" i="20"/>
  <c r="AO433" i="20"/>
  <c r="AC433" i="20"/>
  <c r="P433" i="20"/>
  <c r="EV433" i="20"/>
  <c r="CQ433" i="20"/>
  <c r="BW433" i="20"/>
  <c r="BD433" i="20"/>
  <c r="AG433" i="20"/>
  <c r="T433" i="20"/>
  <c r="B433" i="20"/>
  <c r="ET433" i="20"/>
  <c r="BZ433" i="20"/>
  <c r="AJ433" i="20"/>
  <c r="S433" i="20"/>
  <c r="CT433" i="20"/>
  <c r="BV433" i="20"/>
  <c r="AI433" i="20"/>
  <c r="R433" i="20"/>
  <c r="FG433" i="20"/>
  <c r="CS433" i="20"/>
  <c r="BJ433" i="20"/>
  <c r="AH433" i="20"/>
  <c r="O433" i="20"/>
  <c r="FF433" i="20"/>
  <c r="CR433" i="20"/>
  <c r="BG433" i="20"/>
  <c r="AF433" i="20"/>
  <c r="EZ433" i="20"/>
  <c r="CP433" i="20"/>
  <c r="BF433" i="20"/>
  <c r="AE433" i="20"/>
  <c r="E433" i="20"/>
  <c r="EY433" i="20"/>
  <c r="CM433" i="20"/>
  <c r="BE433" i="20"/>
  <c r="AB433" i="20"/>
  <c r="EU433" i="20"/>
  <c r="CA433" i="20"/>
  <c r="BB433" i="20"/>
  <c r="U433" i="20"/>
  <c r="EX433" i="20"/>
  <c r="CB433" i="20"/>
  <c r="BC433" i="20"/>
  <c r="AA433" i="20"/>
  <c r="EZ575" i="20"/>
  <c r="CT575" i="20"/>
  <c r="CB575" i="20"/>
  <c r="BG575" i="20"/>
  <c r="AJ575" i="20"/>
  <c r="AB575" i="20"/>
  <c r="O575" i="20"/>
  <c r="EY575" i="20"/>
  <c r="CS575" i="20"/>
  <c r="CA575" i="20"/>
  <c r="BF575" i="20"/>
  <c r="AI575" i="20"/>
  <c r="AA575" i="20"/>
  <c r="EX575" i="20"/>
  <c r="CR575" i="20"/>
  <c r="BZ575" i="20"/>
  <c r="BE575" i="20"/>
  <c r="AH575" i="20"/>
  <c r="U575" i="20"/>
  <c r="E575" i="20"/>
  <c r="FG575" i="20"/>
  <c r="EU575" i="20"/>
  <c r="CP575" i="20"/>
  <c r="BV575" i="20"/>
  <c r="BC575" i="20"/>
  <c r="AF575" i="20"/>
  <c r="S575" i="20"/>
  <c r="FF575" i="20"/>
  <c r="ET575" i="20"/>
  <c r="CM575" i="20"/>
  <c r="BJ575" i="20"/>
  <c r="BB575" i="20"/>
  <c r="AE575" i="20"/>
  <c r="R575" i="20"/>
  <c r="FD575" i="20"/>
  <c r="CU575" i="20"/>
  <c r="CC575" i="20"/>
  <c r="BH575" i="20"/>
  <c r="AO575" i="20"/>
  <c r="AC575" i="20"/>
  <c r="P575" i="20"/>
  <c r="CQ575" i="20"/>
  <c r="T575" i="20"/>
  <c r="CL575" i="20"/>
  <c r="Q575" i="20"/>
  <c r="BW575" i="20"/>
  <c r="B575" i="20"/>
  <c r="BI575" i="20"/>
  <c r="BD575" i="20"/>
  <c r="FE575" i="20"/>
  <c r="BA575" i="20"/>
  <c r="CV575" i="20"/>
  <c r="AD575" i="20"/>
  <c r="EV575" i="20"/>
  <c r="AG575" i="20"/>
  <c r="FE63" i="20"/>
  <c r="CV63" i="20"/>
  <c r="CL63" i="20"/>
  <c r="BI63" i="20"/>
  <c r="BA63" i="20"/>
  <c r="AD63" i="20"/>
  <c r="Q63" i="20"/>
  <c r="EZ63" i="20"/>
  <c r="CT63" i="20"/>
  <c r="CB63" i="20"/>
  <c r="BG63" i="20"/>
  <c r="AJ63" i="20"/>
  <c r="AB63" i="20"/>
  <c r="O63" i="20"/>
  <c r="EX63" i="20"/>
  <c r="CR63" i="20"/>
  <c r="BZ63" i="20"/>
  <c r="BE63" i="20"/>
  <c r="AH63" i="20"/>
  <c r="U63" i="20"/>
  <c r="E63" i="20"/>
  <c r="EU63" i="20"/>
  <c r="CA63" i="20"/>
  <c r="BB63" i="20"/>
  <c r="T63" i="20"/>
  <c r="ET63" i="20"/>
  <c r="BW63" i="20"/>
  <c r="AO63" i="20"/>
  <c r="S63" i="20"/>
  <c r="CU63" i="20"/>
  <c r="BV63" i="20"/>
  <c r="AI63" i="20"/>
  <c r="R63" i="20"/>
  <c r="FG63" i="20"/>
  <c r="CS63" i="20"/>
  <c r="BJ63" i="20"/>
  <c r="AG63" i="20"/>
  <c r="P63" i="20"/>
  <c r="FF63" i="20"/>
  <c r="CQ63" i="20"/>
  <c r="BH63" i="20"/>
  <c r="AF63" i="20"/>
  <c r="FD63" i="20"/>
  <c r="CP63" i="20"/>
  <c r="BF63" i="20"/>
  <c r="AE63" i="20"/>
  <c r="B63" i="20"/>
  <c r="EV63" i="20"/>
  <c r="BC63" i="20"/>
  <c r="EY63" i="20"/>
  <c r="CM63" i="20"/>
  <c r="BD63" i="20"/>
  <c r="AC63" i="20"/>
  <c r="CC63" i="20"/>
  <c r="AA63" i="20"/>
  <c r="FD497" i="20"/>
  <c r="CU497" i="20"/>
  <c r="CC497" i="20"/>
  <c r="BH497" i="20"/>
  <c r="AO497" i="20"/>
  <c r="AC497" i="20"/>
  <c r="P497" i="20"/>
  <c r="EY497" i="20"/>
  <c r="CS497" i="20"/>
  <c r="CA497" i="20"/>
  <c r="BF497" i="20"/>
  <c r="AI497" i="20"/>
  <c r="AA497" i="20"/>
  <c r="EX497" i="20"/>
  <c r="CR497" i="20"/>
  <c r="BZ497" i="20"/>
  <c r="BE497" i="20"/>
  <c r="AH497" i="20"/>
  <c r="U497" i="20"/>
  <c r="E497" i="20"/>
  <c r="FG497" i="20"/>
  <c r="EU497" i="20"/>
  <c r="CP497" i="20"/>
  <c r="BV497" i="20"/>
  <c r="BC497" i="20"/>
  <c r="AF497" i="20"/>
  <c r="S497" i="20"/>
  <c r="FE497" i="20"/>
  <c r="CV497" i="20"/>
  <c r="CL497" i="20"/>
  <c r="BI497" i="20"/>
  <c r="BA497" i="20"/>
  <c r="AD497" i="20"/>
  <c r="Q497" i="20"/>
  <c r="CT497" i="20"/>
  <c r="BB497" i="20"/>
  <c r="B497" i="20"/>
  <c r="CM497" i="20"/>
  <c r="AG497" i="20"/>
  <c r="CB497" i="20"/>
  <c r="AE497" i="20"/>
  <c r="FF497" i="20"/>
  <c r="BW497" i="20"/>
  <c r="AB497" i="20"/>
  <c r="EZ497" i="20"/>
  <c r="BJ497" i="20"/>
  <c r="T497" i="20"/>
  <c r="ET497" i="20"/>
  <c r="BD497" i="20"/>
  <c r="O497" i="20"/>
  <c r="AJ497" i="20"/>
  <c r="R497" i="20"/>
  <c r="EV497" i="20"/>
  <c r="BG497" i="20"/>
  <c r="CQ497" i="20"/>
  <c r="FD550" i="20"/>
  <c r="CU550" i="20"/>
  <c r="CC550" i="20"/>
  <c r="BH550" i="20"/>
  <c r="AO550" i="20"/>
  <c r="AC550" i="20"/>
  <c r="P550" i="20"/>
  <c r="EZ550" i="20"/>
  <c r="CT550" i="20"/>
  <c r="CB550" i="20"/>
  <c r="BG550" i="20"/>
  <c r="AJ550" i="20"/>
  <c r="AB550" i="20"/>
  <c r="O550" i="20"/>
  <c r="EY550" i="20"/>
  <c r="CS550" i="20"/>
  <c r="CA550" i="20"/>
  <c r="BF550" i="20"/>
  <c r="AI550" i="20"/>
  <c r="AA550" i="20"/>
  <c r="EV550" i="20"/>
  <c r="CQ550" i="20"/>
  <c r="BW550" i="20"/>
  <c r="BD550" i="20"/>
  <c r="AG550" i="20"/>
  <c r="T550" i="20"/>
  <c r="B550" i="20"/>
  <c r="FE550" i="20"/>
  <c r="CV550" i="20"/>
  <c r="CL550" i="20"/>
  <c r="BI550" i="20"/>
  <c r="BA550" i="20"/>
  <c r="AD550" i="20"/>
  <c r="Q550" i="20"/>
  <c r="EX550" i="20"/>
  <c r="BJ550" i="20"/>
  <c r="S550" i="20"/>
  <c r="EU550" i="20"/>
  <c r="BE550" i="20"/>
  <c r="R550" i="20"/>
  <c r="ET550" i="20"/>
  <c r="BC550" i="20"/>
  <c r="E550" i="20"/>
  <c r="CR550" i="20"/>
  <c r="BB550" i="20"/>
  <c r="CP550" i="20"/>
  <c r="AH550" i="20"/>
  <c r="CM550" i="20"/>
  <c r="AF550" i="20"/>
  <c r="FF550" i="20"/>
  <c r="BV550" i="20"/>
  <c r="U550" i="20"/>
  <c r="FG550" i="20"/>
  <c r="BZ550" i="20"/>
  <c r="AE550" i="20"/>
  <c r="FG38" i="20"/>
  <c r="EU38" i="20"/>
  <c r="CP38" i="20"/>
  <c r="BV38" i="20"/>
  <c r="BC38" i="20"/>
  <c r="AF38" i="20"/>
  <c r="S38" i="20"/>
  <c r="BW38" i="20"/>
  <c r="FF38" i="20"/>
  <c r="ET38" i="20"/>
  <c r="CM38" i="20"/>
  <c r="BJ38" i="20"/>
  <c r="BB38" i="20"/>
  <c r="AE38" i="20"/>
  <c r="R38" i="20"/>
  <c r="BD38" i="20"/>
  <c r="FE38" i="20"/>
  <c r="CV38" i="20"/>
  <c r="CL38" i="20"/>
  <c r="BI38" i="20"/>
  <c r="BA38" i="20"/>
  <c r="AD38" i="20"/>
  <c r="Q38" i="20"/>
  <c r="FD38" i="20"/>
  <c r="CU38" i="20"/>
  <c r="CC38" i="20"/>
  <c r="BH38" i="20"/>
  <c r="AO38" i="20"/>
  <c r="AC38" i="20"/>
  <c r="P38" i="20"/>
  <c r="T38" i="20"/>
  <c r="EZ38" i="20"/>
  <c r="CT38" i="20"/>
  <c r="CB38" i="20"/>
  <c r="BG38" i="20"/>
  <c r="AJ38" i="20"/>
  <c r="AB38" i="20"/>
  <c r="O38" i="20"/>
  <c r="EY38" i="20"/>
  <c r="CS38" i="20"/>
  <c r="CA38" i="20"/>
  <c r="BF38" i="20"/>
  <c r="AI38" i="20"/>
  <c r="AA38" i="20"/>
  <c r="CQ38" i="20"/>
  <c r="B38" i="20"/>
  <c r="EX38" i="20"/>
  <c r="CR38" i="20"/>
  <c r="BZ38" i="20"/>
  <c r="BE38" i="20"/>
  <c r="AH38" i="20"/>
  <c r="U38" i="20"/>
  <c r="E38" i="20"/>
  <c r="EV38" i="20"/>
  <c r="AG38" i="20"/>
  <c r="EX516" i="20"/>
  <c r="CR516" i="20"/>
  <c r="BZ516" i="20"/>
  <c r="BE516" i="20"/>
  <c r="AH516" i="20"/>
  <c r="U516" i="20"/>
  <c r="E516" i="20"/>
  <c r="FG516" i="20"/>
  <c r="EU516" i="20"/>
  <c r="CP516" i="20"/>
  <c r="BV516" i="20"/>
  <c r="BC516" i="20"/>
  <c r="AF516" i="20"/>
  <c r="S516" i="20"/>
  <c r="FF516" i="20"/>
  <c r="ET516" i="20"/>
  <c r="CM516" i="20"/>
  <c r="BJ516" i="20"/>
  <c r="BB516" i="20"/>
  <c r="AE516" i="20"/>
  <c r="R516" i="20"/>
  <c r="FE516" i="20"/>
  <c r="CV516" i="20"/>
  <c r="CL516" i="20"/>
  <c r="BI516" i="20"/>
  <c r="BA516" i="20"/>
  <c r="AD516" i="20"/>
  <c r="Q516" i="20"/>
  <c r="FD516" i="20"/>
  <c r="CU516" i="20"/>
  <c r="CC516" i="20"/>
  <c r="BH516" i="20"/>
  <c r="AO516" i="20"/>
  <c r="AC516" i="20"/>
  <c r="P516" i="20"/>
  <c r="EY516" i="20"/>
  <c r="CS516" i="20"/>
  <c r="CA516" i="20"/>
  <c r="BF516" i="20"/>
  <c r="AI516" i="20"/>
  <c r="AA516" i="20"/>
  <c r="CQ516" i="20"/>
  <c r="T516" i="20"/>
  <c r="BW516" i="20"/>
  <c r="B516" i="20"/>
  <c r="BG516" i="20"/>
  <c r="BD516" i="20"/>
  <c r="EZ516" i="20"/>
  <c r="AJ516" i="20"/>
  <c r="CT516" i="20"/>
  <c r="AB516" i="20"/>
  <c r="EV516" i="20"/>
  <c r="CB516" i="20"/>
  <c r="AG516" i="20"/>
  <c r="O516" i="20"/>
  <c r="FF572" i="20"/>
  <c r="ET572" i="20"/>
  <c r="CM572" i="20"/>
  <c r="BJ572" i="20"/>
  <c r="BB572" i="20"/>
  <c r="AE572" i="20"/>
  <c r="R572" i="20"/>
  <c r="FE572" i="20"/>
  <c r="CV572" i="20"/>
  <c r="CL572" i="20"/>
  <c r="BI572" i="20"/>
  <c r="BA572" i="20"/>
  <c r="AD572" i="20"/>
  <c r="Q572" i="20"/>
  <c r="FD572" i="20"/>
  <c r="CU572" i="20"/>
  <c r="CC572" i="20"/>
  <c r="BH572" i="20"/>
  <c r="AO572" i="20"/>
  <c r="AC572" i="20"/>
  <c r="P572" i="20"/>
  <c r="EY572" i="20"/>
  <c r="CS572" i="20"/>
  <c r="CA572" i="20"/>
  <c r="BF572" i="20"/>
  <c r="AI572" i="20"/>
  <c r="AA572" i="20"/>
  <c r="EX572" i="20"/>
  <c r="CR572" i="20"/>
  <c r="BZ572" i="20"/>
  <c r="BE572" i="20"/>
  <c r="AH572" i="20"/>
  <c r="U572" i="20"/>
  <c r="E572" i="20"/>
  <c r="FG572" i="20"/>
  <c r="EU572" i="20"/>
  <c r="CP572" i="20"/>
  <c r="BV572" i="20"/>
  <c r="BC572" i="20"/>
  <c r="AF572" i="20"/>
  <c r="S572" i="20"/>
  <c r="EZ572" i="20"/>
  <c r="AJ572" i="20"/>
  <c r="EV572" i="20"/>
  <c r="AG572" i="20"/>
  <c r="CT572" i="20"/>
  <c r="AB572" i="20"/>
  <c r="CQ572" i="20"/>
  <c r="T572" i="20"/>
  <c r="CB572" i="20"/>
  <c r="O572" i="20"/>
  <c r="BW572" i="20"/>
  <c r="B572" i="20"/>
  <c r="BD572" i="20"/>
  <c r="BG572" i="20"/>
  <c r="EV899" i="20"/>
  <c r="CQ899" i="20"/>
  <c r="BW899" i="20"/>
  <c r="BD899" i="20"/>
  <c r="AG899" i="20"/>
  <c r="T899" i="20"/>
  <c r="B899" i="20"/>
  <c r="FF899" i="20"/>
  <c r="ET899" i="20"/>
  <c r="CM899" i="20"/>
  <c r="BJ899" i="20"/>
  <c r="BB899" i="20"/>
  <c r="AE899" i="20"/>
  <c r="R899" i="20"/>
  <c r="FD899" i="20"/>
  <c r="CU899" i="20"/>
  <c r="CC899" i="20"/>
  <c r="BH899" i="20"/>
  <c r="AO899" i="20"/>
  <c r="AC899" i="20"/>
  <c r="P899" i="20"/>
  <c r="EZ899" i="20"/>
  <c r="CT899" i="20"/>
  <c r="CB899" i="20"/>
  <c r="BG899" i="20"/>
  <c r="AJ899" i="20"/>
  <c r="AB899" i="20"/>
  <c r="O899" i="20"/>
  <c r="FG899" i="20"/>
  <c r="CP899" i="20"/>
  <c r="BC899" i="20"/>
  <c r="S899" i="20"/>
  <c r="FE899" i="20"/>
  <c r="CL899" i="20"/>
  <c r="BA899" i="20"/>
  <c r="Q899" i="20"/>
  <c r="EY899" i="20"/>
  <c r="CA899" i="20"/>
  <c r="AI899" i="20"/>
  <c r="EU899" i="20"/>
  <c r="BV899" i="20"/>
  <c r="AF899" i="20"/>
  <c r="BE899" i="20"/>
  <c r="EX899" i="20"/>
  <c r="AH899" i="20"/>
  <c r="CV899" i="20"/>
  <c r="AD899" i="20"/>
  <c r="CS899" i="20"/>
  <c r="AA899" i="20"/>
  <c r="BZ899" i="20"/>
  <c r="E899" i="20"/>
  <c r="BI899" i="20"/>
  <c r="CR899" i="20"/>
  <c r="BF899" i="20"/>
  <c r="U899" i="20"/>
  <c r="FE387" i="20"/>
  <c r="CV387" i="20"/>
  <c r="CL387" i="20"/>
  <c r="BI387" i="20"/>
  <c r="BA387" i="20"/>
  <c r="AD387" i="20"/>
  <c r="Q387" i="20"/>
  <c r="FD387" i="20"/>
  <c r="CU387" i="20"/>
  <c r="CC387" i="20"/>
  <c r="BH387" i="20"/>
  <c r="AO387" i="20"/>
  <c r="AC387" i="20"/>
  <c r="P387" i="20"/>
  <c r="EZ387" i="20"/>
  <c r="CT387" i="20"/>
  <c r="CB387" i="20"/>
  <c r="BG387" i="20"/>
  <c r="AJ387" i="20"/>
  <c r="AB387" i="20"/>
  <c r="O387" i="20"/>
  <c r="EY387" i="20"/>
  <c r="CS387" i="20"/>
  <c r="CA387" i="20"/>
  <c r="BF387" i="20"/>
  <c r="AI387" i="20"/>
  <c r="AA387" i="20"/>
  <c r="EV387" i="20"/>
  <c r="CQ387" i="20"/>
  <c r="BW387" i="20"/>
  <c r="BD387" i="20"/>
  <c r="AG387" i="20"/>
  <c r="T387" i="20"/>
  <c r="B387" i="20"/>
  <c r="EX387" i="20"/>
  <c r="BJ387" i="20"/>
  <c r="S387" i="20"/>
  <c r="EU387" i="20"/>
  <c r="BE387" i="20"/>
  <c r="R387" i="20"/>
  <c r="ET387" i="20"/>
  <c r="BC387" i="20"/>
  <c r="E387" i="20"/>
  <c r="CR387" i="20"/>
  <c r="BB387" i="20"/>
  <c r="CP387" i="20"/>
  <c r="AH387" i="20"/>
  <c r="CM387" i="20"/>
  <c r="AF387" i="20"/>
  <c r="FF387" i="20"/>
  <c r="BV387" i="20"/>
  <c r="U387" i="20"/>
  <c r="FG387" i="20"/>
  <c r="BZ387" i="20"/>
  <c r="AE387" i="20"/>
  <c r="FF649" i="20"/>
  <c r="ET649" i="20"/>
  <c r="CM649" i="20"/>
  <c r="BJ649" i="20"/>
  <c r="BB649" i="20"/>
  <c r="AE649" i="20"/>
  <c r="R649" i="20"/>
  <c r="EU649" i="20"/>
  <c r="CL649" i="20"/>
  <c r="BH649" i="20"/>
  <c r="AJ649" i="20"/>
  <c r="AA649" i="20"/>
  <c r="E649" i="20"/>
  <c r="FG649" i="20"/>
  <c r="CV649" i="20"/>
  <c r="CC649" i="20"/>
  <c r="BG649" i="20"/>
  <c r="AI649" i="20"/>
  <c r="U649" i="20"/>
  <c r="B649" i="20"/>
  <c r="FD649" i="20"/>
  <c r="CT649" i="20"/>
  <c r="CA649" i="20"/>
  <c r="BE649" i="20"/>
  <c r="AG649" i="20"/>
  <c r="S649" i="20"/>
  <c r="EZ649" i="20"/>
  <c r="CS649" i="20"/>
  <c r="BZ649" i="20"/>
  <c r="BD649" i="20"/>
  <c r="AF649" i="20"/>
  <c r="Q649" i="20"/>
  <c r="EV649" i="20"/>
  <c r="CP649" i="20"/>
  <c r="BI649" i="20"/>
  <c r="AO649" i="20"/>
  <c r="AB649" i="20"/>
  <c r="EX649" i="20"/>
  <c r="BC649" i="20"/>
  <c r="CU649" i="20"/>
  <c r="BA649" i="20"/>
  <c r="CR649" i="20"/>
  <c r="AH649" i="20"/>
  <c r="CQ649" i="20"/>
  <c r="AD649" i="20"/>
  <c r="CB649" i="20"/>
  <c r="AC649" i="20"/>
  <c r="BW649" i="20"/>
  <c r="T649" i="20"/>
  <c r="EY649" i="20"/>
  <c r="BF649" i="20"/>
  <c r="O649" i="20"/>
  <c r="FE649" i="20"/>
  <c r="BV649" i="20"/>
  <c r="P649" i="20"/>
  <c r="EY610" i="20"/>
  <c r="CS610" i="20"/>
  <c r="CA610" i="20"/>
  <c r="BF610" i="20"/>
  <c r="AI610" i="20"/>
  <c r="AA610" i="20"/>
  <c r="EX610" i="20"/>
  <c r="CR610" i="20"/>
  <c r="BZ610" i="20"/>
  <c r="BE610" i="20"/>
  <c r="AH610" i="20"/>
  <c r="U610" i="20"/>
  <c r="E610" i="20"/>
  <c r="FG610" i="20"/>
  <c r="EU610" i="20"/>
  <c r="CP610" i="20"/>
  <c r="BV610" i="20"/>
  <c r="BC610" i="20"/>
  <c r="AF610" i="20"/>
  <c r="S610" i="20"/>
  <c r="FF610" i="20"/>
  <c r="ET610" i="20"/>
  <c r="CM610" i="20"/>
  <c r="BJ610" i="20"/>
  <c r="BB610" i="20"/>
  <c r="AE610" i="20"/>
  <c r="R610" i="20"/>
  <c r="EZ610" i="20"/>
  <c r="CT610" i="20"/>
  <c r="CB610" i="20"/>
  <c r="BG610" i="20"/>
  <c r="AJ610" i="20"/>
  <c r="AB610" i="20"/>
  <c r="O610" i="20"/>
  <c r="FE610" i="20"/>
  <c r="BW610" i="20"/>
  <c r="AC610" i="20"/>
  <c r="FD610" i="20"/>
  <c r="BI610" i="20"/>
  <c r="T610" i="20"/>
  <c r="EV610" i="20"/>
  <c r="BH610" i="20"/>
  <c r="Q610" i="20"/>
  <c r="CU610" i="20"/>
  <c r="BA610" i="20"/>
  <c r="B610" i="20"/>
  <c r="CQ610" i="20"/>
  <c r="AO610" i="20"/>
  <c r="CC610" i="20"/>
  <c r="AD610" i="20"/>
  <c r="CV610" i="20"/>
  <c r="CL610" i="20"/>
  <c r="BD610" i="20"/>
  <c r="AG610" i="20"/>
  <c r="P610" i="20"/>
  <c r="FE90" i="20"/>
  <c r="CV90" i="20"/>
  <c r="CL90" i="20"/>
  <c r="BI90" i="20"/>
  <c r="BA90" i="20"/>
  <c r="AD90" i="20"/>
  <c r="Q90" i="20"/>
  <c r="EZ90" i="20"/>
  <c r="CT90" i="20"/>
  <c r="CB90" i="20"/>
  <c r="BG90" i="20"/>
  <c r="AJ90" i="20"/>
  <c r="AB90" i="20"/>
  <c r="O90" i="20"/>
  <c r="EY90" i="20"/>
  <c r="CS90" i="20"/>
  <c r="CA90" i="20"/>
  <c r="BF90" i="20"/>
  <c r="AI90" i="20"/>
  <c r="AA90" i="20"/>
  <c r="EV90" i="20"/>
  <c r="CQ90" i="20"/>
  <c r="BW90" i="20"/>
  <c r="BD90" i="20"/>
  <c r="AG90" i="20"/>
  <c r="T90" i="20"/>
  <c r="B90" i="20"/>
  <c r="FF90" i="20"/>
  <c r="ET90" i="20"/>
  <c r="CM90" i="20"/>
  <c r="BJ90" i="20"/>
  <c r="BB90" i="20"/>
  <c r="AE90" i="20"/>
  <c r="R90" i="20"/>
  <c r="EX90" i="20"/>
  <c r="BH90" i="20"/>
  <c r="S90" i="20"/>
  <c r="EU90" i="20"/>
  <c r="BE90" i="20"/>
  <c r="P90" i="20"/>
  <c r="CU90" i="20"/>
  <c r="BC90" i="20"/>
  <c r="E90" i="20"/>
  <c r="CR90" i="20"/>
  <c r="AO90" i="20"/>
  <c r="CP90" i="20"/>
  <c r="AH90" i="20"/>
  <c r="CC90" i="20"/>
  <c r="AF90" i="20"/>
  <c r="BV90" i="20"/>
  <c r="FG90" i="20"/>
  <c r="BZ90" i="20"/>
  <c r="AC90" i="20"/>
  <c r="FD90" i="20"/>
  <c r="U90" i="20"/>
  <c r="FD452" i="20"/>
  <c r="CU452" i="20"/>
  <c r="CC452" i="20"/>
  <c r="BH452" i="20"/>
  <c r="AO452" i="20"/>
  <c r="AC452" i="20"/>
  <c r="P452" i="20"/>
  <c r="EY452" i="20"/>
  <c r="CS452" i="20"/>
  <c r="CA452" i="20"/>
  <c r="BF452" i="20"/>
  <c r="AI452" i="20"/>
  <c r="AA452" i="20"/>
  <c r="EX452" i="20"/>
  <c r="CR452" i="20"/>
  <c r="BZ452" i="20"/>
  <c r="BE452" i="20"/>
  <c r="AH452" i="20"/>
  <c r="U452" i="20"/>
  <c r="E452" i="20"/>
  <c r="FG452" i="20"/>
  <c r="EU452" i="20"/>
  <c r="CP452" i="20"/>
  <c r="BV452" i="20"/>
  <c r="BC452" i="20"/>
  <c r="FE452" i="20"/>
  <c r="CV452" i="20"/>
  <c r="CL452" i="20"/>
  <c r="BI452" i="20"/>
  <c r="BA452" i="20"/>
  <c r="AD452" i="20"/>
  <c r="Q452" i="20"/>
  <c r="CT452" i="20"/>
  <c r="BB452" i="20"/>
  <c r="R452" i="20"/>
  <c r="CQ452" i="20"/>
  <c r="AJ452" i="20"/>
  <c r="O452" i="20"/>
  <c r="CM452" i="20"/>
  <c r="AG452" i="20"/>
  <c r="B452" i="20"/>
  <c r="CB452" i="20"/>
  <c r="AF452" i="20"/>
  <c r="FF452" i="20"/>
  <c r="BW452" i="20"/>
  <c r="AE452" i="20"/>
  <c r="EZ452" i="20"/>
  <c r="BJ452" i="20"/>
  <c r="AB452" i="20"/>
  <c r="ET452" i="20"/>
  <c r="BD452" i="20"/>
  <c r="S452" i="20"/>
  <c r="EV452" i="20"/>
  <c r="BG452" i="20"/>
  <c r="T452" i="20"/>
  <c r="EY50" i="20"/>
  <c r="CS50" i="20"/>
  <c r="CA50" i="20"/>
  <c r="BF50" i="20"/>
  <c r="AI50" i="20"/>
  <c r="AA50" i="20"/>
  <c r="EV50" i="20"/>
  <c r="CQ50" i="20"/>
  <c r="BW50" i="20"/>
  <c r="BD50" i="20"/>
  <c r="AG50" i="20"/>
  <c r="T50" i="20"/>
  <c r="B50" i="20"/>
  <c r="FF50" i="20"/>
  <c r="ET50" i="20"/>
  <c r="CM50" i="20"/>
  <c r="BJ50" i="20"/>
  <c r="BB50" i="20"/>
  <c r="AE50" i="20"/>
  <c r="R50" i="20"/>
  <c r="CV50" i="20"/>
  <c r="BZ50" i="20"/>
  <c r="AO50" i="20"/>
  <c r="S50" i="20"/>
  <c r="CU50" i="20"/>
  <c r="BV50" i="20"/>
  <c r="AJ50" i="20"/>
  <c r="Q50" i="20"/>
  <c r="FG50" i="20"/>
  <c r="CT50" i="20"/>
  <c r="BI50" i="20"/>
  <c r="AH50" i="20"/>
  <c r="P50" i="20"/>
  <c r="FE50" i="20"/>
  <c r="CR50" i="20"/>
  <c r="BH50" i="20"/>
  <c r="AF50" i="20"/>
  <c r="O50" i="20"/>
  <c r="FD50" i="20"/>
  <c r="CP50" i="20"/>
  <c r="BG50" i="20"/>
  <c r="AD50" i="20"/>
  <c r="E50" i="20"/>
  <c r="EZ50" i="20"/>
  <c r="CL50" i="20"/>
  <c r="BE50" i="20"/>
  <c r="AC50" i="20"/>
  <c r="EU50" i="20"/>
  <c r="BA50" i="20"/>
  <c r="EX50" i="20"/>
  <c r="CC50" i="20"/>
  <c r="BC50" i="20"/>
  <c r="AB50" i="20"/>
  <c r="CB50" i="20"/>
  <c r="U50" i="20"/>
  <c r="FG648" i="20"/>
  <c r="EU648" i="20"/>
  <c r="CP648" i="20"/>
  <c r="BV648" i="20"/>
  <c r="BC648" i="20"/>
  <c r="AF648" i="20"/>
  <c r="S648" i="20"/>
  <c r="EX648" i="20"/>
  <c r="CQ648" i="20"/>
  <c r="BJ648" i="20"/>
  <c r="BA648" i="20"/>
  <c r="AC648" i="20"/>
  <c r="O648" i="20"/>
  <c r="EV648" i="20"/>
  <c r="CM648" i="20"/>
  <c r="BI648" i="20"/>
  <c r="AO648" i="20"/>
  <c r="AB648" i="20"/>
  <c r="FF648" i="20"/>
  <c r="CV648" i="20"/>
  <c r="CC648" i="20"/>
  <c r="BG648" i="20"/>
  <c r="AI648" i="20"/>
  <c r="U648" i="20"/>
  <c r="B648" i="20"/>
  <c r="FE648" i="20"/>
  <c r="CU648" i="20"/>
  <c r="CB648" i="20"/>
  <c r="BF648" i="20"/>
  <c r="AH648" i="20"/>
  <c r="T648" i="20"/>
  <c r="EY648" i="20"/>
  <c r="CR648" i="20"/>
  <c r="BW648" i="20"/>
  <c r="BB648" i="20"/>
  <c r="AD648" i="20"/>
  <c r="P648" i="20"/>
  <c r="BZ648" i="20"/>
  <c r="R648" i="20"/>
  <c r="FD648" i="20"/>
  <c r="BH648" i="20"/>
  <c r="Q648" i="20"/>
  <c r="EZ648" i="20"/>
  <c r="BE648" i="20"/>
  <c r="E648" i="20"/>
  <c r="ET648" i="20"/>
  <c r="BD648" i="20"/>
  <c r="CT648" i="20"/>
  <c r="AJ648" i="20"/>
  <c r="CS648" i="20"/>
  <c r="AG648" i="20"/>
  <c r="CA648" i="20"/>
  <c r="AA648" i="20"/>
  <c r="CL648" i="20"/>
  <c r="AE648" i="20"/>
  <c r="FG136" i="20"/>
  <c r="EU136" i="20"/>
  <c r="CP136" i="20"/>
  <c r="BV136" i="20"/>
  <c r="BC136" i="20"/>
  <c r="AF136" i="20"/>
  <c r="S136" i="20"/>
  <c r="FF136" i="20"/>
  <c r="ET136" i="20"/>
  <c r="CM136" i="20"/>
  <c r="BJ136" i="20"/>
  <c r="BB136" i="20"/>
  <c r="AE136" i="20"/>
  <c r="R136" i="20"/>
  <c r="FE136" i="20"/>
  <c r="CV136" i="20"/>
  <c r="CL136" i="20"/>
  <c r="BI136" i="20"/>
  <c r="BA136" i="20"/>
  <c r="AD136" i="20"/>
  <c r="Q136" i="20"/>
  <c r="FD136" i="20"/>
  <c r="CU136" i="20"/>
  <c r="CC136" i="20"/>
  <c r="BH136" i="20"/>
  <c r="AO136" i="20"/>
  <c r="AC136" i="20"/>
  <c r="P136" i="20"/>
  <c r="EZ136" i="20"/>
  <c r="CT136" i="20"/>
  <c r="CB136" i="20"/>
  <c r="BG136" i="20"/>
  <c r="AJ136" i="20"/>
  <c r="AB136" i="20"/>
  <c r="O136" i="20"/>
  <c r="EY136" i="20"/>
  <c r="CS136" i="20"/>
  <c r="CA136" i="20"/>
  <c r="BF136" i="20"/>
  <c r="AI136" i="20"/>
  <c r="AA136" i="20"/>
  <c r="EX136" i="20"/>
  <c r="CR136" i="20"/>
  <c r="BZ136" i="20"/>
  <c r="BE136" i="20"/>
  <c r="AH136" i="20"/>
  <c r="U136" i="20"/>
  <c r="E136" i="20"/>
  <c r="EV136" i="20"/>
  <c r="CQ136" i="20"/>
  <c r="BW136" i="20"/>
  <c r="BD136" i="20"/>
  <c r="AG136" i="20"/>
  <c r="T136" i="20"/>
  <c r="B136" i="20"/>
  <c r="EV812" i="20"/>
  <c r="CQ812" i="20"/>
  <c r="BW812" i="20"/>
  <c r="BD812" i="20"/>
  <c r="AG812" i="20"/>
  <c r="T812" i="20"/>
  <c r="B812" i="20"/>
  <c r="FG812" i="20"/>
  <c r="EU812" i="20"/>
  <c r="CP812" i="20"/>
  <c r="BV812" i="20"/>
  <c r="BC812" i="20"/>
  <c r="AF812" i="20"/>
  <c r="S812" i="20"/>
  <c r="FF812" i="20"/>
  <c r="ET812" i="20"/>
  <c r="CM812" i="20"/>
  <c r="BJ812" i="20"/>
  <c r="BB812" i="20"/>
  <c r="AE812" i="20"/>
  <c r="R812" i="20"/>
  <c r="EZ812" i="20"/>
  <c r="CT812" i="20"/>
  <c r="CB812" i="20"/>
  <c r="BG812" i="20"/>
  <c r="AJ812" i="20"/>
  <c r="AB812" i="20"/>
  <c r="O812" i="20"/>
  <c r="CS812" i="20"/>
  <c r="BF812" i="20"/>
  <c r="AA812" i="20"/>
  <c r="CR812" i="20"/>
  <c r="BE812" i="20"/>
  <c r="U812" i="20"/>
  <c r="FE812" i="20"/>
  <c r="CL812" i="20"/>
  <c r="BA812" i="20"/>
  <c r="Q812" i="20"/>
  <c r="FD812" i="20"/>
  <c r="CC812" i="20"/>
  <c r="AO812" i="20"/>
  <c r="P812" i="20"/>
  <c r="EX812" i="20"/>
  <c r="BZ812" i="20"/>
  <c r="AH812" i="20"/>
  <c r="E812" i="20"/>
  <c r="CV812" i="20"/>
  <c r="BI812" i="20"/>
  <c r="AD812" i="20"/>
  <c r="AI812" i="20"/>
  <c r="AC812" i="20"/>
  <c r="EY812" i="20"/>
  <c r="BH812" i="20"/>
  <c r="CU812" i="20"/>
  <c r="CA812" i="20"/>
  <c r="FE887" i="20"/>
  <c r="CV887" i="20"/>
  <c r="CL887" i="20"/>
  <c r="BI887" i="20"/>
  <c r="BA887" i="20"/>
  <c r="AD887" i="20"/>
  <c r="Q887" i="20"/>
  <c r="FD887" i="20"/>
  <c r="CU887" i="20"/>
  <c r="CC887" i="20"/>
  <c r="BH887" i="20"/>
  <c r="AO887" i="20"/>
  <c r="AC887" i="20"/>
  <c r="P887" i="20"/>
  <c r="EZ887" i="20"/>
  <c r="CT887" i="20"/>
  <c r="CB887" i="20"/>
  <c r="BG887" i="20"/>
  <c r="AJ887" i="20"/>
  <c r="AB887" i="20"/>
  <c r="O887" i="20"/>
  <c r="EX887" i="20"/>
  <c r="CR887" i="20"/>
  <c r="BZ887" i="20"/>
  <c r="BE887" i="20"/>
  <c r="AH887" i="20"/>
  <c r="U887" i="20"/>
  <c r="E887" i="20"/>
  <c r="ET887" i="20"/>
  <c r="BJ887" i="20"/>
  <c r="AE887" i="20"/>
  <c r="CS887" i="20"/>
  <c r="BF887" i="20"/>
  <c r="AA887" i="20"/>
  <c r="CQ887" i="20"/>
  <c r="BD887" i="20"/>
  <c r="T887" i="20"/>
  <c r="FG887" i="20"/>
  <c r="CP887" i="20"/>
  <c r="BC887" i="20"/>
  <c r="S887" i="20"/>
  <c r="EY887" i="20"/>
  <c r="CA887" i="20"/>
  <c r="AI887" i="20"/>
  <c r="EV887" i="20"/>
  <c r="BW887" i="20"/>
  <c r="AG887" i="20"/>
  <c r="B887" i="20"/>
  <c r="FF887" i="20"/>
  <c r="EU887" i="20"/>
  <c r="BV887" i="20"/>
  <c r="BB887" i="20"/>
  <c r="AF887" i="20"/>
  <c r="CM887" i="20"/>
  <c r="R887" i="20"/>
  <c r="EX375" i="20"/>
  <c r="CR375" i="20"/>
  <c r="BZ375" i="20"/>
  <c r="BE375" i="20"/>
  <c r="AH375" i="20"/>
  <c r="U375" i="20"/>
  <c r="E375" i="20"/>
  <c r="EV375" i="20"/>
  <c r="CQ375" i="20"/>
  <c r="BW375" i="20"/>
  <c r="BD375" i="20"/>
  <c r="AG375" i="20"/>
  <c r="T375" i="20"/>
  <c r="B375" i="20"/>
  <c r="FG375" i="20"/>
  <c r="EU375" i="20"/>
  <c r="CP375" i="20"/>
  <c r="BV375" i="20"/>
  <c r="BC375" i="20"/>
  <c r="AF375" i="20"/>
  <c r="S375" i="20"/>
  <c r="FF375" i="20"/>
  <c r="ET375" i="20"/>
  <c r="CM375" i="20"/>
  <c r="BJ375" i="20"/>
  <c r="BB375" i="20"/>
  <c r="AE375" i="20"/>
  <c r="R375" i="20"/>
  <c r="FD375" i="20"/>
  <c r="CU375" i="20"/>
  <c r="CC375" i="20"/>
  <c r="BH375" i="20"/>
  <c r="AO375" i="20"/>
  <c r="AC375" i="20"/>
  <c r="P375" i="20"/>
  <c r="EZ375" i="20"/>
  <c r="BI375" i="20"/>
  <c r="AA375" i="20"/>
  <c r="CV375" i="20"/>
  <c r="BF375" i="20"/>
  <c r="O375" i="20"/>
  <c r="CT375" i="20"/>
  <c r="BA375" i="20"/>
  <c r="CS375" i="20"/>
  <c r="AJ375" i="20"/>
  <c r="CL375" i="20"/>
  <c r="AI375" i="20"/>
  <c r="FE375" i="20"/>
  <c r="CA375" i="20"/>
  <c r="AB375" i="20"/>
  <c r="EY375" i="20"/>
  <c r="CB375" i="20"/>
  <c r="BG375" i="20"/>
  <c r="AD375" i="20"/>
  <c r="Q375" i="20"/>
  <c r="FG341" i="20"/>
  <c r="EU341" i="20"/>
  <c r="CP341" i="20"/>
  <c r="BV341" i="20"/>
  <c r="BC341" i="20"/>
  <c r="AF341" i="20"/>
  <c r="S341" i="20"/>
  <c r="FF341" i="20"/>
  <c r="ET341" i="20"/>
  <c r="CM341" i="20"/>
  <c r="BJ341" i="20"/>
  <c r="BB341" i="20"/>
  <c r="AE341" i="20"/>
  <c r="R341" i="20"/>
  <c r="FE341" i="20"/>
  <c r="CV341" i="20"/>
  <c r="CL341" i="20"/>
  <c r="BI341" i="20"/>
  <c r="BA341" i="20"/>
  <c r="AD341" i="20"/>
  <c r="Q341" i="20"/>
  <c r="FD341" i="20"/>
  <c r="CU341" i="20"/>
  <c r="CC341" i="20"/>
  <c r="BH341" i="20"/>
  <c r="AO341" i="20"/>
  <c r="AC341" i="20"/>
  <c r="P341" i="20"/>
  <c r="EY341" i="20"/>
  <c r="CS341" i="20"/>
  <c r="CA341" i="20"/>
  <c r="BF341" i="20"/>
  <c r="AI341" i="20"/>
  <c r="AA341" i="20"/>
  <c r="EX341" i="20"/>
  <c r="BG341" i="20"/>
  <c r="T341" i="20"/>
  <c r="EV341" i="20"/>
  <c r="BE341" i="20"/>
  <c r="O341" i="20"/>
  <c r="CT341" i="20"/>
  <c r="BD341" i="20"/>
  <c r="E341" i="20"/>
  <c r="CR341" i="20"/>
  <c r="AJ341" i="20"/>
  <c r="B341" i="20"/>
  <c r="CQ341" i="20"/>
  <c r="AH341" i="20"/>
  <c r="CB341" i="20"/>
  <c r="AG341" i="20"/>
  <c r="BZ341" i="20"/>
  <c r="AB341" i="20"/>
  <c r="EZ341" i="20"/>
  <c r="BW341" i="20"/>
  <c r="U341" i="20"/>
  <c r="FF862" i="20"/>
  <c r="ET862" i="20"/>
  <c r="CM862" i="20"/>
  <c r="BJ862" i="20"/>
  <c r="BB862" i="20"/>
  <c r="AE862" i="20"/>
  <c r="R862" i="20"/>
  <c r="EY862" i="20"/>
  <c r="CR862" i="20"/>
  <c r="BW862" i="20"/>
  <c r="BC862" i="20"/>
  <c r="AD862" i="20"/>
  <c r="P862" i="20"/>
  <c r="EX862" i="20"/>
  <c r="CQ862" i="20"/>
  <c r="BV862" i="20"/>
  <c r="BA862" i="20"/>
  <c r="AC862" i="20"/>
  <c r="O862" i="20"/>
  <c r="FE862" i="20"/>
  <c r="CU862" i="20"/>
  <c r="CB862" i="20"/>
  <c r="BF862" i="20"/>
  <c r="AH862" i="20"/>
  <c r="T862" i="20"/>
  <c r="EZ862" i="20"/>
  <c r="CC862" i="20"/>
  <c r="AO862" i="20"/>
  <c r="S862" i="20"/>
  <c r="EV862" i="20"/>
  <c r="CA862" i="20"/>
  <c r="AJ862" i="20"/>
  <c r="Q862" i="20"/>
  <c r="EU862" i="20"/>
  <c r="BZ862" i="20"/>
  <c r="AI862" i="20"/>
  <c r="CS862" i="20"/>
  <c r="BG862" i="20"/>
  <c r="AB862" i="20"/>
  <c r="FG862" i="20"/>
  <c r="CP862" i="20"/>
  <c r="BE862" i="20"/>
  <c r="AA862" i="20"/>
  <c r="BI862" i="20"/>
  <c r="BH862" i="20"/>
  <c r="BD862" i="20"/>
  <c r="AG862" i="20"/>
  <c r="FD862" i="20"/>
  <c r="AF862" i="20"/>
  <c r="CV862" i="20"/>
  <c r="U862" i="20"/>
  <c r="CL862" i="20"/>
  <c r="B862" i="20"/>
  <c r="CT862" i="20"/>
  <c r="E862" i="20"/>
  <c r="EY350" i="20"/>
  <c r="CS350" i="20"/>
  <c r="CA350" i="20"/>
  <c r="BF350" i="20"/>
  <c r="AI350" i="20"/>
  <c r="AA350" i="20"/>
  <c r="EX350" i="20"/>
  <c r="CR350" i="20"/>
  <c r="BZ350" i="20"/>
  <c r="BE350" i="20"/>
  <c r="AH350" i="20"/>
  <c r="U350" i="20"/>
  <c r="E350" i="20"/>
  <c r="EV350" i="20"/>
  <c r="CQ350" i="20"/>
  <c r="BW350" i="20"/>
  <c r="BD350" i="20"/>
  <c r="AG350" i="20"/>
  <c r="T350" i="20"/>
  <c r="B350" i="20"/>
  <c r="FG350" i="20"/>
  <c r="CU350" i="20"/>
  <c r="BJ350" i="20"/>
  <c r="AJ350" i="20"/>
  <c r="Q350" i="20"/>
  <c r="FF350" i="20"/>
  <c r="CT350" i="20"/>
  <c r="BI350" i="20"/>
  <c r="AF350" i="20"/>
  <c r="P350" i="20"/>
  <c r="FE350" i="20"/>
  <c r="CP350" i="20"/>
  <c r="BH350" i="20"/>
  <c r="AE350" i="20"/>
  <c r="O350" i="20"/>
  <c r="FD350" i="20"/>
  <c r="CM350" i="20"/>
  <c r="BG350" i="20"/>
  <c r="AD350" i="20"/>
  <c r="EU350" i="20"/>
  <c r="CC350" i="20"/>
  <c r="BB350" i="20"/>
  <c r="AB350" i="20"/>
  <c r="CV350" i="20"/>
  <c r="S350" i="20"/>
  <c r="CL350" i="20"/>
  <c r="R350" i="20"/>
  <c r="CB350" i="20"/>
  <c r="BV350" i="20"/>
  <c r="BC350" i="20"/>
  <c r="BA350" i="20"/>
  <c r="EZ350" i="20"/>
  <c r="AO350" i="20"/>
  <c r="ET350" i="20"/>
  <c r="AC350" i="20"/>
  <c r="FE533" i="20"/>
  <c r="CV533" i="20"/>
  <c r="CL533" i="20"/>
  <c r="BI533" i="20"/>
  <c r="BA533" i="20"/>
  <c r="AD533" i="20"/>
  <c r="Q533" i="20"/>
  <c r="FD533" i="20"/>
  <c r="CU533" i="20"/>
  <c r="CC533" i="20"/>
  <c r="BH533" i="20"/>
  <c r="AO533" i="20"/>
  <c r="AC533" i="20"/>
  <c r="P533" i="20"/>
  <c r="EZ533" i="20"/>
  <c r="CT533" i="20"/>
  <c r="CB533" i="20"/>
  <c r="BG533" i="20"/>
  <c r="AJ533" i="20"/>
  <c r="AB533" i="20"/>
  <c r="O533" i="20"/>
  <c r="EX533" i="20"/>
  <c r="CR533" i="20"/>
  <c r="BZ533" i="20"/>
  <c r="BE533" i="20"/>
  <c r="AH533" i="20"/>
  <c r="U533" i="20"/>
  <c r="E533" i="20"/>
  <c r="FF533" i="20"/>
  <c r="ET533" i="20"/>
  <c r="CM533" i="20"/>
  <c r="BJ533" i="20"/>
  <c r="BB533" i="20"/>
  <c r="AE533" i="20"/>
  <c r="R533" i="20"/>
  <c r="CP533" i="20"/>
  <c r="AG533" i="20"/>
  <c r="FG533" i="20"/>
  <c r="BW533" i="20"/>
  <c r="AA533" i="20"/>
  <c r="EY533" i="20"/>
  <c r="BV533" i="20"/>
  <c r="T533" i="20"/>
  <c r="EV533" i="20"/>
  <c r="BF533" i="20"/>
  <c r="S533" i="20"/>
  <c r="EU533" i="20"/>
  <c r="BD533" i="20"/>
  <c r="CQ533" i="20"/>
  <c r="AI533" i="20"/>
  <c r="CA533" i="20"/>
  <c r="AF533" i="20"/>
  <c r="B533" i="20"/>
  <c r="CS533" i="20"/>
  <c r="BC533" i="20"/>
  <c r="EZ625" i="20"/>
  <c r="CT625" i="20"/>
  <c r="CB625" i="20"/>
  <c r="BG625" i="20"/>
  <c r="AJ625" i="20"/>
  <c r="AB625" i="20"/>
  <c r="O625" i="20"/>
  <c r="EY625" i="20"/>
  <c r="CS625" i="20"/>
  <c r="CA625" i="20"/>
  <c r="BF625" i="20"/>
  <c r="AI625" i="20"/>
  <c r="AA625" i="20"/>
  <c r="EV625" i="20"/>
  <c r="CQ625" i="20"/>
  <c r="BW625" i="20"/>
  <c r="BD625" i="20"/>
  <c r="AG625" i="20"/>
  <c r="T625" i="20"/>
  <c r="B625" i="20"/>
  <c r="FG625" i="20"/>
  <c r="EU625" i="20"/>
  <c r="CP625" i="20"/>
  <c r="BV625" i="20"/>
  <c r="BC625" i="20"/>
  <c r="AF625" i="20"/>
  <c r="S625" i="20"/>
  <c r="FD625" i="20"/>
  <c r="CU625" i="20"/>
  <c r="CC625" i="20"/>
  <c r="BH625" i="20"/>
  <c r="AO625" i="20"/>
  <c r="AC625" i="20"/>
  <c r="P625" i="20"/>
  <c r="FE625" i="20"/>
  <c r="BJ625" i="20"/>
  <c r="U625" i="20"/>
  <c r="EX625" i="20"/>
  <c r="BI625" i="20"/>
  <c r="R625" i="20"/>
  <c r="ET625" i="20"/>
  <c r="BE625" i="20"/>
  <c r="Q625" i="20"/>
  <c r="CR625" i="20"/>
  <c r="BA625" i="20"/>
  <c r="CM625" i="20"/>
  <c r="AH625" i="20"/>
  <c r="FF625" i="20"/>
  <c r="BZ625" i="20"/>
  <c r="AD625" i="20"/>
  <c r="CV625" i="20"/>
  <c r="CL625" i="20"/>
  <c r="BB625" i="20"/>
  <c r="AE625" i="20"/>
  <c r="E625" i="20"/>
  <c r="FD372" i="20"/>
  <c r="CU372" i="20"/>
  <c r="CC372" i="20"/>
  <c r="BH372" i="20"/>
  <c r="AO372" i="20"/>
  <c r="AC372" i="20"/>
  <c r="P372" i="20"/>
  <c r="EZ372" i="20"/>
  <c r="CT372" i="20"/>
  <c r="CB372" i="20"/>
  <c r="BG372" i="20"/>
  <c r="AJ372" i="20"/>
  <c r="AB372" i="20"/>
  <c r="O372" i="20"/>
  <c r="EY372" i="20"/>
  <c r="CS372" i="20"/>
  <c r="CA372" i="20"/>
  <c r="BF372" i="20"/>
  <c r="AI372" i="20"/>
  <c r="AA372" i="20"/>
  <c r="EX372" i="20"/>
  <c r="CR372" i="20"/>
  <c r="BZ372" i="20"/>
  <c r="BE372" i="20"/>
  <c r="AH372" i="20"/>
  <c r="U372" i="20"/>
  <c r="E372" i="20"/>
  <c r="FG372" i="20"/>
  <c r="EU372" i="20"/>
  <c r="CP372" i="20"/>
  <c r="BV372" i="20"/>
  <c r="BC372" i="20"/>
  <c r="AF372" i="20"/>
  <c r="S372" i="20"/>
  <c r="FE372" i="20"/>
  <c r="BJ372" i="20"/>
  <c r="T372" i="20"/>
  <c r="ET372" i="20"/>
  <c r="BD372" i="20"/>
  <c r="Q372" i="20"/>
  <c r="CV372" i="20"/>
  <c r="BB372" i="20"/>
  <c r="B372" i="20"/>
  <c r="CQ372" i="20"/>
  <c r="BA372" i="20"/>
  <c r="CM372" i="20"/>
  <c r="AG372" i="20"/>
  <c r="FF372" i="20"/>
  <c r="BW372" i="20"/>
  <c r="AD372" i="20"/>
  <c r="EV372" i="20"/>
  <c r="CL372" i="20"/>
  <c r="BI372" i="20"/>
  <c r="AE372" i="20"/>
  <c r="R372" i="20"/>
  <c r="EX699" i="20"/>
  <c r="CR699" i="20"/>
  <c r="BZ699" i="20"/>
  <c r="BE699" i="20"/>
  <c r="AH699" i="20"/>
  <c r="U699" i="20"/>
  <c r="E699" i="20"/>
  <c r="EV699" i="20"/>
  <c r="CQ699" i="20"/>
  <c r="BW699" i="20"/>
  <c r="BD699" i="20"/>
  <c r="AG699" i="20"/>
  <c r="T699" i="20"/>
  <c r="B699" i="20"/>
  <c r="FG699" i="20"/>
  <c r="EU699" i="20"/>
  <c r="CP699" i="20"/>
  <c r="BV699" i="20"/>
  <c r="BC699" i="20"/>
  <c r="AF699" i="20"/>
  <c r="S699" i="20"/>
  <c r="FF699" i="20"/>
  <c r="ET699" i="20"/>
  <c r="CM699" i="20"/>
  <c r="BJ699" i="20"/>
  <c r="BB699" i="20"/>
  <c r="AE699" i="20"/>
  <c r="R699" i="20"/>
  <c r="CV699" i="20"/>
  <c r="BI699" i="20"/>
  <c r="AD699" i="20"/>
  <c r="CU699" i="20"/>
  <c r="BH699" i="20"/>
  <c r="AC699" i="20"/>
  <c r="CT699" i="20"/>
  <c r="BG699" i="20"/>
  <c r="AB699" i="20"/>
  <c r="CS699" i="20"/>
  <c r="BF699" i="20"/>
  <c r="AA699" i="20"/>
  <c r="FE699" i="20"/>
  <c r="CL699" i="20"/>
  <c r="BA699" i="20"/>
  <c r="Q699" i="20"/>
  <c r="FD699" i="20"/>
  <c r="AI699" i="20"/>
  <c r="EZ699" i="20"/>
  <c r="P699" i="20"/>
  <c r="CC699" i="20"/>
  <c r="CB699" i="20"/>
  <c r="AJ699" i="20"/>
  <c r="EY699" i="20"/>
  <c r="CA699" i="20"/>
  <c r="AO699" i="20"/>
  <c r="O699" i="20"/>
  <c r="EV187" i="20"/>
  <c r="CQ187" i="20"/>
  <c r="BW187" i="20"/>
  <c r="BD187" i="20"/>
  <c r="AG187" i="20"/>
  <c r="T187" i="20"/>
  <c r="B187" i="20"/>
  <c r="FG187" i="20"/>
  <c r="EU187" i="20"/>
  <c r="CP187" i="20"/>
  <c r="BV187" i="20"/>
  <c r="BC187" i="20"/>
  <c r="AF187" i="20"/>
  <c r="S187" i="20"/>
  <c r="FF187" i="20"/>
  <c r="ET187" i="20"/>
  <c r="CM187" i="20"/>
  <c r="BJ187" i="20"/>
  <c r="BB187" i="20"/>
  <c r="AE187" i="20"/>
  <c r="R187" i="20"/>
  <c r="FE187" i="20"/>
  <c r="CV187" i="20"/>
  <c r="CL187" i="20"/>
  <c r="BI187" i="20"/>
  <c r="BA187" i="20"/>
  <c r="AD187" i="20"/>
  <c r="Q187" i="20"/>
  <c r="CU187" i="20"/>
  <c r="BH187" i="20"/>
  <c r="AC187" i="20"/>
  <c r="CT187" i="20"/>
  <c r="BG187" i="20"/>
  <c r="AB187" i="20"/>
  <c r="CS187" i="20"/>
  <c r="BF187" i="20"/>
  <c r="AA187" i="20"/>
  <c r="CR187" i="20"/>
  <c r="BE187" i="20"/>
  <c r="U187" i="20"/>
  <c r="FD187" i="20"/>
  <c r="CC187" i="20"/>
  <c r="AO187" i="20"/>
  <c r="P187" i="20"/>
  <c r="EZ187" i="20"/>
  <c r="CB187" i="20"/>
  <c r="AJ187" i="20"/>
  <c r="O187" i="20"/>
  <c r="EY187" i="20"/>
  <c r="CA187" i="20"/>
  <c r="AI187" i="20"/>
  <c r="EX187" i="20"/>
  <c r="BZ187" i="20"/>
  <c r="AH187" i="20"/>
  <c r="E187" i="20"/>
  <c r="FG922" i="20"/>
  <c r="EU922" i="20"/>
  <c r="CP922" i="20"/>
  <c r="BV922" i="20"/>
  <c r="BC922" i="20"/>
  <c r="AF922" i="20"/>
  <c r="S922" i="20"/>
  <c r="FF922" i="20"/>
  <c r="ET922" i="20"/>
  <c r="CM922" i="20"/>
  <c r="BJ922" i="20"/>
  <c r="BB922" i="20"/>
  <c r="AE922" i="20"/>
  <c r="R922" i="20"/>
  <c r="FE922" i="20"/>
  <c r="CV922" i="20"/>
  <c r="CL922" i="20"/>
  <c r="BI922" i="20"/>
  <c r="BA922" i="20"/>
  <c r="AD922" i="20"/>
  <c r="Q922" i="20"/>
  <c r="FD922" i="20"/>
  <c r="CU922" i="20"/>
  <c r="CC922" i="20"/>
  <c r="BH922" i="20"/>
  <c r="AO922" i="20"/>
  <c r="AC922" i="20"/>
  <c r="P922" i="20"/>
  <c r="EY922" i="20"/>
  <c r="CS922" i="20"/>
  <c r="CA922" i="20"/>
  <c r="BF922" i="20"/>
  <c r="AI922" i="20"/>
  <c r="AA922" i="20"/>
  <c r="BZ922" i="20"/>
  <c r="AB922" i="20"/>
  <c r="EX922" i="20"/>
  <c r="BG922" i="20"/>
  <c r="T922" i="20"/>
  <c r="CT922" i="20"/>
  <c r="BD922" i="20"/>
  <c r="E922" i="20"/>
  <c r="CR922" i="20"/>
  <c r="AJ922" i="20"/>
  <c r="B922" i="20"/>
  <c r="AH922" i="20"/>
  <c r="EZ922" i="20"/>
  <c r="U922" i="20"/>
  <c r="EV922" i="20"/>
  <c r="O922" i="20"/>
  <c r="CQ922" i="20"/>
  <c r="BW922" i="20"/>
  <c r="BE922" i="20"/>
  <c r="AG922" i="20"/>
  <c r="CB922" i="20"/>
  <c r="FD410" i="20"/>
  <c r="CU410" i="20"/>
  <c r="CC410" i="20"/>
  <c r="BH410" i="20"/>
  <c r="AO410" i="20"/>
  <c r="AC410" i="20"/>
  <c r="P410" i="20"/>
  <c r="EZ410" i="20"/>
  <c r="CT410" i="20"/>
  <c r="CB410" i="20"/>
  <c r="BG410" i="20"/>
  <c r="AJ410" i="20"/>
  <c r="AB410" i="20"/>
  <c r="O410" i="20"/>
  <c r="FG410" i="20"/>
  <c r="EU410" i="20"/>
  <c r="CP410" i="20"/>
  <c r="BV410" i="20"/>
  <c r="BC410" i="20"/>
  <c r="AF410" i="20"/>
  <c r="S410" i="20"/>
  <c r="EY410" i="20"/>
  <c r="CM410" i="20"/>
  <c r="BE410" i="20"/>
  <c r="AD410" i="20"/>
  <c r="B410" i="20"/>
  <c r="EX410" i="20"/>
  <c r="CL410" i="20"/>
  <c r="BD410" i="20"/>
  <c r="AA410" i="20"/>
  <c r="EV410" i="20"/>
  <c r="CA410" i="20"/>
  <c r="BB410" i="20"/>
  <c r="U410" i="20"/>
  <c r="ET410" i="20"/>
  <c r="BZ410" i="20"/>
  <c r="BA410" i="20"/>
  <c r="T410" i="20"/>
  <c r="CS410" i="20"/>
  <c r="BJ410" i="20"/>
  <c r="AH410" i="20"/>
  <c r="Q410" i="20"/>
  <c r="BI410" i="20"/>
  <c r="BF410" i="20"/>
  <c r="FF410" i="20"/>
  <c r="AI410" i="20"/>
  <c r="FE410" i="20"/>
  <c r="AG410" i="20"/>
  <c r="CV410" i="20"/>
  <c r="AE410" i="20"/>
  <c r="CR410" i="20"/>
  <c r="R410" i="20"/>
  <c r="BW410" i="20"/>
  <c r="E410" i="20"/>
  <c r="CQ410" i="20"/>
  <c r="EZ276" i="20"/>
  <c r="CT276" i="20"/>
  <c r="CB276" i="20"/>
  <c r="BG276" i="20"/>
  <c r="AJ276" i="20"/>
  <c r="AB276" i="20"/>
  <c r="O276" i="20"/>
  <c r="EX276" i="20"/>
  <c r="CR276" i="20"/>
  <c r="BZ276" i="20"/>
  <c r="BE276" i="20"/>
  <c r="AH276" i="20"/>
  <c r="U276" i="20"/>
  <c r="E276" i="20"/>
  <c r="FF276" i="20"/>
  <c r="ET276" i="20"/>
  <c r="CM276" i="20"/>
  <c r="BJ276" i="20"/>
  <c r="BB276" i="20"/>
  <c r="AE276" i="20"/>
  <c r="R276" i="20"/>
  <c r="FE276" i="20"/>
  <c r="CV276" i="20"/>
  <c r="CL276" i="20"/>
  <c r="BI276" i="20"/>
  <c r="BA276" i="20"/>
  <c r="AD276" i="20"/>
  <c r="Q276" i="20"/>
  <c r="FD276" i="20"/>
  <c r="CU276" i="20"/>
  <c r="CC276" i="20"/>
  <c r="BH276" i="20"/>
  <c r="AO276" i="20"/>
  <c r="AC276" i="20"/>
  <c r="P276" i="20"/>
  <c r="EY276" i="20"/>
  <c r="BV276" i="20"/>
  <c r="T276" i="20"/>
  <c r="EV276" i="20"/>
  <c r="BF276" i="20"/>
  <c r="S276" i="20"/>
  <c r="EU276" i="20"/>
  <c r="BD276" i="20"/>
  <c r="CS276" i="20"/>
  <c r="BC276" i="20"/>
  <c r="B276" i="20"/>
  <c r="CQ276" i="20"/>
  <c r="AI276" i="20"/>
  <c r="CP276" i="20"/>
  <c r="AG276" i="20"/>
  <c r="CA276" i="20"/>
  <c r="BW276" i="20"/>
  <c r="AF276" i="20"/>
  <c r="AA276" i="20"/>
  <c r="FG276" i="20"/>
  <c r="FF598" i="20"/>
  <c r="ET598" i="20"/>
  <c r="CM598" i="20"/>
  <c r="BJ598" i="20"/>
  <c r="BB598" i="20"/>
  <c r="AE598" i="20"/>
  <c r="R598" i="20"/>
  <c r="FE598" i="20"/>
  <c r="CV598" i="20"/>
  <c r="CL598" i="20"/>
  <c r="BI598" i="20"/>
  <c r="BA598" i="20"/>
  <c r="AD598" i="20"/>
  <c r="Q598" i="20"/>
  <c r="EZ598" i="20"/>
  <c r="CT598" i="20"/>
  <c r="CB598" i="20"/>
  <c r="BG598" i="20"/>
  <c r="AJ598" i="20"/>
  <c r="AB598" i="20"/>
  <c r="O598" i="20"/>
  <c r="EY598" i="20"/>
  <c r="CS598" i="20"/>
  <c r="CA598" i="20"/>
  <c r="BF598" i="20"/>
  <c r="AI598" i="20"/>
  <c r="AA598" i="20"/>
  <c r="FG598" i="20"/>
  <c r="EU598" i="20"/>
  <c r="CP598" i="20"/>
  <c r="BV598" i="20"/>
  <c r="BC598" i="20"/>
  <c r="AF598" i="20"/>
  <c r="S598" i="20"/>
  <c r="BZ598" i="20"/>
  <c r="AC598" i="20"/>
  <c r="FD598" i="20"/>
  <c r="BW598" i="20"/>
  <c r="U598" i="20"/>
  <c r="EX598" i="20"/>
  <c r="BH598" i="20"/>
  <c r="T598" i="20"/>
  <c r="CU598" i="20"/>
  <c r="BD598" i="20"/>
  <c r="E598" i="20"/>
  <c r="CR598" i="20"/>
  <c r="AO598" i="20"/>
  <c r="B598" i="20"/>
  <c r="CC598" i="20"/>
  <c r="AG598" i="20"/>
  <c r="EV598" i="20"/>
  <c r="CQ598" i="20"/>
  <c r="BE598" i="20"/>
  <c r="AH598" i="20"/>
  <c r="P598" i="20"/>
  <c r="FF947" i="20"/>
  <c r="ET947" i="20"/>
  <c r="CM947" i="20"/>
  <c r="BJ947" i="20"/>
  <c r="BB947" i="20"/>
  <c r="AE947" i="20"/>
  <c r="R947" i="20"/>
  <c r="EZ947" i="20"/>
  <c r="CT947" i="20"/>
  <c r="CB947" i="20"/>
  <c r="BG947" i="20"/>
  <c r="AJ947" i="20"/>
  <c r="AB947" i="20"/>
  <c r="O947" i="20"/>
  <c r="EY947" i="20"/>
  <c r="CS947" i="20"/>
  <c r="CA947" i="20"/>
  <c r="BF947" i="20"/>
  <c r="AI947" i="20"/>
  <c r="AA947" i="20"/>
  <c r="EV947" i="20"/>
  <c r="CQ947" i="20"/>
  <c r="BW947" i="20"/>
  <c r="BD947" i="20"/>
  <c r="AG947" i="20"/>
  <c r="T947" i="20"/>
  <c r="B947" i="20"/>
  <c r="EU947" i="20"/>
  <c r="BV947" i="20"/>
  <c r="AF947" i="20"/>
  <c r="CV947" i="20"/>
  <c r="BI947" i="20"/>
  <c r="AD947" i="20"/>
  <c r="CU947" i="20"/>
  <c r="BH947" i="20"/>
  <c r="AC947" i="20"/>
  <c r="CR947" i="20"/>
  <c r="BE947" i="20"/>
  <c r="U947" i="20"/>
  <c r="FG947" i="20"/>
  <c r="CP947" i="20"/>
  <c r="BC947" i="20"/>
  <c r="S947" i="20"/>
  <c r="FE947" i="20"/>
  <c r="CL947" i="20"/>
  <c r="BA947" i="20"/>
  <c r="Q947" i="20"/>
  <c r="FD947" i="20"/>
  <c r="EX947" i="20"/>
  <c r="CC947" i="20"/>
  <c r="BZ947" i="20"/>
  <c r="AO947" i="20"/>
  <c r="AH947" i="20"/>
  <c r="P947" i="20"/>
  <c r="E947" i="20"/>
  <c r="FF105" i="20"/>
  <c r="ET105" i="20"/>
  <c r="CM105" i="20"/>
  <c r="BJ105" i="20"/>
  <c r="BB105" i="20"/>
  <c r="AE105" i="20"/>
  <c r="R105" i="20"/>
  <c r="FE105" i="20"/>
  <c r="CV105" i="20"/>
  <c r="CL105" i="20"/>
  <c r="BI105" i="20"/>
  <c r="BA105" i="20"/>
  <c r="AD105" i="20"/>
  <c r="Q105" i="20"/>
  <c r="FD105" i="20"/>
  <c r="CU105" i="20"/>
  <c r="CC105" i="20"/>
  <c r="BH105" i="20"/>
  <c r="AO105" i="20"/>
  <c r="AC105" i="20"/>
  <c r="P105" i="20"/>
  <c r="EZ105" i="20"/>
  <c r="CT105" i="20"/>
  <c r="CB105" i="20"/>
  <c r="BG105" i="20"/>
  <c r="AJ105" i="20"/>
  <c r="AB105" i="20"/>
  <c r="O105" i="20"/>
  <c r="EX105" i="20"/>
  <c r="CR105" i="20"/>
  <c r="BZ105" i="20"/>
  <c r="BE105" i="20"/>
  <c r="AH105" i="20"/>
  <c r="U105" i="20"/>
  <c r="E105" i="20"/>
  <c r="FG105" i="20"/>
  <c r="EU105" i="20"/>
  <c r="CP105" i="20"/>
  <c r="BV105" i="20"/>
  <c r="BC105" i="20"/>
  <c r="AF105" i="20"/>
  <c r="S105" i="20"/>
  <c r="CS105" i="20"/>
  <c r="AA105" i="20"/>
  <c r="CQ105" i="20"/>
  <c r="T105" i="20"/>
  <c r="CA105" i="20"/>
  <c r="BW105" i="20"/>
  <c r="B105" i="20"/>
  <c r="BF105" i="20"/>
  <c r="BD105" i="20"/>
  <c r="AG105" i="20"/>
  <c r="EY105" i="20"/>
  <c r="AI105" i="20"/>
  <c r="EV105" i="20"/>
  <c r="FD704" i="20"/>
  <c r="CU704" i="20"/>
  <c r="CC704" i="20"/>
  <c r="BH704" i="20"/>
  <c r="AO704" i="20"/>
  <c r="AC704" i="20"/>
  <c r="P704" i="20"/>
  <c r="EZ704" i="20"/>
  <c r="CT704" i="20"/>
  <c r="CB704" i="20"/>
  <c r="BG704" i="20"/>
  <c r="AJ704" i="20"/>
  <c r="AB704" i="20"/>
  <c r="O704" i="20"/>
  <c r="EY704" i="20"/>
  <c r="CS704" i="20"/>
  <c r="CA704" i="20"/>
  <c r="BF704" i="20"/>
  <c r="AI704" i="20"/>
  <c r="AA704" i="20"/>
  <c r="EX704" i="20"/>
  <c r="CR704" i="20"/>
  <c r="BZ704" i="20"/>
  <c r="BE704" i="20"/>
  <c r="AH704" i="20"/>
  <c r="U704" i="20"/>
  <c r="E704" i="20"/>
  <c r="EV704" i="20"/>
  <c r="CQ704" i="20"/>
  <c r="BW704" i="20"/>
  <c r="BD704" i="20"/>
  <c r="AG704" i="20"/>
  <c r="T704" i="20"/>
  <c r="B704" i="20"/>
  <c r="EU704" i="20"/>
  <c r="BI704" i="20"/>
  <c r="R704" i="20"/>
  <c r="ET704" i="20"/>
  <c r="BC704" i="20"/>
  <c r="Q704" i="20"/>
  <c r="CV704" i="20"/>
  <c r="BB704" i="20"/>
  <c r="CP704" i="20"/>
  <c r="BA704" i="20"/>
  <c r="CM704" i="20"/>
  <c r="AF704" i="20"/>
  <c r="FE704" i="20"/>
  <c r="CL704" i="20"/>
  <c r="BV704" i="20"/>
  <c r="AE704" i="20"/>
  <c r="AD704" i="20"/>
  <c r="FF704" i="20"/>
  <c r="FG704" i="20"/>
  <c r="BJ704" i="20"/>
  <c r="S704" i="20"/>
  <c r="FE192" i="20"/>
  <c r="CV192" i="20"/>
  <c r="CL192" i="20"/>
  <c r="BI192" i="20"/>
  <c r="BA192" i="20"/>
  <c r="AD192" i="20"/>
  <c r="Q192" i="20"/>
  <c r="FD192" i="20"/>
  <c r="CU192" i="20"/>
  <c r="CC192" i="20"/>
  <c r="BH192" i="20"/>
  <c r="AO192" i="20"/>
  <c r="AC192" i="20"/>
  <c r="P192" i="20"/>
  <c r="EZ192" i="20"/>
  <c r="CT192" i="20"/>
  <c r="CB192" i="20"/>
  <c r="BG192" i="20"/>
  <c r="AJ192" i="20"/>
  <c r="AB192" i="20"/>
  <c r="O192" i="20"/>
  <c r="EY192" i="20"/>
  <c r="CS192" i="20"/>
  <c r="CA192" i="20"/>
  <c r="BF192" i="20"/>
  <c r="AI192" i="20"/>
  <c r="AA192" i="20"/>
  <c r="EX192" i="20"/>
  <c r="CR192" i="20"/>
  <c r="BZ192" i="20"/>
  <c r="BE192" i="20"/>
  <c r="AH192" i="20"/>
  <c r="U192" i="20"/>
  <c r="E192" i="20"/>
  <c r="EV192" i="20"/>
  <c r="CQ192" i="20"/>
  <c r="BW192" i="20"/>
  <c r="BD192" i="20"/>
  <c r="AG192" i="20"/>
  <c r="T192" i="20"/>
  <c r="B192" i="20"/>
  <c r="FG192" i="20"/>
  <c r="BC192" i="20"/>
  <c r="FF192" i="20"/>
  <c r="BB192" i="20"/>
  <c r="EU192" i="20"/>
  <c r="AF192" i="20"/>
  <c r="ET192" i="20"/>
  <c r="AE192" i="20"/>
  <c r="CP192" i="20"/>
  <c r="S192" i="20"/>
  <c r="CM192" i="20"/>
  <c r="R192" i="20"/>
  <c r="BV192" i="20"/>
  <c r="BJ192" i="20"/>
  <c r="EV37" i="20"/>
  <c r="CQ37" i="20"/>
  <c r="BW37" i="20"/>
  <c r="BD37" i="20"/>
  <c r="AG37" i="20"/>
  <c r="T37" i="20"/>
  <c r="B37" i="20"/>
  <c r="FG37" i="20"/>
  <c r="EU37" i="20"/>
  <c r="CP37" i="20"/>
  <c r="BV37" i="20"/>
  <c r="BC37" i="20"/>
  <c r="AF37" i="20"/>
  <c r="S37" i="20"/>
  <c r="FF37" i="20"/>
  <c r="ET37" i="20"/>
  <c r="CM37" i="20"/>
  <c r="BJ37" i="20"/>
  <c r="BB37" i="20"/>
  <c r="AE37" i="20"/>
  <c r="R37" i="20"/>
  <c r="CR37" i="20"/>
  <c r="FE37" i="20"/>
  <c r="CV37" i="20"/>
  <c r="CL37" i="20"/>
  <c r="BI37" i="20"/>
  <c r="BA37" i="20"/>
  <c r="AD37" i="20"/>
  <c r="Q37" i="20"/>
  <c r="FD37" i="20"/>
  <c r="CU37" i="20"/>
  <c r="CC37" i="20"/>
  <c r="BH37" i="20"/>
  <c r="AO37" i="20"/>
  <c r="AC37" i="20"/>
  <c r="P37" i="20"/>
  <c r="EX37" i="20"/>
  <c r="EZ37" i="20"/>
  <c r="CT37" i="20"/>
  <c r="CB37" i="20"/>
  <c r="BG37" i="20"/>
  <c r="AJ37" i="20"/>
  <c r="AB37" i="20"/>
  <c r="O37" i="20"/>
  <c r="BE37" i="20"/>
  <c r="U37" i="20"/>
  <c r="EY37" i="20"/>
  <c r="CS37" i="20"/>
  <c r="CA37" i="20"/>
  <c r="BF37" i="20"/>
  <c r="AI37" i="20"/>
  <c r="AA37" i="20"/>
  <c r="BZ37" i="20"/>
  <c r="AH37" i="20"/>
  <c r="E37" i="20"/>
  <c r="EZ751" i="20"/>
  <c r="CT751" i="20"/>
  <c r="CB751" i="20"/>
  <c r="BG751" i="20"/>
  <c r="AJ751" i="20"/>
  <c r="AB751" i="20"/>
  <c r="O751" i="20"/>
  <c r="FG751" i="20"/>
  <c r="EU751" i="20"/>
  <c r="CP751" i="20"/>
  <c r="BV751" i="20"/>
  <c r="BC751" i="20"/>
  <c r="AF751" i="20"/>
  <c r="S751" i="20"/>
  <c r="EX751" i="20"/>
  <c r="CM751" i="20"/>
  <c r="BH751" i="20"/>
  <c r="AH751" i="20"/>
  <c r="R751" i="20"/>
  <c r="EV751" i="20"/>
  <c r="CL751" i="20"/>
  <c r="BF751" i="20"/>
  <c r="AG751" i="20"/>
  <c r="Q751" i="20"/>
  <c r="ET751" i="20"/>
  <c r="CC751" i="20"/>
  <c r="BE751" i="20"/>
  <c r="AE751" i="20"/>
  <c r="P751" i="20"/>
  <c r="CV751" i="20"/>
  <c r="CA751" i="20"/>
  <c r="BD751" i="20"/>
  <c r="AD751" i="20"/>
  <c r="CQ751" i="20"/>
  <c r="AI751" i="20"/>
  <c r="FF751" i="20"/>
  <c r="BZ751" i="20"/>
  <c r="AC751" i="20"/>
  <c r="FE751" i="20"/>
  <c r="BW751" i="20"/>
  <c r="AA751" i="20"/>
  <c r="FD751" i="20"/>
  <c r="BJ751" i="20"/>
  <c r="U751" i="20"/>
  <c r="EY751" i="20"/>
  <c r="BI751" i="20"/>
  <c r="T751" i="20"/>
  <c r="CR751" i="20"/>
  <c r="BB751" i="20"/>
  <c r="BA751" i="20"/>
  <c r="AO751" i="20"/>
  <c r="E751" i="20"/>
  <c r="CS751" i="20"/>
  <c r="B751" i="20"/>
  <c r="CU751" i="20"/>
  <c r="FG470" i="20"/>
  <c r="EU470" i="20"/>
  <c r="CP470" i="20"/>
  <c r="BV470" i="20"/>
  <c r="BC470" i="20"/>
  <c r="AF470" i="20"/>
  <c r="S470" i="20"/>
  <c r="FE470" i="20"/>
  <c r="CV470" i="20"/>
  <c r="CL470" i="20"/>
  <c r="BI470" i="20"/>
  <c r="BA470" i="20"/>
  <c r="AD470" i="20"/>
  <c r="Q470" i="20"/>
  <c r="EY470" i="20"/>
  <c r="CS470" i="20"/>
  <c r="CA470" i="20"/>
  <c r="BF470" i="20"/>
  <c r="AI470" i="20"/>
  <c r="AA470" i="20"/>
  <c r="FF470" i="20"/>
  <c r="CR470" i="20"/>
  <c r="BH470" i="20"/>
  <c r="AG470" i="20"/>
  <c r="O470" i="20"/>
  <c r="EZ470" i="20"/>
  <c r="CM470" i="20"/>
  <c r="BE470" i="20"/>
  <c r="AC470" i="20"/>
  <c r="B470" i="20"/>
  <c r="EX470" i="20"/>
  <c r="CC470" i="20"/>
  <c r="BD470" i="20"/>
  <c r="AB470" i="20"/>
  <c r="EV470" i="20"/>
  <c r="CB470" i="20"/>
  <c r="BB470" i="20"/>
  <c r="U470" i="20"/>
  <c r="ET470" i="20"/>
  <c r="BZ470" i="20"/>
  <c r="AO470" i="20"/>
  <c r="T470" i="20"/>
  <c r="CT470" i="20"/>
  <c r="BJ470" i="20"/>
  <c r="AH470" i="20"/>
  <c r="P470" i="20"/>
  <c r="CQ470" i="20"/>
  <c r="BW470" i="20"/>
  <c r="BG470" i="20"/>
  <c r="AJ470" i="20"/>
  <c r="AE470" i="20"/>
  <c r="R470" i="20"/>
  <c r="CU470" i="20"/>
  <c r="FD470" i="20"/>
  <c r="E470" i="20"/>
  <c r="EX51" i="20"/>
  <c r="CR51" i="20"/>
  <c r="BZ51" i="20"/>
  <c r="BE51" i="20"/>
  <c r="AH51" i="20"/>
  <c r="U51" i="20"/>
  <c r="E51" i="20"/>
  <c r="FG51" i="20"/>
  <c r="EU51" i="20"/>
  <c r="CP51" i="20"/>
  <c r="BV51" i="20"/>
  <c r="BC51" i="20"/>
  <c r="AF51" i="20"/>
  <c r="S51" i="20"/>
  <c r="FE51" i="20"/>
  <c r="CV51" i="20"/>
  <c r="CL51" i="20"/>
  <c r="BI51" i="20"/>
  <c r="BA51" i="20"/>
  <c r="AD51" i="20"/>
  <c r="Q51" i="20"/>
  <c r="FD51" i="20"/>
  <c r="CQ51" i="20"/>
  <c r="BG51" i="20"/>
  <c r="AE51" i="20"/>
  <c r="EZ51" i="20"/>
  <c r="CM51" i="20"/>
  <c r="BF51" i="20"/>
  <c r="AC51" i="20"/>
  <c r="B51" i="20"/>
  <c r="EY51" i="20"/>
  <c r="CC51" i="20"/>
  <c r="BD51" i="20"/>
  <c r="AB51" i="20"/>
  <c r="EV51" i="20"/>
  <c r="CB51" i="20"/>
  <c r="BB51" i="20"/>
  <c r="AA51" i="20"/>
  <c r="ET51" i="20"/>
  <c r="CA51" i="20"/>
  <c r="AO51" i="20"/>
  <c r="T51" i="20"/>
  <c r="CU51" i="20"/>
  <c r="BW51" i="20"/>
  <c r="AJ51" i="20"/>
  <c r="R51" i="20"/>
  <c r="FF51" i="20"/>
  <c r="BH51" i="20"/>
  <c r="O51" i="20"/>
  <c r="CT51" i="20"/>
  <c r="BJ51" i="20"/>
  <c r="AI51" i="20"/>
  <c r="P51" i="20"/>
  <c r="CS51" i="20"/>
  <c r="AG51" i="20"/>
  <c r="FD824" i="20"/>
  <c r="CU824" i="20"/>
  <c r="CC824" i="20"/>
  <c r="BH824" i="20"/>
  <c r="AO824" i="20"/>
  <c r="AC824" i="20"/>
  <c r="P824" i="20"/>
  <c r="EZ824" i="20"/>
  <c r="CT824" i="20"/>
  <c r="CB824" i="20"/>
  <c r="BG824" i="20"/>
  <c r="AJ824" i="20"/>
  <c r="AB824" i="20"/>
  <c r="O824" i="20"/>
  <c r="EY824" i="20"/>
  <c r="CS824" i="20"/>
  <c r="CA824" i="20"/>
  <c r="BF824" i="20"/>
  <c r="AI824" i="20"/>
  <c r="AA824" i="20"/>
  <c r="EX824" i="20"/>
  <c r="CR824" i="20"/>
  <c r="BZ824" i="20"/>
  <c r="BE824" i="20"/>
  <c r="AH824" i="20"/>
  <c r="U824" i="20"/>
  <c r="E824" i="20"/>
  <c r="EV824" i="20"/>
  <c r="CQ824" i="20"/>
  <c r="BW824" i="20"/>
  <c r="BD824" i="20"/>
  <c r="AG824" i="20"/>
  <c r="T824" i="20"/>
  <c r="B824" i="20"/>
  <c r="FG824" i="20"/>
  <c r="EU824" i="20"/>
  <c r="CP824" i="20"/>
  <c r="BV824" i="20"/>
  <c r="BC824" i="20"/>
  <c r="AF824" i="20"/>
  <c r="S824" i="20"/>
  <c r="CL824" i="20"/>
  <c r="Q824" i="20"/>
  <c r="BJ824" i="20"/>
  <c r="BI824" i="20"/>
  <c r="FF824" i="20"/>
  <c r="BB824" i="20"/>
  <c r="ET824" i="20"/>
  <c r="AE824" i="20"/>
  <c r="CV824" i="20"/>
  <c r="AD824" i="20"/>
  <c r="FE824" i="20"/>
  <c r="CM824" i="20"/>
  <c r="R824" i="20"/>
  <c r="BA824" i="20"/>
  <c r="FD312" i="20"/>
  <c r="CU312" i="20"/>
  <c r="CC312" i="20"/>
  <c r="BH312" i="20"/>
  <c r="AO312" i="20"/>
  <c r="AC312" i="20"/>
  <c r="P312" i="20"/>
  <c r="EY312" i="20"/>
  <c r="CS312" i="20"/>
  <c r="CA312" i="20"/>
  <c r="BF312" i="20"/>
  <c r="AI312" i="20"/>
  <c r="AA312" i="20"/>
  <c r="FG312" i="20"/>
  <c r="EU312" i="20"/>
  <c r="CP312" i="20"/>
  <c r="BV312" i="20"/>
  <c r="BC312" i="20"/>
  <c r="AF312" i="20"/>
  <c r="S312" i="20"/>
  <c r="FE312" i="20"/>
  <c r="CQ312" i="20"/>
  <c r="BG312" i="20"/>
  <c r="AE312" i="20"/>
  <c r="E312" i="20"/>
  <c r="EZ312" i="20"/>
  <c r="CM312" i="20"/>
  <c r="BE312" i="20"/>
  <c r="AD312" i="20"/>
  <c r="B312" i="20"/>
  <c r="EX312" i="20"/>
  <c r="CL312" i="20"/>
  <c r="BD312" i="20"/>
  <c r="AB312" i="20"/>
  <c r="EV312" i="20"/>
  <c r="CB312" i="20"/>
  <c r="BB312" i="20"/>
  <c r="U312" i="20"/>
  <c r="ET312" i="20"/>
  <c r="BZ312" i="20"/>
  <c r="BA312" i="20"/>
  <c r="T312" i="20"/>
  <c r="CV312" i="20"/>
  <c r="BW312" i="20"/>
  <c r="AJ312" i="20"/>
  <c r="R312" i="20"/>
  <c r="CT312" i="20"/>
  <c r="BJ312" i="20"/>
  <c r="AH312" i="20"/>
  <c r="Q312" i="20"/>
  <c r="FF312" i="20"/>
  <c r="CR312" i="20"/>
  <c r="BI312" i="20"/>
  <c r="AG312" i="20"/>
  <c r="O312" i="20"/>
  <c r="EZ389" i="20"/>
  <c r="CT389" i="20"/>
  <c r="CB389" i="20"/>
  <c r="BG389" i="20"/>
  <c r="AJ389" i="20"/>
  <c r="AB389" i="20"/>
  <c r="O389" i="20"/>
  <c r="EY389" i="20"/>
  <c r="CS389" i="20"/>
  <c r="CA389" i="20"/>
  <c r="BF389" i="20"/>
  <c r="AI389" i="20"/>
  <c r="AA389" i="20"/>
  <c r="EX389" i="20"/>
  <c r="CR389" i="20"/>
  <c r="BZ389" i="20"/>
  <c r="BE389" i="20"/>
  <c r="AH389" i="20"/>
  <c r="U389" i="20"/>
  <c r="E389" i="20"/>
  <c r="EV389" i="20"/>
  <c r="CQ389" i="20"/>
  <c r="BW389" i="20"/>
  <c r="BD389" i="20"/>
  <c r="AG389" i="20"/>
  <c r="T389" i="20"/>
  <c r="B389" i="20"/>
  <c r="FF389" i="20"/>
  <c r="ET389" i="20"/>
  <c r="CM389" i="20"/>
  <c r="BJ389" i="20"/>
  <c r="BB389" i="20"/>
  <c r="AE389" i="20"/>
  <c r="R389" i="20"/>
  <c r="CU389" i="20"/>
  <c r="BA389" i="20"/>
  <c r="CP389" i="20"/>
  <c r="AO389" i="20"/>
  <c r="CL389" i="20"/>
  <c r="AF389" i="20"/>
  <c r="FG389" i="20"/>
  <c r="CC389" i="20"/>
  <c r="AD389" i="20"/>
  <c r="FE389" i="20"/>
  <c r="BV389" i="20"/>
  <c r="AC389" i="20"/>
  <c r="FD389" i="20"/>
  <c r="BI389" i="20"/>
  <c r="S389" i="20"/>
  <c r="CV389" i="20"/>
  <c r="BC389" i="20"/>
  <c r="P389" i="20"/>
  <c r="EU389" i="20"/>
  <c r="BH389" i="20"/>
  <c r="Q389" i="20"/>
  <c r="EZ305" i="20"/>
  <c r="CT305" i="20"/>
  <c r="CB305" i="20"/>
  <c r="BG305" i="20"/>
  <c r="AJ305" i="20"/>
  <c r="AB305" i="20"/>
  <c r="O305" i="20"/>
  <c r="EX305" i="20"/>
  <c r="CR305" i="20"/>
  <c r="BZ305" i="20"/>
  <c r="BE305" i="20"/>
  <c r="AH305" i="20"/>
  <c r="U305" i="20"/>
  <c r="E305" i="20"/>
  <c r="FF305" i="20"/>
  <c r="ET305" i="20"/>
  <c r="CM305" i="20"/>
  <c r="BJ305" i="20"/>
  <c r="BB305" i="20"/>
  <c r="AE305" i="20"/>
  <c r="R305" i="20"/>
  <c r="FG305" i="20"/>
  <c r="CS305" i="20"/>
  <c r="BI305" i="20"/>
  <c r="AG305" i="20"/>
  <c r="P305" i="20"/>
  <c r="FE305" i="20"/>
  <c r="CQ305" i="20"/>
  <c r="BH305" i="20"/>
  <c r="AF305" i="20"/>
  <c r="FD305" i="20"/>
  <c r="CP305" i="20"/>
  <c r="BF305" i="20"/>
  <c r="AD305" i="20"/>
  <c r="B305" i="20"/>
  <c r="EY305" i="20"/>
  <c r="CL305" i="20"/>
  <c r="BD305" i="20"/>
  <c r="AC305" i="20"/>
  <c r="EV305" i="20"/>
  <c r="CC305" i="20"/>
  <c r="BC305" i="20"/>
  <c r="AA305" i="20"/>
  <c r="EU305" i="20"/>
  <c r="CA305" i="20"/>
  <c r="BA305" i="20"/>
  <c r="T305" i="20"/>
  <c r="CV305" i="20"/>
  <c r="BW305" i="20"/>
  <c r="AO305" i="20"/>
  <c r="S305" i="20"/>
  <c r="CU305" i="20"/>
  <c r="BV305" i="20"/>
  <c r="AI305" i="20"/>
  <c r="Q305" i="20"/>
  <c r="EZ551" i="20"/>
  <c r="CT551" i="20"/>
  <c r="CB551" i="20"/>
  <c r="BG551" i="20"/>
  <c r="AJ551" i="20"/>
  <c r="AB551" i="20"/>
  <c r="O551" i="20"/>
  <c r="EY551" i="20"/>
  <c r="CS551" i="20"/>
  <c r="CA551" i="20"/>
  <c r="BF551" i="20"/>
  <c r="AI551" i="20"/>
  <c r="AA551" i="20"/>
  <c r="EX551" i="20"/>
  <c r="CR551" i="20"/>
  <c r="BZ551" i="20"/>
  <c r="BE551" i="20"/>
  <c r="AH551" i="20"/>
  <c r="U551" i="20"/>
  <c r="E551" i="20"/>
  <c r="FG551" i="20"/>
  <c r="EU551" i="20"/>
  <c r="CP551" i="20"/>
  <c r="BV551" i="20"/>
  <c r="BC551" i="20"/>
  <c r="AF551" i="20"/>
  <c r="S551" i="20"/>
  <c r="FD551" i="20"/>
  <c r="CU551" i="20"/>
  <c r="CC551" i="20"/>
  <c r="BH551" i="20"/>
  <c r="AO551" i="20"/>
  <c r="AC551" i="20"/>
  <c r="P551" i="20"/>
  <c r="CL551" i="20"/>
  <c r="AE551" i="20"/>
  <c r="FF551" i="20"/>
  <c r="BW551" i="20"/>
  <c r="AD551" i="20"/>
  <c r="FE551" i="20"/>
  <c r="BJ551" i="20"/>
  <c r="T551" i="20"/>
  <c r="EV551" i="20"/>
  <c r="BI551" i="20"/>
  <c r="R551" i="20"/>
  <c r="ET551" i="20"/>
  <c r="BD551" i="20"/>
  <c r="Q551" i="20"/>
  <c r="CV551" i="20"/>
  <c r="BB551" i="20"/>
  <c r="B551" i="20"/>
  <c r="CM551" i="20"/>
  <c r="AG551" i="20"/>
  <c r="CQ551" i="20"/>
  <c r="BA551" i="20"/>
  <c r="FF39" i="20"/>
  <c r="ET39" i="20"/>
  <c r="CM39" i="20"/>
  <c r="BJ39" i="20"/>
  <c r="BB39" i="20"/>
  <c r="AE39" i="20"/>
  <c r="R39" i="20"/>
  <c r="FE39" i="20"/>
  <c r="CV39" i="20"/>
  <c r="CL39" i="20"/>
  <c r="BI39" i="20"/>
  <c r="BA39" i="20"/>
  <c r="AD39" i="20"/>
  <c r="Q39" i="20"/>
  <c r="FD39" i="20"/>
  <c r="CU39" i="20"/>
  <c r="CC39" i="20"/>
  <c r="BH39" i="20"/>
  <c r="AO39" i="20"/>
  <c r="AC39" i="20"/>
  <c r="P39" i="20"/>
  <c r="EZ39" i="20"/>
  <c r="CT39" i="20"/>
  <c r="CB39" i="20"/>
  <c r="BG39" i="20"/>
  <c r="AJ39" i="20"/>
  <c r="AB39" i="20"/>
  <c r="O39" i="20"/>
  <c r="EY39" i="20"/>
  <c r="CS39" i="20"/>
  <c r="CA39" i="20"/>
  <c r="BF39" i="20"/>
  <c r="AI39" i="20"/>
  <c r="AA39" i="20"/>
  <c r="EX39" i="20"/>
  <c r="CR39" i="20"/>
  <c r="BZ39" i="20"/>
  <c r="BE39" i="20"/>
  <c r="AH39" i="20"/>
  <c r="U39" i="20"/>
  <c r="E39" i="20"/>
  <c r="FG39" i="20"/>
  <c r="CP39" i="20"/>
  <c r="BC39" i="20"/>
  <c r="AF39" i="20"/>
  <c r="EV39" i="20"/>
  <c r="CQ39" i="20"/>
  <c r="BW39" i="20"/>
  <c r="BD39" i="20"/>
  <c r="AG39" i="20"/>
  <c r="T39" i="20"/>
  <c r="B39" i="20"/>
  <c r="EU39" i="20"/>
  <c r="BV39" i="20"/>
  <c r="S39" i="20"/>
  <c r="EZ321" i="20"/>
  <c r="CT321" i="20"/>
  <c r="CB321" i="20"/>
  <c r="BG321" i="20"/>
  <c r="AJ321" i="20"/>
  <c r="AB321" i="20"/>
  <c r="O321" i="20"/>
  <c r="EY321" i="20"/>
  <c r="CS321" i="20"/>
  <c r="CA321" i="20"/>
  <c r="BF321" i="20"/>
  <c r="AI321" i="20"/>
  <c r="AA321" i="20"/>
  <c r="EX321" i="20"/>
  <c r="CR321" i="20"/>
  <c r="BZ321" i="20"/>
  <c r="BE321" i="20"/>
  <c r="AH321" i="20"/>
  <c r="U321" i="20"/>
  <c r="E321" i="20"/>
  <c r="FF321" i="20"/>
  <c r="ET321" i="20"/>
  <c r="CM321" i="20"/>
  <c r="BJ321" i="20"/>
  <c r="BB321" i="20"/>
  <c r="AE321" i="20"/>
  <c r="R321" i="20"/>
  <c r="CQ321" i="20"/>
  <c r="BD321" i="20"/>
  <c r="T321" i="20"/>
  <c r="FG321" i="20"/>
  <c r="CP321" i="20"/>
  <c r="BC321" i="20"/>
  <c r="S321" i="20"/>
  <c r="FE321" i="20"/>
  <c r="CL321" i="20"/>
  <c r="BA321" i="20"/>
  <c r="Q321" i="20"/>
  <c r="FD321" i="20"/>
  <c r="CC321" i="20"/>
  <c r="AO321" i="20"/>
  <c r="P321" i="20"/>
  <c r="EV321" i="20"/>
  <c r="BW321" i="20"/>
  <c r="AG321" i="20"/>
  <c r="B321" i="20"/>
  <c r="EU321" i="20"/>
  <c r="BV321" i="20"/>
  <c r="AF321" i="20"/>
  <c r="CV321" i="20"/>
  <c r="BI321" i="20"/>
  <c r="AD321" i="20"/>
  <c r="CU321" i="20"/>
  <c r="BH321" i="20"/>
  <c r="AC321" i="20"/>
  <c r="FD526" i="20"/>
  <c r="CU526" i="20"/>
  <c r="CC526" i="20"/>
  <c r="BH526" i="20"/>
  <c r="AO526" i="20"/>
  <c r="AC526" i="20"/>
  <c r="P526" i="20"/>
  <c r="EZ526" i="20"/>
  <c r="CT526" i="20"/>
  <c r="CB526" i="20"/>
  <c r="BG526" i="20"/>
  <c r="AJ526" i="20"/>
  <c r="AB526" i="20"/>
  <c r="O526" i="20"/>
  <c r="EV526" i="20"/>
  <c r="CQ526" i="20"/>
  <c r="BW526" i="20"/>
  <c r="BD526" i="20"/>
  <c r="FE526" i="20"/>
  <c r="CV526" i="20"/>
  <c r="CL526" i="20"/>
  <c r="BI526" i="20"/>
  <c r="BA526" i="20"/>
  <c r="AD526" i="20"/>
  <c r="Q526" i="20"/>
  <c r="EU526" i="20"/>
  <c r="BV526" i="20"/>
  <c r="AG526" i="20"/>
  <c r="CS526" i="20"/>
  <c r="BF526" i="20"/>
  <c r="AE526" i="20"/>
  <c r="B526" i="20"/>
  <c r="CR526" i="20"/>
  <c r="BE526" i="20"/>
  <c r="AA526" i="20"/>
  <c r="FG526" i="20"/>
  <c r="CP526" i="20"/>
  <c r="BC526" i="20"/>
  <c r="U526" i="20"/>
  <c r="FF526" i="20"/>
  <c r="CM526" i="20"/>
  <c r="BB526" i="20"/>
  <c r="T526" i="20"/>
  <c r="EX526" i="20"/>
  <c r="BZ526" i="20"/>
  <c r="AH526" i="20"/>
  <c r="R526" i="20"/>
  <c r="ET526" i="20"/>
  <c r="BJ526" i="20"/>
  <c r="AI526" i="20"/>
  <c r="AF526" i="20"/>
  <c r="S526" i="20"/>
  <c r="EY526" i="20"/>
  <c r="CA526" i="20"/>
  <c r="E526" i="20"/>
  <c r="FG14" i="20"/>
  <c r="EU14" i="20"/>
  <c r="CP14" i="20"/>
  <c r="BV14" i="20"/>
  <c r="BC14" i="20"/>
  <c r="AF14" i="20"/>
  <c r="S14" i="20"/>
  <c r="T14" i="20"/>
  <c r="FF14" i="20"/>
  <c r="ET14" i="20"/>
  <c r="CM14" i="20"/>
  <c r="BJ14" i="20"/>
  <c r="BB14" i="20"/>
  <c r="AE14" i="20"/>
  <c r="R14" i="20"/>
  <c r="CQ14" i="20"/>
  <c r="FE14" i="20"/>
  <c r="CV14" i="20"/>
  <c r="CL14" i="20"/>
  <c r="BI14" i="20"/>
  <c r="BA14" i="20"/>
  <c r="AD14" i="20"/>
  <c r="Q14" i="20"/>
  <c r="FD14" i="20"/>
  <c r="CC14" i="20"/>
  <c r="AO14" i="20"/>
  <c r="P14" i="20"/>
  <c r="BW14" i="20"/>
  <c r="CU14" i="20"/>
  <c r="BH14" i="20"/>
  <c r="AC14" i="20"/>
  <c r="EZ14" i="20"/>
  <c r="CT14" i="20"/>
  <c r="CB14" i="20"/>
  <c r="BG14" i="20"/>
  <c r="AJ14" i="20"/>
  <c r="AB14" i="20"/>
  <c r="O14" i="20"/>
  <c r="AG14" i="20"/>
  <c r="EY14" i="20"/>
  <c r="CS14" i="20"/>
  <c r="CA14" i="20"/>
  <c r="BF14" i="20"/>
  <c r="AI14" i="20"/>
  <c r="AA14" i="20"/>
  <c r="BD14" i="20"/>
  <c r="B14" i="20"/>
  <c r="EX14" i="20"/>
  <c r="CR14" i="20"/>
  <c r="BZ14" i="20"/>
  <c r="BE14" i="20"/>
  <c r="AH14" i="20"/>
  <c r="U14" i="20"/>
  <c r="E14" i="20"/>
  <c r="EV14" i="20"/>
  <c r="EY420" i="20"/>
  <c r="CS420" i="20"/>
  <c r="CA420" i="20"/>
  <c r="BF420" i="20"/>
  <c r="AI420" i="20"/>
  <c r="AA420" i="20"/>
  <c r="EX420" i="20"/>
  <c r="CR420" i="20"/>
  <c r="BZ420" i="20"/>
  <c r="BE420" i="20"/>
  <c r="AH420" i="20"/>
  <c r="U420" i="20"/>
  <c r="E420" i="20"/>
  <c r="FE420" i="20"/>
  <c r="CV420" i="20"/>
  <c r="CL420" i="20"/>
  <c r="BI420" i="20"/>
  <c r="BA420" i="20"/>
  <c r="AD420" i="20"/>
  <c r="Q420" i="20"/>
  <c r="CU420" i="20"/>
  <c r="BV420" i="20"/>
  <c r="AJ420" i="20"/>
  <c r="R420" i="20"/>
  <c r="FG420" i="20"/>
  <c r="CT420" i="20"/>
  <c r="BJ420" i="20"/>
  <c r="AG420" i="20"/>
  <c r="P420" i="20"/>
  <c r="FF420" i="20"/>
  <c r="CQ420" i="20"/>
  <c r="BH420" i="20"/>
  <c r="AF420" i="20"/>
  <c r="O420" i="20"/>
  <c r="FD420" i="20"/>
  <c r="CP420" i="20"/>
  <c r="BG420" i="20"/>
  <c r="AE420" i="20"/>
  <c r="B420" i="20"/>
  <c r="EZ420" i="20"/>
  <c r="CM420" i="20"/>
  <c r="BD420" i="20"/>
  <c r="AC420" i="20"/>
  <c r="EV420" i="20"/>
  <c r="CC420" i="20"/>
  <c r="BC420" i="20"/>
  <c r="AB420" i="20"/>
  <c r="ET420" i="20"/>
  <c r="BW420" i="20"/>
  <c r="AO420" i="20"/>
  <c r="S420" i="20"/>
  <c r="EU420" i="20"/>
  <c r="CB420" i="20"/>
  <c r="BB420" i="20"/>
  <c r="T420" i="20"/>
  <c r="EX460" i="20"/>
  <c r="CR460" i="20"/>
  <c r="BZ460" i="20"/>
  <c r="BE460" i="20"/>
  <c r="AH460" i="20"/>
  <c r="U460" i="20"/>
  <c r="E460" i="20"/>
  <c r="FG460" i="20"/>
  <c r="EU460" i="20"/>
  <c r="CP460" i="20"/>
  <c r="BV460" i="20"/>
  <c r="BC460" i="20"/>
  <c r="AF460" i="20"/>
  <c r="S460" i="20"/>
  <c r="FD460" i="20"/>
  <c r="CU460" i="20"/>
  <c r="CC460" i="20"/>
  <c r="BH460" i="20"/>
  <c r="AO460" i="20"/>
  <c r="AC460" i="20"/>
  <c r="P460" i="20"/>
  <c r="EV460" i="20"/>
  <c r="CB460" i="20"/>
  <c r="BB460" i="20"/>
  <c r="AA460" i="20"/>
  <c r="CV460" i="20"/>
  <c r="BW460" i="20"/>
  <c r="AJ460" i="20"/>
  <c r="R460" i="20"/>
  <c r="CT460" i="20"/>
  <c r="BJ460" i="20"/>
  <c r="AI460" i="20"/>
  <c r="Q460" i="20"/>
  <c r="FE460" i="20"/>
  <c r="CQ460" i="20"/>
  <c r="BG460" i="20"/>
  <c r="AE460" i="20"/>
  <c r="EY460" i="20"/>
  <c r="CL460" i="20"/>
  <c r="BD460" i="20"/>
  <c r="AB460" i="20"/>
  <c r="CM460" i="20"/>
  <c r="O460" i="20"/>
  <c r="CA460" i="20"/>
  <c r="B460" i="20"/>
  <c r="BI460" i="20"/>
  <c r="BF460" i="20"/>
  <c r="FF460" i="20"/>
  <c r="BA460" i="20"/>
  <c r="EZ460" i="20"/>
  <c r="AG460" i="20"/>
  <c r="CS460" i="20"/>
  <c r="T460" i="20"/>
  <c r="ET460" i="20"/>
  <c r="AD460" i="20"/>
  <c r="EX875" i="20"/>
  <c r="CR875" i="20"/>
  <c r="BZ875" i="20"/>
  <c r="BE875" i="20"/>
  <c r="AH875" i="20"/>
  <c r="U875" i="20"/>
  <c r="E875" i="20"/>
  <c r="EV875" i="20"/>
  <c r="CQ875" i="20"/>
  <c r="BW875" i="20"/>
  <c r="BD875" i="20"/>
  <c r="AG875" i="20"/>
  <c r="T875" i="20"/>
  <c r="B875" i="20"/>
  <c r="FG875" i="20"/>
  <c r="EU875" i="20"/>
  <c r="CP875" i="20"/>
  <c r="BV875" i="20"/>
  <c r="BC875" i="20"/>
  <c r="AF875" i="20"/>
  <c r="S875" i="20"/>
  <c r="FF875" i="20"/>
  <c r="ET875" i="20"/>
  <c r="CM875" i="20"/>
  <c r="BJ875" i="20"/>
  <c r="BB875" i="20"/>
  <c r="AE875" i="20"/>
  <c r="R875" i="20"/>
  <c r="FD875" i="20"/>
  <c r="CU875" i="20"/>
  <c r="CC875" i="20"/>
  <c r="BH875" i="20"/>
  <c r="AO875" i="20"/>
  <c r="AC875" i="20"/>
  <c r="P875" i="20"/>
  <c r="CL875" i="20"/>
  <c r="AI875" i="20"/>
  <c r="CB875" i="20"/>
  <c r="AD875" i="20"/>
  <c r="EZ875" i="20"/>
  <c r="BI875" i="20"/>
  <c r="AA875" i="20"/>
  <c r="EY875" i="20"/>
  <c r="BG875" i="20"/>
  <c r="Q875" i="20"/>
  <c r="CV875" i="20"/>
  <c r="BF875" i="20"/>
  <c r="O875" i="20"/>
  <c r="CS875" i="20"/>
  <c r="CA875" i="20"/>
  <c r="BA875" i="20"/>
  <c r="FE875" i="20"/>
  <c r="CT875" i="20"/>
  <c r="AJ875" i="20"/>
  <c r="AB875" i="20"/>
  <c r="FE363" i="20"/>
  <c r="CV363" i="20"/>
  <c r="CL363" i="20"/>
  <c r="BI363" i="20"/>
  <c r="BA363" i="20"/>
  <c r="AD363" i="20"/>
  <c r="Q363" i="20"/>
  <c r="FD363" i="20"/>
  <c r="CU363" i="20"/>
  <c r="CC363" i="20"/>
  <c r="BH363" i="20"/>
  <c r="AO363" i="20"/>
  <c r="AC363" i="20"/>
  <c r="P363" i="20"/>
  <c r="EZ363" i="20"/>
  <c r="CT363" i="20"/>
  <c r="CB363" i="20"/>
  <c r="BG363" i="20"/>
  <c r="AJ363" i="20"/>
  <c r="AB363" i="20"/>
  <c r="O363" i="20"/>
  <c r="EY363" i="20"/>
  <c r="CS363" i="20"/>
  <c r="CA363" i="20"/>
  <c r="BF363" i="20"/>
  <c r="AI363" i="20"/>
  <c r="AA363" i="20"/>
  <c r="EV363" i="20"/>
  <c r="CQ363" i="20"/>
  <c r="BW363" i="20"/>
  <c r="BD363" i="20"/>
  <c r="AG363" i="20"/>
  <c r="T363" i="20"/>
  <c r="B363" i="20"/>
  <c r="FF363" i="20"/>
  <c r="BV363" i="20"/>
  <c r="U363" i="20"/>
  <c r="EU363" i="20"/>
  <c r="BE363" i="20"/>
  <c r="R363" i="20"/>
  <c r="ET363" i="20"/>
  <c r="BC363" i="20"/>
  <c r="E363" i="20"/>
  <c r="CR363" i="20"/>
  <c r="BB363" i="20"/>
  <c r="CP363" i="20"/>
  <c r="AH363" i="20"/>
  <c r="FG363" i="20"/>
  <c r="BZ363" i="20"/>
  <c r="AE363" i="20"/>
  <c r="EX363" i="20"/>
  <c r="CM363" i="20"/>
  <c r="BJ363" i="20"/>
  <c r="AF363" i="20"/>
  <c r="S363" i="20"/>
  <c r="FD513" i="20"/>
  <c r="CU513" i="20"/>
  <c r="CC513" i="20"/>
  <c r="BH513" i="20"/>
  <c r="AO513" i="20"/>
  <c r="AC513" i="20"/>
  <c r="P513" i="20"/>
  <c r="EY513" i="20"/>
  <c r="CS513" i="20"/>
  <c r="CA513" i="20"/>
  <c r="BF513" i="20"/>
  <c r="AI513" i="20"/>
  <c r="AA513" i="20"/>
  <c r="EX513" i="20"/>
  <c r="CR513" i="20"/>
  <c r="BZ513" i="20"/>
  <c r="BE513" i="20"/>
  <c r="AH513" i="20"/>
  <c r="U513" i="20"/>
  <c r="E513" i="20"/>
  <c r="EV513" i="20"/>
  <c r="CQ513" i="20"/>
  <c r="BW513" i="20"/>
  <c r="BD513" i="20"/>
  <c r="AG513" i="20"/>
  <c r="T513" i="20"/>
  <c r="B513" i="20"/>
  <c r="FG513" i="20"/>
  <c r="EU513" i="20"/>
  <c r="CP513" i="20"/>
  <c r="BV513" i="20"/>
  <c r="BC513" i="20"/>
  <c r="AF513" i="20"/>
  <c r="S513" i="20"/>
  <c r="FE513" i="20"/>
  <c r="CV513" i="20"/>
  <c r="CL513" i="20"/>
  <c r="BI513" i="20"/>
  <c r="BA513" i="20"/>
  <c r="AD513" i="20"/>
  <c r="Q513" i="20"/>
  <c r="EZ513" i="20"/>
  <c r="AJ513" i="20"/>
  <c r="CT513" i="20"/>
  <c r="AB513" i="20"/>
  <c r="CM513" i="20"/>
  <c r="R513" i="20"/>
  <c r="CB513" i="20"/>
  <c r="O513" i="20"/>
  <c r="BJ513" i="20"/>
  <c r="FF513" i="20"/>
  <c r="BB513" i="20"/>
  <c r="AE513" i="20"/>
  <c r="BG513" i="20"/>
  <c r="ET513" i="20"/>
  <c r="EY586" i="20"/>
  <c r="CS586" i="20"/>
  <c r="CA586" i="20"/>
  <c r="BF586" i="20"/>
  <c r="AI586" i="20"/>
  <c r="AA586" i="20"/>
  <c r="EX586" i="20"/>
  <c r="CR586" i="20"/>
  <c r="BZ586" i="20"/>
  <c r="BE586" i="20"/>
  <c r="AH586" i="20"/>
  <c r="U586" i="20"/>
  <c r="E586" i="20"/>
  <c r="FG586" i="20"/>
  <c r="EU586" i="20"/>
  <c r="CP586" i="20"/>
  <c r="BV586" i="20"/>
  <c r="BC586" i="20"/>
  <c r="AF586" i="20"/>
  <c r="S586" i="20"/>
  <c r="EZ586" i="20"/>
  <c r="CT586" i="20"/>
  <c r="CB586" i="20"/>
  <c r="BG586" i="20"/>
  <c r="AJ586" i="20"/>
  <c r="AB586" i="20"/>
  <c r="O586" i="20"/>
  <c r="CV586" i="20"/>
  <c r="BI586" i="20"/>
  <c r="AD586" i="20"/>
  <c r="CU586" i="20"/>
  <c r="BH586" i="20"/>
  <c r="AC586" i="20"/>
  <c r="CQ586" i="20"/>
  <c r="BD586" i="20"/>
  <c r="T586" i="20"/>
  <c r="FE586" i="20"/>
  <c r="CL586" i="20"/>
  <c r="BA586" i="20"/>
  <c r="Q586" i="20"/>
  <c r="FD586" i="20"/>
  <c r="CC586" i="20"/>
  <c r="AO586" i="20"/>
  <c r="P586" i="20"/>
  <c r="ET586" i="20"/>
  <c r="BJ586" i="20"/>
  <c r="AE586" i="20"/>
  <c r="BB586" i="20"/>
  <c r="AG586" i="20"/>
  <c r="R586" i="20"/>
  <c r="B586" i="20"/>
  <c r="FF586" i="20"/>
  <c r="EV586" i="20"/>
  <c r="BW586" i="20"/>
  <c r="CM586" i="20"/>
  <c r="EZ18" i="20"/>
  <c r="CT18" i="20"/>
  <c r="CB18" i="20"/>
  <c r="BG18" i="20"/>
  <c r="AJ18" i="20"/>
  <c r="AB18" i="20"/>
  <c r="O18" i="20"/>
  <c r="BD18" i="20"/>
  <c r="P18" i="20"/>
  <c r="EY18" i="20"/>
  <c r="CS18" i="20"/>
  <c r="CA18" i="20"/>
  <c r="BF18" i="20"/>
  <c r="AI18" i="20"/>
  <c r="AA18" i="20"/>
  <c r="BH18" i="20"/>
  <c r="EX18" i="20"/>
  <c r="CR18" i="20"/>
  <c r="BZ18" i="20"/>
  <c r="BE18" i="20"/>
  <c r="AH18" i="20"/>
  <c r="U18" i="20"/>
  <c r="E18" i="20"/>
  <c r="EV18" i="20"/>
  <c r="BW18" i="20"/>
  <c r="AG18" i="20"/>
  <c r="B18" i="20"/>
  <c r="AO18" i="20"/>
  <c r="CQ18" i="20"/>
  <c r="T18" i="20"/>
  <c r="FG18" i="20"/>
  <c r="EU18" i="20"/>
  <c r="CP18" i="20"/>
  <c r="BV18" i="20"/>
  <c r="BC18" i="20"/>
  <c r="AF18" i="20"/>
  <c r="S18" i="20"/>
  <c r="CC18" i="20"/>
  <c r="FF18" i="20"/>
  <c r="ET18" i="20"/>
  <c r="CM18" i="20"/>
  <c r="BJ18" i="20"/>
  <c r="BB18" i="20"/>
  <c r="AE18" i="20"/>
  <c r="R18" i="20"/>
  <c r="CU18" i="20"/>
  <c r="AC18" i="20"/>
  <c r="FE18" i="20"/>
  <c r="CV18" i="20"/>
  <c r="CL18" i="20"/>
  <c r="BI18" i="20"/>
  <c r="BA18" i="20"/>
  <c r="AD18" i="20"/>
  <c r="Q18" i="20"/>
  <c r="FD18" i="20"/>
  <c r="FD209" i="20"/>
  <c r="CU209" i="20"/>
  <c r="CC209" i="20"/>
  <c r="BH209" i="20"/>
  <c r="AO209" i="20"/>
  <c r="AC209" i="20"/>
  <c r="P209" i="20"/>
  <c r="EZ209" i="20"/>
  <c r="CT209" i="20"/>
  <c r="CB209" i="20"/>
  <c r="BG209" i="20"/>
  <c r="AJ209" i="20"/>
  <c r="AB209" i="20"/>
  <c r="O209" i="20"/>
  <c r="EY209" i="20"/>
  <c r="CS209" i="20"/>
  <c r="CA209" i="20"/>
  <c r="BF209" i="20"/>
  <c r="AI209" i="20"/>
  <c r="AA209" i="20"/>
  <c r="EX209" i="20"/>
  <c r="CR209" i="20"/>
  <c r="BZ209" i="20"/>
  <c r="BE209" i="20"/>
  <c r="AH209" i="20"/>
  <c r="U209" i="20"/>
  <c r="E209" i="20"/>
  <c r="EV209" i="20"/>
  <c r="CQ209" i="20"/>
  <c r="BW209" i="20"/>
  <c r="BD209" i="20"/>
  <c r="AG209" i="20"/>
  <c r="T209" i="20"/>
  <c r="B209" i="20"/>
  <c r="FG209" i="20"/>
  <c r="EU209" i="20"/>
  <c r="CP209" i="20"/>
  <c r="BV209" i="20"/>
  <c r="BC209" i="20"/>
  <c r="AF209" i="20"/>
  <c r="S209" i="20"/>
  <c r="ET209" i="20"/>
  <c r="AE209" i="20"/>
  <c r="CV209" i="20"/>
  <c r="AD209" i="20"/>
  <c r="CM209" i="20"/>
  <c r="R209" i="20"/>
  <c r="CL209" i="20"/>
  <c r="Q209" i="20"/>
  <c r="BJ209" i="20"/>
  <c r="BI209" i="20"/>
  <c r="FF209" i="20"/>
  <c r="BB209" i="20"/>
  <c r="FE209" i="20"/>
  <c r="BA209" i="20"/>
  <c r="EV21" i="20"/>
  <c r="CQ21" i="20"/>
  <c r="BW21" i="20"/>
  <c r="BD21" i="20"/>
  <c r="AG21" i="20"/>
  <c r="T21" i="20"/>
  <c r="B21" i="20"/>
  <c r="CR21" i="20"/>
  <c r="FG21" i="20"/>
  <c r="EU21" i="20"/>
  <c r="CP21" i="20"/>
  <c r="BV21" i="20"/>
  <c r="BC21" i="20"/>
  <c r="AF21" i="20"/>
  <c r="S21" i="20"/>
  <c r="BE21" i="20"/>
  <c r="FF21" i="20"/>
  <c r="ET21" i="20"/>
  <c r="CM21" i="20"/>
  <c r="BJ21" i="20"/>
  <c r="BB21" i="20"/>
  <c r="AE21" i="20"/>
  <c r="R21" i="20"/>
  <c r="FE21" i="20"/>
  <c r="CV21" i="20"/>
  <c r="BI21" i="20"/>
  <c r="AD21" i="20"/>
  <c r="Q21" i="20"/>
  <c r="EX21" i="20"/>
  <c r="E21" i="20"/>
  <c r="CL21" i="20"/>
  <c r="BA21" i="20"/>
  <c r="FD21" i="20"/>
  <c r="CU21" i="20"/>
  <c r="CC21" i="20"/>
  <c r="BH21" i="20"/>
  <c r="AO21" i="20"/>
  <c r="AC21" i="20"/>
  <c r="P21" i="20"/>
  <c r="AH21" i="20"/>
  <c r="EZ21" i="20"/>
  <c r="CT21" i="20"/>
  <c r="CB21" i="20"/>
  <c r="BG21" i="20"/>
  <c r="AJ21" i="20"/>
  <c r="AB21" i="20"/>
  <c r="O21" i="20"/>
  <c r="U21" i="20"/>
  <c r="EY21" i="20"/>
  <c r="CS21" i="20"/>
  <c r="CA21" i="20"/>
  <c r="BF21" i="20"/>
  <c r="AI21" i="20"/>
  <c r="AA21" i="20"/>
  <c r="BZ21" i="20"/>
  <c r="FG731" i="20"/>
  <c r="EU731" i="20"/>
  <c r="CP731" i="20"/>
  <c r="BV731" i="20"/>
  <c r="BC731" i="20"/>
  <c r="AF731" i="20"/>
  <c r="S731" i="20"/>
  <c r="FF731" i="20"/>
  <c r="ET731" i="20"/>
  <c r="CM731" i="20"/>
  <c r="BJ731" i="20"/>
  <c r="BB731" i="20"/>
  <c r="AE731" i="20"/>
  <c r="R731" i="20"/>
  <c r="FE731" i="20"/>
  <c r="CV731" i="20"/>
  <c r="CL731" i="20"/>
  <c r="BI731" i="20"/>
  <c r="BA731" i="20"/>
  <c r="AD731" i="20"/>
  <c r="Q731" i="20"/>
  <c r="FD731" i="20"/>
  <c r="CU731" i="20"/>
  <c r="CC731" i="20"/>
  <c r="BH731" i="20"/>
  <c r="AO731" i="20"/>
  <c r="AC731" i="20"/>
  <c r="P731" i="20"/>
  <c r="EV731" i="20"/>
  <c r="BW731" i="20"/>
  <c r="AG731" i="20"/>
  <c r="B731" i="20"/>
  <c r="CT731" i="20"/>
  <c r="BG731" i="20"/>
  <c r="AB731" i="20"/>
  <c r="CS731" i="20"/>
  <c r="BF731" i="20"/>
  <c r="AA731" i="20"/>
  <c r="CR731" i="20"/>
  <c r="BE731" i="20"/>
  <c r="U731" i="20"/>
  <c r="CQ731" i="20"/>
  <c r="BD731" i="20"/>
  <c r="T731" i="20"/>
  <c r="AJ731" i="20"/>
  <c r="AI731" i="20"/>
  <c r="EZ731" i="20"/>
  <c r="AH731" i="20"/>
  <c r="EY731" i="20"/>
  <c r="O731" i="20"/>
  <c r="EX731" i="20"/>
  <c r="BZ731" i="20"/>
  <c r="CA731" i="20"/>
  <c r="E731" i="20"/>
  <c r="CB731" i="20"/>
  <c r="FG821" i="20"/>
  <c r="EU821" i="20"/>
  <c r="CP821" i="20"/>
  <c r="BV821" i="20"/>
  <c r="BC821" i="20"/>
  <c r="AF821" i="20"/>
  <c r="S821" i="20"/>
  <c r="FF821" i="20"/>
  <c r="ET821" i="20"/>
  <c r="CM821" i="20"/>
  <c r="BJ821" i="20"/>
  <c r="BB821" i="20"/>
  <c r="AE821" i="20"/>
  <c r="R821" i="20"/>
  <c r="FE821" i="20"/>
  <c r="CV821" i="20"/>
  <c r="CL821" i="20"/>
  <c r="BI821" i="20"/>
  <c r="BA821" i="20"/>
  <c r="AD821" i="20"/>
  <c r="Q821" i="20"/>
  <c r="FD821" i="20"/>
  <c r="CU821" i="20"/>
  <c r="CC821" i="20"/>
  <c r="BH821" i="20"/>
  <c r="AO821" i="20"/>
  <c r="AC821" i="20"/>
  <c r="P821" i="20"/>
  <c r="EY821" i="20"/>
  <c r="CS821" i="20"/>
  <c r="CA821" i="20"/>
  <c r="BF821" i="20"/>
  <c r="AI821" i="20"/>
  <c r="AA821" i="20"/>
  <c r="CQ821" i="20"/>
  <c r="AH821" i="20"/>
  <c r="CB821" i="20"/>
  <c r="AG821" i="20"/>
  <c r="BZ821" i="20"/>
  <c r="AB821" i="20"/>
  <c r="EZ821" i="20"/>
  <c r="BW821" i="20"/>
  <c r="U821" i="20"/>
  <c r="EV821" i="20"/>
  <c r="BE821" i="20"/>
  <c r="O821" i="20"/>
  <c r="CT821" i="20"/>
  <c r="BD821" i="20"/>
  <c r="E821" i="20"/>
  <c r="BG821" i="20"/>
  <c r="AJ821" i="20"/>
  <c r="B821" i="20"/>
  <c r="CR821" i="20"/>
  <c r="EX821" i="20"/>
  <c r="T821" i="20"/>
  <c r="FF113" i="20"/>
  <c r="ET113" i="20"/>
  <c r="CM113" i="20"/>
  <c r="BJ113" i="20"/>
  <c r="BB113" i="20"/>
  <c r="AE113" i="20"/>
  <c r="R113" i="20"/>
  <c r="FE113" i="20"/>
  <c r="CV113" i="20"/>
  <c r="CL113" i="20"/>
  <c r="BI113" i="20"/>
  <c r="BA113" i="20"/>
  <c r="AD113" i="20"/>
  <c r="Q113" i="20"/>
  <c r="FD113" i="20"/>
  <c r="CU113" i="20"/>
  <c r="CC113" i="20"/>
  <c r="BH113" i="20"/>
  <c r="AO113" i="20"/>
  <c r="AC113" i="20"/>
  <c r="P113" i="20"/>
  <c r="EZ113" i="20"/>
  <c r="CT113" i="20"/>
  <c r="CB113" i="20"/>
  <c r="BG113" i="20"/>
  <c r="AJ113" i="20"/>
  <c r="AB113" i="20"/>
  <c r="O113" i="20"/>
  <c r="EX113" i="20"/>
  <c r="CR113" i="20"/>
  <c r="BZ113" i="20"/>
  <c r="BE113" i="20"/>
  <c r="AH113" i="20"/>
  <c r="U113" i="20"/>
  <c r="E113" i="20"/>
  <c r="EV113" i="20"/>
  <c r="CQ113" i="20"/>
  <c r="BW113" i="20"/>
  <c r="BD113" i="20"/>
  <c r="AG113" i="20"/>
  <c r="T113" i="20"/>
  <c r="B113" i="20"/>
  <c r="FG113" i="20"/>
  <c r="EU113" i="20"/>
  <c r="CP113" i="20"/>
  <c r="BV113" i="20"/>
  <c r="BC113" i="20"/>
  <c r="AF113" i="20"/>
  <c r="S113" i="20"/>
  <c r="CS113" i="20"/>
  <c r="CA113" i="20"/>
  <c r="BF113" i="20"/>
  <c r="AI113" i="20"/>
  <c r="AA113" i="20"/>
  <c r="EY113" i="20"/>
  <c r="FG188" i="20"/>
  <c r="EU188" i="20"/>
  <c r="CP188" i="20"/>
  <c r="BV188" i="20"/>
  <c r="BC188" i="20"/>
  <c r="AF188" i="20"/>
  <c r="S188" i="20"/>
  <c r="FF188" i="20"/>
  <c r="ET188" i="20"/>
  <c r="CM188" i="20"/>
  <c r="BJ188" i="20"/>
  <c r="BB188" i="20"/>
  <c r="AE188" i="20"/>
  <c r="R188" i="20"/>
  <c r="FE188" i="20"/>
  <c r="CV188" i="20"/>
  <c r="CL188" i="20"/>
  <c r="BI188" i="20"/>
  <c r="BA188" i="20"/>
  <c r="AD188" i="20"/>
  <c r="Q188" i="20"/>
  <c r="FD188" i="20"/>
  <c r="CU188" i="20"/>
  <c r="CC188" i="20"/>
  <c r="BH188" i="20"/>
  <c r="AO188" i="20"/>
  <c r="AC188" i="20"/>
  <c r="P188" i="20"/>
  <c r="EZ188" i="20"/>
  <c r="CB188" i="20"/>
  <c r="AJ188" i="20"/>
  <c r="O188" i="20"/>
  <c r="EY188" i="20"/>
  <c r="CA188" i="20"/>
  <c r="AI188" i="20"/>
  <c r="EX188" i="20"/>
  <c r="BZ188" i="20"/>
  <c r="AH188" i="20"/>
  <c r="E188" i="20"/>
  <c r="EV188" i="20"/>
  <c r="BW188" i="20"/>
  <c r="AG188" i="20"/>
  <c r="B188" i="20"/>
  <c r="CT188" i="20"/>
  <c r="BG188" i="20"/>
  <c r="AB188" i="20"/>
  <c r="CS188" i="20"/>
  <c r="BF188" i="20"/>
  <c r="AA188" i="20"/>
  <c r="CR188" i="20"/>
  <c r="BE188" i="20"/>
  <c r="U188" i="20"/>
  <c r="CQ188" i="20"/>
  <c r="BD188" i="20"/>
  <c r="T188" i="20"/>
  <c r="EZ881" i="20"/>
  <c r="CT881" i="20"/>
  <c r="CB881" i="20"/>
  <c r="BG881" i="20"/>
  <c r="AJ881" i="20"/>
  <c r="AB881" i="20"/>
  <c r="O881" i="20"/>
  <c r="EY881" i="20"/>
  <c r="CS881" i="20"/>
  <c r="CA881" i="20"/>
  <c r="BF881" i="20"/>
  <c r="AI881" i="20"/>
  <c r="AA881" i="20"/>
  <c r="EX881" i="20"/>
  <c r="CR881" i="20"/>
  <c r="BZ881" i="20"/>
  <c r="BE881" i="20"/>
  <c r="AH881" i="20"/>
  <c r="U881" i="20"/>
  <c r="E881" i="20"/>
  <c r="EV881" i="20"/>
  <c r="CQ881" i="20"/>
  <c r="BW881" i="20"/>
  <c r="BD881" i="20"/>
  <c r="AG881" i="20"/>
  <c r="T881" i="20"/>
  <c r="B881" i="20"/>
  <c r="FF881" i="20"/>
  <c r="ET881" i="20"/>
  <c r="CM881" i="20"/>
  <c r="BJ881" i="20"/>
  <c r="BB881" i="20"/>
  <c r="AE881" i="20"/>
  <c r="R881" i="20"/>
  <c r="FE881" i="20"/>
  <c r="CV881" i="20"/>
  <c r="CL881" i="20"/>
  <c r="BI881" i="20"/>
  <c r="BA881" i="20"/>
  <c r="AD881" i="20"/>
  <c r="Q881" i="20"/>
  <c r="CP881" i="20"/>
  <c r="S881" i="20"/>
  <c r="CC881" i="20"/>
  <c r="P881" i="20"/>
  <c r="BH881" i="20"/>
  <c r="FG881" i="20"/>
  <c r="BC881" i="20"/>
  <c r="FD881" i="20"/>
  <c r="AO881" i="20"/>
  <c r="BV881" i="20"/>
  <c r="AF881" i="20"/>
  <c r="AC881" i="20"/>
  <c r="EU881" i="20"/>
  <c r="CU881" i="20"/>
  <c r="FG804" i="20"/>
  <c r="EU804" i="20"/>
  <c r="CP804" i="20"/>
  <c r="BV804" i="20"/>
  <c r="BC804" i="20"/>
  <c r="AF804" i="20"/>
  <c r="S804" i="20"/>
  <c r="FD804" i="20"/>
  <c r="CT804" i="20"/>
  <c r="CA804" i="20"/>
  <c r="BE804" i="20"/>
  <c r="AG804" i="20"/>
  <c r="R804" i="20"/>
  <c r="EZ804" i="20"/>
  <c r="CS804" i="20"/>
  <c r="BZ804" i="20"/>
  <c r="BD804" i="20"/>
  <c r="AE804" i="20"/>
  <c r="Q804" i="20"/>
  <c r="EY804" i="20"/>
  <c r="CR804" i="20"/>
  <c r="BW804" i="20"/>
  <c r="BB804" i="20"/>
  <c r="AD804" i="20"/>
  <c r="P804" i="20"/>
  <c r="EX804" i="20"/>
  <c r="CQ804" i="20"/>
  <c r="BJ804" i="20"/>
  <c r="BA804" i="20"/>
  <c r="AC804" i="20"/>
  <c r="O804" i="20"/>
  <c r="FF804" i="20"/>
  <c r="CV804" i="20"/>
  <c r="CC804" i="20"/>
  <c r="BG804" i="20"/>
  <c r="AI804" i="20"/>
  <c r="U804" i="20"/>
  <c r="B804" i="20"/>
  <c r="CU804" i="20"/>
  <c r="AJ804" i="20"/>
  <c r="CM804" i="20"/>
  <c r="AH804" i="20"/>
  <c r="CB804" i="20"/>
  <c r="AA804" i="20"/>
  <c r="BI804" i="20"/>
  <c r="T804" i="20"/>
  <c r="ET804" i="20"/>
  <c r="AO804" i="20"/>
  <c r="E804" i="20"/>
  <c r="FE804" i="20"/>
  <c r="EV804" i="20"/>
  <c r="CL804" i="20"/>
  <c r="BH804" i="20"/>
  <c r="BF804" i="20"/>
  <c r="AB804" i="20"/>
  <c r="FE114" i="20"/>
  <c r="CV114" i="20"/>
  <c r="CL114" i="20"/>
  <c r="BI114" i="20"/>
  <c r="BA114" i="20"/>
  <c r="AD114" i="20"/>
  <c r="Q114" i="20"/>
  <c r="FD114" i="20"/>
  <c r="CU114" i="20"/>
  <c r="CC114" i="20"/>
  <c r="BH114" i="20"/>
  <c r="AO114" i="20"/>
  <c r="AC114" i="20"/>
  <c r="P114" i="20"/>
  <c r="EZ114" i="20"/>
  <c r="CT114" i="20"/>
  <c r="CB114" i="20"/>
  <c r="BG114" i="20"/>
  <c r="AJ114" i="20"/>
  <c r="AB114" i="20"/>
  <c r="O114" i="20"/>
  <c r="EY114" i="20"/>
  <c r="CS114" i="20"/>
  <c r="CA114" i="20"/>
  <c r="BF114" i="20"/>
  <c r="AI114" i="20"/>
  <c r="AA114" i="20"/>
  <c r="EV114" i="20"/>
  <c r="CQ114" i="20"/>
  <c r="BW114" i="20"/>
  <c r="BD114" i="20"/>
  <c r="AG114" i="20"/>
  <c r="T114" i="20"/>
  <c r="B114" i="20"/>
  <c r="FG114" i="20"/>
  <c r="EU114" i="20"/>
  <c r="CP114" i="20"/>
  <c r="BV114" i="20"/>
  <c r="BC114" i="20"/>
  <c r="AF114" i="20"/>
  <c r="S114" i="20"/>
  <c r="FF114" i="20"/>
  <c r="ET114" i="20"/>
  <c r="CM114" i="20"/>
  <c r="BJ114" i="20"/>
  <c r="BB114" i="20"/>
  <c r="AE114" i="20"/>
  <c r="R114" i="20"/>
  <c r="EX114" i="20"/>
  <c r="CR114" i="20"/>
  <c r="BZ114" i="20"/>
  <c r="BE114" i="20"/>
  <c r="AH114" i="20"/>
  <c r="U114" i="20"/>
  <c r="E114" i="20"/>
  <c r="FF967" i="20"/>
  <c r="ET967" i="20"/>
  <c r="CM967" i="20"/>
  <c r="BJ967" i="20"/>
  <c r="FE967" i="20"/>
  <c r="CV967" i="20"/>
  <c r="CL967" i="20"/>
  <c r="BI967" i="20"/>
  <c r="EU967" i="20"/>
  <c r="CB967" i="20"/>
  <c r="BE967" i="20"/>
  <c r="AH967" i="20"/>
  <c r="U967" i="20"/>
  <c r="E967" i="20"/>
  <c r="CU967" i="20"/>
  <c r="CA967" i="20"/>
  <c r="BD967" i="20"/>
  <c r="AG967" i="20"/>
  <c r="T967" i="20"/>
  <c r="B967" i="20"/>
  <c r="FG967" i="20"/>
  <c r="CT967" i="20"/>
  <c r="BZ967" i="20"/>
  <c r="BC967" i="20"/>
  <c r="AF967" i="20"/>
  <c r="S967" i="20"/>
  <c r="FD967" i="20"/>
  <c r="CS967" i="20"/>
  <c r="BW967" i="20"/>
  <c r="BB967" i="20"/>
  <c r="AE967" i="20"/>
  <c r="R967" i="20"/>
  <c r="EY967" i="20"/>
  <c r="CQ967" i="20"/>
  <c r="BH967" i="20"/>
  <c r="AO967" i="20"/>
  <c r="AC967" i="20"/>
  <c r="P967" i="20"/>
  <c r="CR967" i="20"/>
  <c r="AI967" i="20"/>
  <c r="BV967" i="20"/>
  <c r="AA967" i="20"/>
  <c r="BG967" i="20"/>
  <c r="Q967" i="20"/>
  <c r="CP967" i="20"/>
  <c r="BA967" i="20"/>
  <c r="AJ967" i="20"/>
  <c r="EX967" i="20"/>
  <c r="AB967" i="20"/>
  <c r="O967" i="20"/>
  <c r="EZ967" i="20"/>
  <c r="EV967" i="20"/>
  <c r="CC967" i="20"/>
  <c r="BF967" i="20"/>
  <c r="AD967" i="20"/>
  <c r="EX28" i="20"/>
  <c r="CR28" i="20"/>
  <c r="BZ28" i="20"/>
  <c r="BE28" i="20"/>
  <c r="AH28" i="20"/>
  <c r="U28" i="20"/>
  <c r="E28" i="20"/>
  <c r="EV28" i="20"/>
  <c r="CQ28" i="20"/>
  <c r="BW28" i="20"/>
  <c r="BD28" i="20"/>
  <c r="AG28" i="20"/>
  <c r="T28" i="20"/>
  <c r="B28" i="20"/>
  <c r="FG28" i="20"/>
  <c r="EU28" i="20"/>
  <c r="CP28" i="20"/>
  <c r="BV28" i="20"/>
  <c r="BC28" i="20"/>
  <c r="AF28" i="20"/>
  <c r="S28" i="20"/>
  <c r="FF28" i="20"/>
  <c r="CM28" i="20"/>
  <c r="BJ28" i="20"/>
  <c r="AE28" i="20"/>
  <c r="R28" i="20"/>
  <c r="ET28" i="20"/>
  <c r="BB28" i="20"/>
  <c r="FE28" i="20"/>
  <c r="CV28" i="20"/>
  <c r="CL28" i="20"/>
  <c r="BI28" i="20"/>
  <c r="BA28" i="20"/>
  <c r="AD28" i="20"/>
  <c r="Q28" i="20"/>
  <c r="FD28" i="20"/>
  <c r="CU28" i="20"/>
  <c r="CC28" i="20"/>
  <c r="BH28" i="20"/>
  <c r="AO28" i="20"/>
  <c r="AC28" i="20"/>
  <c r="P28" i="20"/>
  <c r="CS28" i="20"/>
  <c r="BF28" i="20"/>
  <c r="AA28" i="20"/>
  <c r="EZ28" i="20"/>
  <c r="CT28" i="20"/>
  <c r="CB28" i="20"/>
  <c r="BG28" i="20"/>
  <c r="AJ28" i="20"/>
  <c r="AB28" i="20"/>
  <c r="O28" i="20"/>
  <c r="EY28" i="20"/>
  <c r="CA28" i="20"/>
  <c r="AI28" i="20"/>
  <c r="EZ689" i="20"/>
  <c r="CT689" i="20"/>
  <c r="CB689" i="20"/>
  <c r="BG689" i="20"/>
  <c r="AJ689" i="20"/>
  <c r="AB689" i="20"/>
  <c r="O689" i="20"/>
  <c r="EU689" i="20"/>
  <c r="CM689" i="20"/>
  <c r="BI689" i="20"/>
  <c r="AO689" i="20"/>
  <c r="AA689" i="20"/>
  <c r="E689" i="20"/>
  <c r="FG689" i="20"/>
  <c r="ET689" i="20"/>
  <c r="CL689" i="20"/>
  <c r="BH689" i="20"/>
  <c r="AI689" i="20"/>
  <c r="U689" i="20"/>
  <c r="B689" i="20"/>
  <c r="FF689" i="20"/>
  <c r="CV689" i="20"/>
  <c r="CC689" i="20"/>
  <c r="BF689" i="20"/>
  <c r="AH689" i="20"/>
  <c r="T689" i="20"/>
  <c r="FE689" i="20"/>
  <c r="CU689" i="20"/>
  <c r="CA689" i="20"/>
  <c r="BE689" i="20"/>
  <c r="AG689" i="20"/>
  <c r="S689" i="20"/>
  <c r="FD689" i="20"/>
  <c r="CS689" i="20"/>
  <c r="BZ689" i="20"/>
  <c r="BD689" i="20"/>
  <c r="AF689" i="20"/>
  <c r="R689" i="20"/>
  <c r="EX689" i="20"/>
  <c r="BC689" i="20"/>
  <c r="EV689" i="20"/>
  <c r="BB689" i="20"/>
  <c r="CQ689" i="20"/>
  <c r="AE689" i="20"/>
  <c r="CP689" i="20"/>
  <c r="AD689" i="20"/>
  <c r="EY689" i="20"/>
  <c r="BJ689" i="20"/>
  <c r="P689" i="20"/>
  <c r="BV689" i="20"/>
  <c r="BA689" i="20"/>
  <c r="AC689" i="20"/>
  <c r="Q689" i="20"/>
  <c r="BW689" i="20"/>
  <c r="CR689" i="20"/>
  <c r="EV340" i="20"/>
  <c r="CQ340" i="20"/>
  <c r="BW340" i="20"/>
  <c r="BD340" i="20"/>
  <c r="AG340" i="20"/>
  <c r="T340" i="20"/>
  <c r="B340" i="20"/>
  <c r="FG340" i="20"/>
  <c r="EU340" i="20"/>
  <c r="CP340" i="20"/>
  <c r="BV340" i="20"/>
  <c r="BC340" i="20"/>
  <c r="AF340" i="20"/>
  <c r="S340" i="20"/>
  <c r="FF340" i="20"/>
  <c r="ET340" i="20"/>
  <c r="CM340" i="20"/>
  <c r="BJ340" i="20"/>
  <c r="BB340" i="20"/>
  <c r="AE340" i="20"/>
  <c r="R340" i="20"/>
  <c r="FE340" i="20"/>
  <c r="CV340" i="20"/>
  <c r="CL340" i="20"/>
  <c r="BI340" i="20"/>
  <c r="BA340" i="20"/>
  <c r="AD340" i="20"/>
  <c r="Q340" i="20"/>
  <c r="EZ340" i="20"/>
  <c r="CT340" i="20"/>
  <c r="CB340" i="20"/>
  <c r="BG340" i="20"/>
  <c r="AJ340" i="20"/>
  <c r="AB340" i="20"/>
  <c r="O340" i="20"/>
  <c r="CS340" i="20"/>
  <c r="AO340" i="20"/>
  <c r="E340" i="20"/>
  <c r="CR340" i="20"/>
  <c r="AI340" i="20"/>
  <c r="CC340" i="20"/>
  <c r="AH340" i="20"/>
  <c r="CA340" i="20"/>
  <c r="AC340" i="20"/>
  <c r="FD340" i="20"/>
  <c r="BZ340" i="20"/>
  <c r="AA340" i="20"/>
  <c r="EY340" i="20"/>
  <c r="BH340" i="20"/>
  <c r="U340" i="20"/>
  <c r="EX340" i="20"/>
  <c r="BF340" i="20"/>
  <c r="P340" i="20"/>
  <c r="CU340" i="20"/>
  <c r="BE340" i="20"/>
  <c r="EY141" i="20"/>
  <c r="CS141" i="20"/>
  <c r="CA141" i="20"/>
  <c r="BF141" i="20"/>
  <c r="AI141" i="20"/>
  <c r="AA141" i="20"/>
  <c r="EX141" i="20"/>
  <c r="CR141" i="20"/>
  <c r="BZ141" i="20"/>
  <c r="BE141" i="20"/>
  <c r="AH141" i="20"/>
  <c r="U141" i="20"/>
  <c r="E141" i="20"/>
  <c r="EV141" i="20"/>
  <c r="CQ141" i="20"/>
  <c r="BW141" i="20"/>
  <c r="BD141" i="20"/>
  <c r="AG141" i="20"/>
  <c r="T141" i="20"/>
  <c r="B141" i="20"/>
  <c r="FG141" i="20"/>
  <c r="EU141" i="20"/>
  <c r="CP141" i="20"/>
  <c r="BV141" i="20"/>
  <c r="BC141" i="20"/>
  <c r="AF141" i="20"/>
  <c r="S141" i="20"/>
  <c r="FF141" i="20"/>
  <c r="ET141" i="20"/>
  <c r="CM141" i="20"/>
  <c r="BJ141" i="20"/>
  <c r="BB141" i="20"/>
  <c r="AE141" i="20"/>
  <c r="R141" i="20"/>
  <c r="FE141" i="20"/>
  <c r="CV141" i="20"/>
  <c r="CL141" i="20"/>
  <c r="BI141" i="20"/>
  <c r="BA141" i="20"/>
  <c r="AD141" i="20"/>
  <c r="Q141" i="20"/>
  <c r="FD141" i="20"/>
  <c r="CU141" i="20"/>
  <c r="CC141" i="20"/>
  <c r="BH141" i="20"/>
  <c r="AO141" i="20"/>
  <c r="AC141" i="20"/>
  <c r="P141" i="20"/>
  <c r="EZ141" i="20"/>
  <c r="CT141" i="20"/>
  <c r="CB141" i="20"/>
  <c r="BG141" i="20"/>
  <c r="AJ141" i="20"/>
  <c r="AB141" i="20"/>
  <c r="O141" i="20"/>
  <c r="EX662" i="20"/>
  <c r="CR662" i="20"/>
  <c r="BZ662" i="20"/>
  <c r="BE662" i="20"/>
  <c r="AH662" i="20"/>
  <c r="U662" i="20"/>
  <c r="E662" i="20"/>
  <c r="EV662" i="20"/>
  <c r="CQ662" i="20"/>
  <c r="BW662" i="20"/>
  <c r="BD662" i="20"/>
  <c r="AG662" i="20"/>
  <c r="T662" i="20"/>
  <c r="B662" i="20"/>
  <c r="FG662" i="20"/>
  <c r="EU662" i="20"/>
  <c r="CP662" i="20"/>
  <c r="BV662" i="20"/>
  <c r="BC662" i="20"/>
  <c r="AF662" i="20"/>
  <c r="S662" i="20"/>
  <c r="FE662" i="20"/>
  <c r="CS662" i="20"/>
  <c r="BH662" i="20"/>
  <c r="AE662" i="20"/>
  <c r="O662" i="20"/>
  <c r="FD662" i="20"/>
  <c r="CM662" i="20"/>
  <c r="BG662" i="20"/>
  <c r="AD662" i="20"/>
  <c r="EY662" i="20"/>
  <c r="CC662" i="20"/>
  <c r="BB662" i="20"/>
  <c r="AB662" i="20"/>
  <c r="ET662" i="20"/>
  <c r="CB662" i="20"/>
  <c r="BA662" i="20"/>
  <c r="AA662" i="20"/>
  <c r="FF662" i="20"/>
  <c r="CT662" i="20"/>
  <c r="BI662" i="20"/>
  <c r="AI662" i="20"/>
  <c r="P662" i="20"/>
  <c r="CU662" i="20"/>
  <c r="R662" i="20"/>
  <c r="CL662" i="20"/>
  <c r="Q662" i="20"/>
  <c r="CA662" i="20"/>
  <c r="BJ662" i="20"/>
  <c r="BF662" i="20"/>
  <c r="AO662" i="20"/>
  <c r="CV662" i="20"/>
  <c r="AC662" i="20"/>
  <c r="EZ662" i="20"/>
  <c r="AJ662" i="20"/>
  <c r="FE55" i="20"/>
  <c r="CV55" i="20"/>
  <c r="CL55" i="20"/>
  <c r="BI55" i="20"/>
  <c r="BA55" i="20"/>
  <c r="AD55" i="20"/>
  <c r="Q55" i="20"/>
  <c r="EZ55" i="20"/>
  <c r="CT55" i="20"/>
  <c r="CB55" i="20"/>
  <c r="BG55" i="20"/>
  <c r="AJ55" i="20"/>
  <c r="AB55" i="20"/>
  <c r="O55" i="20"/>
  <c r="EX55" i="20"/>
  <c r="CR55" i="20"/>
  <c r="BZ55" i="20"/>
  <c r="BE55" i="20"/>
  <c r="AH55" i="20"/>
  <c r="U55" i="20"/>
  <c r="E55" i="20"/>
  <c r="FG55" i="20"/>
  <c r="CS55" i="20"/>
  <c r="BJ55" i="20"/>
  <c r="AG55" i="20"/>
  <c r="P55" i="20"/>
  <c r="FF55" i="20"/>
  <c r="CQ55" i="20"/>
  <c r="BH55" i="20"/>
  <c r="AF55" i="20"/>
  <c r="FD55" i="20"/>
  <c r="CP55" i="20"/>
  <c r="BF55" i="20"/>
  <c r="AE55" i="20"/>
  <c r="B55" i="20"/>
  <c r="EY55" i="20"/>
  <c r="CM55" i="20"/>
  <c r="BD55" i="20"/>
  <c r="AC55" i="20"/>
  <c r="EV55" i="20"/>
  <c r="CC55" i="20"/>
  <c r="BC55" i="20"/>
  <c r="AA55" i="20"/>
  <c r="EU55" i="20"/>
  <c r="CA55" i="20"/>
  <c r="BB55" i="20"/>
  <c r="T55" i="20"/>
  <c r="BV55" i="20"/>
  <c r="R55" i="20"/>
  <c r="ET55" i="20"/>
  <c r="BW55" i="20"/>
  <c r="AO55" i="20"/>
  <c r="S55" i="20"/>
  <c r="CU55" i="20"/>
  <c r="AI55" i="20"/>
  <c r="EX891" i="20"/>
  <c r="CR891" i="20"/>
  <c r="BZ891" i="20"/>
  <c r="BE891" i="20"/>
  <c r="AH891" i="20"/>
  <c r="U891" i="20"/>
  <c r="E891" i="20"/>
  <c r="EV891" i="20"/>
  <c r="CQ891" i="20"/>
  <c r="BW891" i="20"/>
  <c r="BD891" i="20"/>
  <c r="AG891" i="20"/>
  <c r="T891" i="20"/>
  <c r="B891" i="20"/>
  <c r="FG891" i="20"/>
  <c r="EU891" i="20"/>
  <c r="CP891" i="20"/>
  <c r="BV891" i="20"/>
  <c r="BC891" i="20"/>
  <c r="AF891" i="20"/>
  <c r="S891" i="20"/>
  <c r="FE891" i="20"/>
  <c r="CV891" i="20"/>
  <c r="CL891" i="20"/>
  <c r="BI891" i="20"/>
  <c r="BA891" i="20"/>
  <c r="AD891" i="20"/>
  <c r="Q891" i="20"/>
  <c r="CS891" i="20"/>
  <c r="BF891" i="20"/>
  <c r="AA891" i="20"/>
  <c r="FF891" i="20"/>
  <c r="CM891" i="20"/>
  <c r="BB891" i="20"/>
  <c r="R891" i="20"/>
  <c r="FD891" i="20"/>
  <c r="CC891" i="20"/>
  <c r="AO891" i="20"/>
  <c r="P891" i="20"/>
  <c r="EZ891" i="20"/>
  <c r="CB891" i="20"/>
  <c r="AJ891" i="20"/>
  <c r="O891" i="20"/>
  <c r="ET891" i="20"/>
  <c r="BJ891" i="20"/>
  <c r="AE891" i="20"/>
  <c r="CU891" i="20"/>
  <c r="BH891" i="20"/>
  <c r="AC891" i="20"/>
  <c r="AI891" i="20"/>
  <c r="AB891" i="20"/>
  <c r="EY891" i="20"/>
  <c r="CT891" i="20"/>
  <c r="CA891" i="20"/>
  <c r="BG891" i="20"/>
  <c r="EV604" i="20"/>
  <c r="CQ604" i="20"/>
  <c r="BW604" i="20"/>
  <c r="BD604" i="20"/>
  <c r="AG604" i="20"/>
  <c r="T604" i="20"/>
  <c r="B604" i="20"/>
  <c r="FG604" i="20"/>
  <c r="EU604" i="20"/>
  <c r="CP604" i="20"/>
  <c r="BV604" i="20"/>
  <c r="BC604" i="20"/>
  <c r="AF604" i="20"/>
  <c r="S604" i="20"/>
  <c r="FE604" i="20"/>
  <c r="CV604" i="20"/>
  <c r="CL604" i="20"/>
  <c r="BI604" i="20"/>
  <c r="BA604" i="20"/>
  <c r="AD604" i="20"/>
  <c r="Q604" i="20"/>
  <c r="FD604" i="20"/>
  <c r="CU604" i="20"/>
  <c r="CC604" i="20"/>
  <c r="BH604" i="20"/>
  <c r="AO604" i="20"/>
  <c r="AC604" i="20"/>
  <c r="P604" i="20"/>
  <c r="EX604" i="20"/>
  <c r="CR604" i="20"/>
  <c r="BZ604" i="20"/>
  <c r="BE604" i="20"/>
  <c r="AH604" i="20"/>
  <c r="U604" i="20"/>
  <c r="E604" i="20"/>
  <c r="FF604" i="20"/>
  <c r="CA604" i="20"/>
  <c r="AB604" i="20"/>
  <c r="EZ604" i="20"/>
  <c r="BJ604" i="20"/>
  <c r="AA604" i="20"/>
  <c r="EY604" i="20"/>
  <c r="BG604" i="20"/>
  <c r="R604" i="20"/>
  <c r="CT604" i="20"/>
  <c r="BB604" i="20"/>
  <c r="CS604" i="20"/>
  <c r="AJ604" i="20"/>
  <c r="CB604" i="20"/>
  <c r="AE604" i="20"/>
  <c r="ET604" i="20"/>
  <c r="CM604" i="20"/>
  <c r="BF604" i="20"/>
  <c r="AI604" i="20"/>
  <c r="O604" i="20"/>
  <c r="EY943" i="20"/>
  <c r="CS943" i="20"/>
  <c r="CA943" i="20"/>
  <c r="BF943" i="20"/>
  <c r="AI943" i="20"/>
  <c r="AA943" i="20"/>
  <c r="FG943" i="20"/>
  <c r="EU943" i="20"/>
  <c r="CP943" i="20"/>
  <c r="BV943" i="20"/>
  <c r="BC943" i="20"/>
  <c r="AF943" i="20"/>
  <c r="S943" i="20"/>
  <c r="FF943" i="20"/>
  <c r="ET943" i="20"/>
  <c r="CM943" i="20"/>
  <c r="BJ943" i="20"/>
  <c r="BB943" i="20"/>
  <c r="AE943" i="20"/>
  <c r="R943" i="20"/>
  <c r="FD943" i="20"/>
  <c r="CU943" i="20"/>
  <c r="CC943" i="20"/>
  <c r="BH943" i="20"/>
  <c r="AO943" i="20"/>
  <c r="AC943" i="20"/>
  <c r="P943" i="20"/>
  <c r="EZ943" i="20"/>
  <c r="CB943" i="20"/>
  <c r="AJ943" i="20"/>
  <c r="O943" i="20"/>
  <c r="EX943" i="20"/>
  <c r="BZ943" i="20"/>
  <c r="AH943" i="20"/>
  <c r="E943" i="20"/>
  <c r="EV943" i="20"/>
  <c r="BW943" i="20"/>
  <c r="AG943" i="20"/>
  <c r="B943" i="20"/>
  <c r="CT943" i="20"/>
  <c r="BG943" i="20"/>
  <c r="AB943" i="20"/>
  <c r="CR943" i="20"/>
  <c r="BE943" i="20"/>
  <c r="U943" i="20"/>
  <c r="CL943" i="20"/>
  <c r="BI943" i="20"/>
  <c r="BD943" i="20"/>
  <c r="BA943" i="20"/>
  <c r="AD943" i="20"/>
  <c r="FE943" i="20"/>
  <c r="T943" i="20"/>
  <c r="CV943" i="20"/>
  <c r="Q943" i="20"/>
  <c r="CQ943" i="20"/>
  <c r="EX252" i="20"/>
  <c r="CR252" i="20"/>
  <c r="BZ252" i="20"/>
  <c r="BE252" i="20"/>
  <c r="AH252" i="20"/>
  <c r="U252" i="20"/>
  <c r="E252" i="20"/>
  <c r="EV252" i="20"/>
  <c r="CQ252" i="20"/>
  <c r="BW252" i="20"/>
  <c r="BD252" i="20"/>
  <c r="AG252" i="20"/>
  <c r="T252" i="20"/>
  <c r="B252" i="20"/>
  <c r="FG252" i="20"/>
  <c r="EU252" i="20"/>
  <c r="CP252" i="20"/>
  <c r="BV252" i="20"/>
  <c r="BC252" i="20"/>
  <c r="AF252" i="20"/>
  <c r="S252" i="20"/>
  <c r="FF252" i="20"/>
  <c r="ET252" i="20"/>
  <c r="CM252" i="20"/>
  <c r="BJ252" i="20"/>
  <c r="BB252" i="20"/>
  <c r="AE252" i="20"/>
  <c r="R252" i="20"/>
  <c r="FE252" i="20"/>
  <c r="CV252" i="20"/>
  <c r="CL252" i="20"/>
  <c r="BI252" i="20"/>
  <c r="BA252" i="20"/>
  <c r="AD252" i="20"/>
  <c r="Q252" i="20"/>
  <c r="FD252" i="20"/>
  <c r="CU252" i="20"/>
  <c r="CC252" i="20"/>
  <c r="BH252" i="20"/>
  <c r="AO252" i="20"/>
  <c r="AC252" i="20"/>
  <c r="P252" i="20"/>
  <c r="BG252" i="20"/>
  <c r="BF252" i="20"/>
  <c r="EZ252" i="20"/>
  <c r="AJ252" i="20"/>
  <c r="EY252" i="20"/>
  <c r="AI252" i="20"/>
  <c r="CT252" i="20"/>
  <c r="AB252" i="20"/>
  <c r="CS252" i="20"/>
  <c r="AA252" i="20"/>
  <c r="CB252" i="20"/>
  <c r="O252" i="20"/>
  <c r="CA252" i="20"/>
  <c r="EY69" i="20"/>
  <c r="CS69" i="20"/>
  <c r="CA69" i="20"/>
  <c r="BF69" i="20"/>
  <c r="AI69" i="20"/>
  <c r="AA69" i="20"/>
  <c r="EV69" i="20"/>
  <c r="CQ69" i="20"/>
  <c r="BW69" i="20"/>
  <c r="BD69" i="20"/>
  <c r="AG69" i="20"/>
  <c r="T69" i="20"/>
  <c r="B69" i="20"/>
  <c r="FG69" i="20"/>
  <c r="EU69" i="20"/>
  <c r="CP69" i="20"/>
  <c r="BV69" i="20"/>
  <c r="BC69" i="20"/>
  <c r="AF69" i="20"/>
  <c r="S69" i="20"/>
  <c r="FE69" i="20"/>
  <c r="CV69" i="20"/>
  <c r="CL69" i="20"/>
  <c r="BI69" i="20"/>
  <c r="BA69" i="20"/>
  <c r="AD69" i="20"/>
  <c r="Q69" i="20"/>
  <c r="EZ69" i="20"/>
  <c r="CT69" i="20"/>
  <c r="CB69" i="20"/>
  <c r="BG69" i="20"/>
  <c r="AJ69" i="20"/>
  <c r="AB69" i="20"/>
  <c r="O69" i="20"/>
  <c r="FD69" i="20"/>
  <c r="BJ69" i="20"/>
  <c r="U69" i="20"/>
  <c r="EX69" i="20"/>
  <c r="BH69" i="20"/>
  <c r="R69" i="20"/>
  <c r="ET69" i="20"/>
  <c r="BE69" i="20"/>
  <c r="P69" i="20"/>
  <c r="CU69" i="20"/>
  <c r="BB69" i="20"/>
  <c r="E69" i="20"/>
  <c r="CR69" i="20"/>
  <c r="AO69" i="20"/>
  <c r="CM69" i="20"/>
  <c r="AH69" i="20"/>
  <c r="FF69" i="20"/>
  <c r="BZ69" i="20"/>
  <c r="CC69" i="20"/>
  <c r="AE69" i="20"/>
  <c r="AC69" i="20"/>
  <c r="EY43" i="20"/>
  <c r="CS43" i="20"/>
  <c r="CA43" i="20"/>
  <c r="BF43" i="20"/>
  <c r="AI43" i="20"/>
  <c r="AA43" i="20"/>
  <c r="EX43" i="20"/>
  <c r="CR43" i="20"/>
  <c r="BZ43" i="20"/>
  <c r="BE43" i="20"/>
  <c r="AH43" i="20"/>
  <c r="U43" i="20"/>
  <c r="E43" i="20"/>
  <c r="EV43" i="20"/>
  <c r="CQ43" i="20"/>
  <c r="BW43" i="20"/>
  <c r="BD43" i="20"/>
  <c r="AG43" i="20"/>
  <c r="T43" i="20"/>
  <c r="B43" i="20"/>
  <c r="FG43" i="20"/>
  <c r="EU43" i="20"/>
  <c r="CP43" i="20"/>
  <c r="BV43" i="20"/>
  <c r="BC43" i="20"/>
  <c r="AF43" i="20"/>
  <c r="S43" i="20"/>
  <c r="FF43" i="20"/>
  <c r="ET43" i="20"/>
  <c r="CM43" i="20"/>
  <c r="BJ43" i="20"/>
  <c r="BB43" i="20"/>
  <c r="AE43" i="20"/>
  <c r="R43" i="20"/>
  <c r="FE43" i="20"/>
  <c r="CV43" i="20"/>
  <c r="CL43" i="20"/>
  <c r="BI43" i="20"/>
  <c r="BA43" i="20"/>
  <c r="AD43" i="20"/>
  <c r="Q43" i="20"/>
  <c r="CB43" i="20"/>
  <c r="AJ43" i="20"/>
  <c r="O43" i="20"/>
  <c r="FD43" i="20"/>
  <c r="CU43" i="20"/>
  <c r="CC43" i="20"/>
  <c r="BH43" i="20"/>
  <c r="AO43" i="20"/>
  <c r="AC43" i="20"/>
  <c r="P43" i="20"/>
  <c r="EZ43" i="20"/>
  <c r="CT43" i="20"/>
  <c r="BG43" i="20"/>
  <c r="AB43" i="20"/>
  <c r="FG789" i="20"/>
  <c r="EU789" i="20"/>
  <c r="CP789" i="20"/>
  <c r="BV789" i="20"/>
  <c r="BC789" i="20"/>
  <c r="AF789" i="20"/>
  <c r="S789" i="20"/>
  <c r="FF789" i="20"/>
  <c r="ET789" i="20"/>
  <c r="CM789" i="20"/>
  <c r="BJ789" i="20"/>
  <c r="BB789" i="20"/>
  <c r="AE789" i="20"/>
  <c r="R789" i="20"/>
  <c r="FE789" i="20"/>
  <c r="CV789" i="20"/>
  <c r="CL789" i="20"/>
  <c r="BI789" i="20"/>
  <c r="BA789" i="20"/>
  <c r="AD789" i="20"/>
  <c r="Q789" i="20"/>
  <c r="FD789" i="20"/>
  <c r="CU789" i="20"/>
  <c r="CC789" i="20"/>
  <c r="BH789" i="20"/>
  <c r="AO789" i="20"/>
  <c r="AC789" i="20"/>
  <c r="P789" i="20"/>
  <c r="EY789" i="20"/>
  <c r="CA789" i="20"/>
  <c r="AI789" i="20"/>
  <c r="EX789" i="20"/>
  <c r="BZ789" i="20"/>
  <c r="AH789" i="20"/>
  <c r="E789" i="20"/>
  <c r="CT789" i="20"/>
  <c r="BG789" i="20"/>
  <c r="AB789" i="20"/>
  <c r="EZ789" i="20"/>
  <c r="CB789" i="20"/>
  <c r="AJ789" i="20"/>
  <c r="O789" i="20"/>
  <c r="BD789" i="20"/>
  <c r="EV789" i="20"/>
  <c r="AG789" i="20"/>
  <c r="CS789" i="20"/>
  <c r="AA789" i="20"/>
  <c r="CR789" i="20"/>
  <c r="U789" i="20"/>
  <c r="CQ789" i="20"/>
  <c r="T789" i="20"/>
  <c r="BW789" i="20"/>
  <c r="B789" i="20"/>
  <c r="BF789" i="20"/>
  <c r="BE789" i="20"/>
  <c r="FE496" i="20"/>
  <c r="CV496" i="20"/>
  <c r="CL496" i="20"/>
  <c r="BI496" i="20"/>
  <c r="BA496" i="20"/>
  <c r="AD496" i="20"/>
  <c r="Q496" i="20"/>
  <c r="EZ496" i="20"/>
  <c r="CT496" i="20"/>
  <c r="CB496" i="20"/>
  <c r="BG496" i="20"/>
  <c r="AJ496" i="20"/>
  <c r="AB496" i="20"/>
  <c r="O496" i="20"/>
  <c r="EY496" i="20"/>
  <c r="CS496" i="20"/>
  <c r="CA496" i="20"/>
  <c r="BF496" i="20"/>
  <c r="AI496" i="20"/>
  <c r="AA496" i="20"/>
  <c r="EV496" i="20"/>
  <c r="CQ496" i="20"/>
  <c r="BW496" i="20"/>
  <c r="BD496" i="20"/>
  <c r="AG496" i="20"/>
  <c r="T496" i="20"/>
  <c r="B496" i="20"/>
  <c r="FF496" i="20"/>
  <c r="ET496" i="20"/>
  <c r="CM496" i="20"/>
  <c r="BJ496" i="20"/>
  <c r="BB496" i="20"/>
  <c r="AE496" i="20"/>
  <c r="R496" i="20"/>
  <c r="CC496" i="20"/>
  <c r="AF496" i="20"/>
  <c r="FD496" i="20"/>
  <c r="BV496" i="20"/>
  <c r="U496" i="20"/>
  <c r="EX496" i="20"/>
  <c r="BH496" i="20"/>
  <c r="S496" i="20"/>
  <c r="EU496" i="20"/>
  <c r="BE496" i="20"/>
  <c r="P496" i="20"/>
  <c r="CU496" i="20"/>
  <c r="BC496" i="20"/>
  <c r="E496" i="20"/>
  <c r="CP496" i="20"/>
  <c r="AH496" i="20"/>
  <c r="FG496" i="20"/>
  <c r="CR496" i="20"/>
  <c r="BZ496" i="20"/>
  <c r="AO496" i="20"/>
  <c r="AC496" i="20"/>
  <c r="FD949" i="20"/>
  <c r="CU949" i="20"/>
  <c r="CC949" i="20"/>
  <c r="BH949" i="20"/>
  <c r="AO949" i="20"/>
  <c r="AC949" i="20"/>
  <c r="P949" i="20"/>
  <c r="EX949" i="20"/>
  <c r="CR949" i="20"/>
  <c r="BZ949" i="20"/>
  <c r="BE949" i="20"/>
  <c r="AH949" i="20"/>
  <c r="U949" i="20"/>
  <c r="E949" i="20"/>
  <c r="EV949" i="20"/>
  <c r="CQ949" i="20"/>
  <c r="BW949" i="20"/>
  <c r="BD949" i="20"/>
  <c r="AG949" i="20"/>
  <c r="T949" i="20"/>
  <c r="B949" i="20"/>
  <c r="FF949" i="20"/>
  <c r="ET949" i="20"/>
  <c r="CM949" i="20"/>
  <c r="BJ949" i="20"/>
  <c r="BB949" i="20"/>
  <c r="AE949" i="20"/>
  <c r="R949" i="20"/>
  <c r="CV949" i="20"/>
  <c r="BI949" i="20"/>
  <c r="AD949" i="20"/>
  <c r="CT949" i="20"/>
  <c r="BG949" i="20"/>
  <c r="AB949" i="20"/>
  <c r="CS949" i="20"/>
  <c r="BF949" i="20"/>
  <c r="AA949" i="20"/>
  <c r="FG949" i="20"/>
  <c r="CP949" i="20"/>
  <c r="BC949" i="20"/>
  <c r="S949" i="20"/>
  <c r="FE949" i="20"/>
  <c r="CL949" i="20"/>
  <c r="BA949" i="20"/>
  <c r="Q949" i="20"/>
  <c r="EZ949" i="20"/>
  <c r="CB949" i="20"/>
  <c r="AJ949" i="20"/>
  <c r="O949" i="20"/>
  <c r="EY949" i="20"/>
  <c r="EU949" i="20"/>
  <c r="CA949" i="20"/>
  <c r="BV949" i="20"/>
  <c r="AI949" i="20"/>
  <c r="AF949" i="20"/>
  <c r="EX228" i="20"/>
  <c r="CR228" i="20"/>
  <c r="BZ228" i="20"/>
  <c r="BE228" i="20"/>
  <c r="AH228" i="20"/>
  <c r="U228" i="20"/>
  <c r="E228" i="20"/>
  <c r="EV228" i="20"/>
  <c r="CQ228" i="20"/>
  <c r="BW228" i="20"/>
  <c r="BD228" i="20"/>
  <c r="AG228" i="20"/>
  <c r="T228" i="20"/>
  <c r="B228" i="20"/>
  <c r="FG228" i="20"/>
  <c r="EU228" i="20"/>
  <c r="CP228" i="20"/>
  <c r="BV228" i="20"/>
  <c r="BC228" i="20"/>
  <c r="AF228" i="20"/>
  <c r="S228" i="20"/>
  <c r="FF228" i="20"/>
  <c r="ET228" i="20"/>
  <c r="CM228" i="20"/>
  <c r="BJ228" i="20"/>
  <c r="BB228" i="20"/>
  <c r="AE228" i="20"/>
  <c r="R228" i="20"/>
  <c r="FE228" i="20"/>
  <c r="CV228" i="20"/>
  <c r="CL228" i="20"/>
  <c r="BI228" i="20"/>
  <c r="BA228" i="20"/>
  <c r="AD228" i="20"/>
  <c r="Q228" i="20"/>
  <c r="FD228" i="20"/>
  <c r="CU228" i="20"/>
  <c r="CC228" i="20"/>
  <c r="BH228" i="20"/>
  <c r="AO228" i="20"/>
  <c r="AC228" i="20"/>
  <c r="P228" i="20"/>
  <c r="EZ228" i="20"/>
  <c r="AJ228" i="20"/>
  <c r="EY228" i="20"/>
  <c r="AI228" i="20"/>
  <c r="CT228" i="20"/>
  <c r="AB228" i="20"/>
  <c r="CS228" i="20"/>
  <c r="AA228" i="20"/>
  <c r="CB228" i="20"/>
  <c r="O228" i="20"/>
  <c r="CA228" i="20"/>
  <c r="BG228" i="20"/>
  <c r="BF228" i="20"/>
  <c r="EZ735" i="20"/>
  <c r="CT735" i="20"/>
  <c r="CB735" i="20"/>
  <c r="BG735" i="20"/>
  <c r="AJ735" i="20"/>
  <c r="AB735" i="20"/>
  <c r="O735" i="20"/>
  <c r="EY735" i="20"/>
  <c r="CS735" i="20"/>
  <c r="CA735" i="20"/>
  <c r="BF735" i="20"/>
  <c r="AI735" i="20"/>
  <c r="AA735" i="20"/>
  <c r="EX735" i="20"/>
  <c r="CR735" i="20"/>
  <c r="BZ735" i="20"/>
  <c r="BE735" i="20"/>
  <c r="AH735" i="20"/>
  <c r="U735" i="20"/>
  <c r="E735" i="20"/>
  <c r="EV735" i="20"/>
  <c r="CQ735" i="20"/>
  <c r="BW735" i="20"/>
  <c r="BD735" i="20"/>
  <c r="AG735" i="20"/>
  <c r="T735" i="20"/>
  <c r="B735" i="20"/>
  <c r="CU735" i="20"/>
  <c r="BH735" i="20"/>
  <c r="AC735" i="20"/>
  <c r="FG735" i="20"/>
  <c r="CP735" i="20"/>
  <c r="BC735" i="20"/>
  <c r="S735" i="20"/>
  <c r="FF735" i="20"/>
  <c r="CM735" i="20"/>
  <c r="BB735" i="20"/>
  <c r="R735" i="20"/>
  <c r="FE735" i="20"/>
  <c r="CL735" i="20"/>
  <c r="BA735" i="20"/>
  <c r="Q735" i="20"/>
  <c r="FD735" i="20"/>
  <c r="CC735" i="20"/>
  <c r="AO735" i="20"/>
  <c r="P735" i="20"/>
  <c r="EU735" i="20"/>
  <c r="AD735" i="20"/>
  <c r="ET735" i="20"/>
  <c r="CV735" i="20"/>
  <c r="BV735" i="20"/>
  <c r="BJ735" i="20"/>
  <c r="AE735" i="20"/>
  <c r="BI735" i="20"/>
  <c r="AF735" i="20"/>
  <c r="FF223" i="20"/>
  <c r="ET223" i="20"/>
  <c r="CM223" i="20"/>
  <c r="BJ223" i="20"/>
  <c r="BB223" i="20"/>
  <c r="AE223" i="20"/>
  <c r="R223" i="20"/>
  <c r="FE223" i="20"/>
  <c r="CV223" i="20"/>
  <c r="CL223" i="20"/>
  <c r="BI223" i="20"/>
  <c r="BA223" i="20"/>
  <c r="AD223" i="20"/>
  <c r="Q223" i="20"/>
  <c r="FD223" i="20"/>
  <c r="CU223" i="20"/>
  <c r="CC223" i="20"/>
  <c r="BH223" i="20"/>
  <c r="AO223" i="20"/>
  <c r="AC223" i="20"/>
  <c r="P223" i="20"/>
  <c r="EZ223" i="20"/>
  <c r="CT223" i="20"/>
  <c r="CB223" i="20"/>
  <c r="BG223" i="20"/>
  <c r="AJ223" i="20"/>
  <c r="AB223" i="20"/>
  <c r="O223" i="20"/>
  <c r="EY223" i="20"/>
  <c r="CS223" i="20"/>
  <c r="CA223" i="20"/>
  <c r="BF223" i="20"/>
  <c r="AI223" i="20"/>
  <c r="AA223" i="20"/>
  <c r="EX223" i="20"/>
  <c r="CR223" i="20"/>
  <c r="BZ223" i="20"/>
  <c r="BE223" i="20"/>
  <c r="AH223" i="20"/>
  <c r="U223" i="20"/>
  <c r="E223" i="20"/>
  <c r="EV223" i="20"/>
  <c r="AG223" i="20"/>
  <c r="EU223" i="20"/>
  <c r="AF223" i="20"/>
  <c r="CQ223" i="20"/>
  <c r="T223" i="20"/>
  <c r="CP223" i="20"/>
  <c r="S223" i="20"/>
  <c r="BW223" i="20"/>
  <c r="B223" i="20"/>
  <c r="BV223" i="20"/>
  <c r="BD223" i="20"/>
  <c r="FG223" i="20"/>
  <c r="BC223" i="20"/>
  <c r="EX500" i="20"/>
  <c r="CR500" i="20"/>
  <c r="BZ500" i="20"/>
  <c r="BE500" i="20"/>
  <c r="AH500" i="20"/>
  <c r="U500" i="20"/>
  <c r="E500" i="20"/>
  <c r="FG500" i="20"/>
  <c r="EU500" i="20"/>
  <c r="CP500" i="20"/>
  <c r="BV500" i="20"/>
  <c r="BC500" i="20"/>
  <c r="AF500" i="20"/>
  <c r="S500" i="20"/>
  <c r="FF500" i="20"/>
  <c r="ET500" i="20"/>
  <c r="CM500" i="20"/>
  <c r="BJ500" i="20"/>
  <c r="BB500" i="20"/>
  <c r="AE500" i="20"/>
  <c r="R500" i="20"/>
  <c r="FD500" i="20"/>
  <c r="CU500" i="20"/>
  <c r="CC500" i="20"/>
  <c r="BH500" i="20"/>
  <c r="AO500" i="20"/>
  <c r="AC500" i="20"/>
  <c r="P500" i="20"/>
  <c r="EY500" i="20"/>
  <c r="CS500" i="20"/>
  <c r="CA500" i="20"/>
  <c r="BF500" i="20"/>
  <c r="AI500" i="20"/>
  <c r="AA500" i="20"/>
  <c r="CT500" i="20"/>
  <c r="BA500" i="20"/>
  <c r="B500" i="20"/>
  <c r="CL500" i="20"/>
  <c r="AG500" i="20"/>
  <c r="CB500" i="20"/>
  <c r="AD500" i="20"/>
  <c r="FE500" i="20"/>
  <c r="BW500" i="20"/>
  <c r="AB500" i="20"/>
  <c r="EZ500" i="20"/>
  <c r="BI500" i="20"/>
  <c r="T500" i="20"/>
  <c r="CV500" i="20"/>
  <c r="BD500" i="20"/>
  <c r="O500" i="20"/>
  <c r="AJ500" i="20"/>
  <c r="Q500" i="20"/>
  <c r="EV500" i="20"/>
  <c r="BG500" i="20"/>
  <c r="CQ500" i="20"/>
  <c r="FF710" i="20"/>
  <c r="ET710" i="20"/>
  <c r="CM710" i="20"/>
  <c r="BJ710" i="20"/>
  <c r="BB710" i="20"/>
  <c r="AE710" i="20"/>
  <c r="R710" i="20"/>
  <c r="FE710" i="20"/>
  <c r="CV710" i="20"/>
  <c r="CL710" i="20"/>
  <c r="BI710" i="20"/>
  <c r="BA710" i="20"/>
  <c r="AD710" i="20"/>
  <c r="Q710" i="20"/>
  <c r="FD710" i="20"/>
  <c r="CU710" i="20"/>
  <c r="CC710" i="20"/>
  <c r="BH710" i="20"/>
  <c r="AO710" i="20"/>
  <c r="AC710" i="20"/>
  <c r="P710" i="20"/>
  <c r="EZ710" i="20"/>
  <c r="CT710" i="20"/>
  <c r="CB710" i="20"/>
  <c r="BG710" i="20"/>
  <c r="AJ710" i="20"/>
  <c r="AB710" i="20"/>
  <c r="O710" i="20"/>
  <c r="EY710" i="20"/>
  <c r="CS710" i="20"/>
  <c r="CA710" i="20"/>
  <c r="BF710" i="20"/>
  <c r="AI710" i="20"/>
  <c r="AA710" i="20"/>
  <c r="EV710" i="20"/>
  <c r="BE710" i="20"/>
  <c r="S710" i="20"/>
  <c r="EU710" i="20"/>
  <c r="BD710" i="20"/>
  <c r="E710" i="20"/>
  <c r="CR710" i="20"/>
  <c r="BC710" i="20"/>
  <c r="B710" i="20"/>
  <c r="CQ710" i="20"/>
  <c r="AH710" i="20"/>
  <c r="CP710" i="20"/>
  <c r="AG710" i="20"/>
  <c r="EX710" i="20"/>
  <c r="BV710" i="20"/>
  <c r="T710" i="20"/>
  <c r="BZ710" i="20"/>
  <c r="BW710" i="20"/>
  <c r="U710" i="20"/>
  <c r="FG710" i="20"/>
  <c r="AF710" i="20"/>
  <c r="FG198" i="20"/>
  <c r="EU198" i="20"/>
  <c r="CP198" i="20"/>
  <c r="BV198" i="20"/>
  <c r="BC198" i="20"/>
  <c r="AF198" i="20"/>
  <c r="S198" i="20"/>
  <c r="FF198" i="20"/>
  <c r="ET198" i="20"/>
  <c r="CM198" i="20"/>
  <c r="BJ198" i="20"/>
  <c r="BB198" i="20"/>
  <c r="AE198" i="20"/>
  <c r="R198" i="20"/>
  <c r="FE198" i="20"/>
  <c r="CV198" i="20"/>
  <c r="CL198" i="20"/>
  <c r="BI198" i="20"/>
  <c r="BA198" i="20"/>
  <c r="AD198" i="20"/>
  <c r="Q198" i="20"/>
  <c r="FD198" i="20"/>
  <c r="CU198" i="20"/>
  <c r="CC198" i="20"/>
  <c r="BH198" i="20"/>
  <c r="AO198" i="20"/>
  <c r="AC198" i="20"/>
  <c r="P198" i="20"/>
  <c r="EZ198" i="20"/>
  <c r="CT198" i="20"/>
  <c r="CB198" i="20"/>
  <c r="BG198" i="20"/>
  <c r="AJ198" i="20"/>
  <c r="AB198" i="20"/>
  <c r="O198" i="20"/>
  <c r="EY198" i="20"/>
  <c r="CS198" i="20"/>
  <c r="CA198" i="20"/>
  <c r="BF198" i="20"/>
  <c r="AI198" i="20"/>
  <c r="AA198" i="20"/>
  <c r="BZ198" i="20"/>
  <c r="E198" i="20"/>
  <c r="BW198" i="20"/>
  <c r="B198" i="20"/>
  <c r="BE198" i="20"/>
  <c r="BD198" i="20"/>
  <c r="EX198" i="20"/>
  <c r="AH198" i="20"/>
  <c r="EV198" i="20"/>
  <c r="AG198" i="20"/>
  <c r="CR198" i="20"/>
  <c r="U198" i="20"/>
  <c r="CQ198" i="20"/>
  <c r="T198" i="20"/>
  <c r="FE45" i="20"/>
  <c r="CV45" i="20"/>
  <c r="CL45" i="20"/>
  <c r="BI45" i="20"/>
  <c r="BA45" i="20"/>
  <c r="AD45" i="20"/>
  <c r="Q45" i="20"/>
  <c r="EZ45" i="20"/>
  <c r="CT45" i="20"/>
  <c r="CB45" i="20"/>
  <c r="BG45" i="20"/>
  <c r="AJ45" i="20"/>
  <c r="AB45" i="20"/>
  <c r="O45" i="20"/>
  <c r="FG45" i="20"/>
  <c r="CU45" i="20"/>
  <c r="BZ45" i="20"/>
  <c r="BC45" i="20"/>
  <c r="AC45" i="20"/>
  <c r="E45" i="20"/>
  <c r="FF45" i="20"/>
  <c r="CS45" i="20"/>
  <c r="BW45" i="20"/>
  <c r="BB45" i="20"/>
  <c r="AA45" i="20"/>
  <c r="B45" i="20"/>
  <c r="FD45" i="20"/>
  <c r="CR45" i="20"/>
  <c r="BV45" i="20"/>
  <c r="AO45" i="20"/>
  <c r="U45" i="20"/>
  <c r="EY45" i="20"/>
  <c r="CQ45" i="20"/>
  <c r="BJ45" i="20"/>
  <c r="AI45" i="20"/>
  <c r="T45" i="20"/>
  <c r="EX45" i="20"/>
  <c r="CP45" i="20"/>
  <c r="BH45" i="20"/>
  <c r="AH45" i="20"/>
  <c r="S45" i="20"/>
  <c r="EV45" i="20"/>
  <c r="CM45" i="20"/>
  <c r="BF45" i="20"/>
  <c r="AG45" i="20"/>
  <c r="R45" i="20"/>
  <c r="ET45" i="20"/>
  <c r="CA45" i="20"/>
  <c r="AE45" i="20"/>
  <c r="EU45" i="20"/>
  <c r="CC45" i="20"/>
  <c r="BE45" i="20"/>
  <c r="AF45" i="20"/>
  <c r="P45" i="20"/>
  <c r="BD45" i="20"/>
  <c r="FG589" i="20"/>
  <c r="EU589" i="20"/>
  <c r="CP589" i="20"/>
  <c r="BV589" i="20"/>
  <c r="BC589" i="20"/>
  <c r="AF589" i="20"/>
  <c r="S589" i="20"/>
  <c r="FF589" i="20"/>
  <c r="ET589" i="20"/>
  <c r="CM589" i="20"/>
  <c r="BJ589" i="20"/>
  <c r="BB589" i="20"/>
  <c r="AE589" i="20"/>
  <c r="R589" i="20"/>
  <c r="FD589" i="20"/>
  <c r="CU589" i="20"/>
  <c r="CC589" i="20"/>
  <c r="BH589" i="20"/>
  <c r="AO589" i="20"/>
  <c r="AC589" i="20"/>
  <c r="P589" i="20"/>
  <c r="EV589" i="20"/>
  <c r="CQ589" i="20"/>
  <c r="BW589" i="20"/>
  <c r="BD589" i="20"/>
  <c r="AG589" i="20"/>
  <c r="T589" i="20"/>
  <c r="B589" i="20"/>
  <c r="EY589" i="20"/>
  <c r="CA589" i="20"/>
  <c r="AI589" i="20"/>
  <c r="EX589" i="20"/>
  <c r="BZ589" i="20"/>
  <c r="AH589" i="20"/>
  <c r="E589" i="20"/>
  <c r="CV589" i="20"/>
  <c r="BI589" i="20"/>
  <c r="AD589" i="20"/>
  <c r="CS589" i="20"/>
  <c r="BF589" i="20"/>
  <c r="AA589" i="20"/>
  <c r="CR589" i="20"/>
  <c r="BE589" i="20"/>
  <c r="U589" i="20"/>
  <c r="EZ589" i="20"/>
  <c r="CB589" i="20"/>
  <c r="AJ589" i="20"/>
  <c r="O589" i="20"/>
  <c r="CT589" i="20"/>
  <c r="CL589" i="20"/>
  <c r="BG589" i="20"/>
  <c r="BA589" i="20"/>
  <c r="AB589" i="20"/>
  <c r="Q589" i="20"/>
  <c r="FE589" i="20"/>
  <c r="FG361" i="20"/>
  <c r="EU361" i="20"/>
  <c r="CP361" i="20"/>
  <c r="BV361" i="20"/>
  <c r="BC361" i="20"/>
  <c r="AF361" i="20"/>
  <c r="S361" i="20"/>
  <c r="FF361" i="20"/>
  <c r="ET361" i="20"/>
  <c r="CM361" i="20"/>
  <c r="BJ361" i="20"/>
  <c r="BB361" i="20"/>
  <c r="AE361" i="20"/>
  <c r="R361" i="20"/>
  <c r="FE361" i="20"/>
  <c r="CV361" i="20"/>
  <c r="CL361" i="20"/>
  <c r="BI361" i="20"/>
  <c r="BA361" i="20"/>
  <c r="AD361" i="20"/>
  <c r="Q361" i="20"/>
  <c r="FD361" i="20"/>
  <c r="CU361" i="20"/>
  <c r="CC361" i="20"/>
  <c r="BH361" i="20"/>
  <c r="AO361" i="20"/>
  <c r="AC361" i="20"/>
  <c r="P361" i="20"/>
  <c r="EY361" i="20"/>
  <c r="CS361" i="20"/>
  <c r="CA361" i="20"/>
  <c r="BF361" i="20"/>
  <c r="AI361" i="20"/>
  <c r="AA361" i="20"/>
  <c r="CQ361" i="20"/>
  <c r="AH361" i="20"/>
  <c r="BZ361" i="20"/>
  <c r="AB361" i="20"/>
  <c r="EZ361" i="20"/>
  <c r="BW361" i="20"/>
  <c r="U361" i="20"/>
  <c r="EX361" i="20"/>
  <c r="BG361" i="20"/>
  <c r="T361" i="20"/>
  <c r="EV361" i="20"/>
  <c r="BE361" i="20"/>
  <c r="O361" i="20"/>
  <c r="CR361" i="20"/>
  <c r="AJ361" i="20"/>
  <c r="B361" i="20"/>
  <c r="AG361" i="20"/>
  <c r="E361" i="20"/>
  <c r="CT361" i="20"/>
  <c r="CB361" i="20"/>
  <c r="BD361" i="20"/>
  <c r="FG547" i="20"/>
  <c r="EU547" i="20"/>
  <c r="CP547" i="20"/>
  <c r="BV547" i="20"/>
  <c r="BC547" i="20"/>
  <c r="AF547" i="20"/>
  <c r="S547" i="20"/>
  <c r="FF547" i="20"/>
  <c r="ET547" i="20"/>
  <c r="CM547" i="20"/>
  <c r="BJ547" i="20"/>
  <c r="BB547" i="20"/>
  <c r="AE547" i="20"/>
  <c r="R547" i="20"/>
  <c r="FE547" i="20"/>
  <c r="CV547" i="20"/>
  <c r="CL547" i="20"/>
  <c r="BI547" i="20"/>
  <c r="BA547" i="20"/>
  <c r="AD547" i="20"/>
  <c r="Q547" i="20"/>
  <c r="EZ547" i="20"/>
  <c r="CT547" i="20"/>
  <c r="CB547" i="20"/>
  <c r="BG547" i="20"/>
  <c r="AJ547" i="20"/>
  <c r="AB547" i="20"/>
  <c r="O547" i="20"/>
  <c r="EV547" i="20"/>
  <c r="CQ547" i="20"/>
  <c r="BW547" i="20"/>
  <c r="BD547" i="20"/>
  <c r="AG547" i="20"/>
  <c r="T547" i="20"/>
  <c r="B547" i="20"/>
  <c r="EY547" i="20"/>
  <c r="BH547" i="20"/>
  <c r="U547" i="20"/>
  <c r="EX547" i="20"/>
  <c r="BF547" i="20"/>
  <c r="P547" i="20"/>
  <c r="CU547" i="20"/>
  <c r="BE547" i="20"/>
  <c r="CS547" i="20"/>
  <c r="AO547" i="20"/>
  <c r="E547" i="20"/>
  <c r="CR547" i="20"/>
  <c r="AI547" i="20"/>
  <c r="CC547" i="20"/>
  <c r="AH547" i="20"/>
  <c r="FD547" i="20"/>
  <c r="BZ547" i="20"/>
  <c r="AA547" i="20"/>
  <c r="CA547" i="20"/>
  <c r="AC547" i="20"/>
  <c r="EY35" i="20"/>
  <c r="CS35" i="20"/>
  <c r="CA35" i="20"/>
  <c r="BF35" i="20"/>
  <c r="AI35" i="20"/>
  <c r="AA35" i="20"/>
  <c r="EX35" i="20"/>
  <c r="CR35" i="20"/>
  <c r="BZ35" i="20"/>
  <c r="BE35" i="20"/>
  <c r="AH35" i="20"/>
  <c r="U35" i="20"/>
  <c r="E35" i="20"/>
  <c r="EV35" i="20"/>
  <c r="CQ35" i="20"/>
  <c r="BW35" i="20"/>
  <c r="BD35" i="20"/>
  <c r="AG35" i="20"/>
  <c r="T35" i="20"/>
  <c r="B35" i="20"/>
  <c r="BV35" i="20"/>
  <c r="FG35" i="20"/>
  <c r="EU35" i="20"/>
  <c r="CP35" i="20"/>
  <c r="BC35" i="20"/>
  <c r="AF35" i="20"/>
  <c r="S35" i="20"/>
  <c r="FF35" i="20"/>
  <c r="ET35" i="20"/>
  <c r="CM35" i="20"/>
  <c r="BJ35" i="20"/>
  <c r="BB35" i="20"/>
  <c r="AE35" i="20"/>
  <c r="R35" i="20"/>
  <c r="FE35" i="20"/>
  <c r="CV35" i="20"/>
  <c r="CL35" i="20"/>
  <c r="BI35" i="20"/>
  <c r="BA35" i="20"/>
  <c r="AD35" i="20"/>
  <c r="Q35" i="20"/>
  <c r="BG35" i="20"/>
  <c r="AB35" i="20"/>
  <c r="FD35" i="20"/>
  <c r="CU35" i="20"/>
  <c r="CC35" i="20"/>
  <c r="BH35" i="20"/>
  <c r="AO35" i="20"/>
  <c r="AC35" i="20"/>
  <c r="P35" i="20"/>
  <c r="EZ35" i="20"/>
  <c r="CT35" i="20"/>
  <c r="CB35" i="20"/>
  <c r="AJ35" i="20"/>
  <c r="O35" i="20"/>
  <c r="EZ770" i="20"/>
  <c r="CT770" i="20"/>
  <c r="CB770" i="20"/>
  <c r="BG770" i="20"/>
  <c r="AJ770" i="20"/>
  <c r="AB770" i="20"/>
  <c r="O770" i="20"/>
  <c r="EY770" i="20"/>
  <c r="CS770" i="20"/>
  <c r="CA770" i="20"/>
  <c r="BF770" i="20"/>
  <c r="AI770" i="20"/>
  <c r="AA770" i="20"/>
  <c r="EV770" i="20"/>
  <c r="CQ770" i="20"/>
  <c r="BW770" i="20"/>
  <c r="BD770" i="20"/>
  <c r="AG770" i="20"/>
  <c r="T770" i="20"/>
  <c r="B770" i="20"/>
  <c r="FD770" i="20"/>
  <c r="CU770" i="20"/>
  <c r="CC770" i="20"/>
  <c r="BH770" i="20"/>
  <c r="AO770" i="20"/>
  <c r="AC770" i="20"/>
  <c r="P770" i="20"/>
  <c r="FE770" i="20"/>
  <c r="CL770" i="20"/>
  <c r="BA770" i="20"/>
  <c r="Q770" i="20"/>
  <c r="EX770" i="20"/>
  <c r="BZ770" i="20"/>
  <c r="AH770" i="20"/>
  <c r="E770" i="20"/>
  <c r="EU770" i="20"/>
  <c r="BV770" i="20"/>
  <c r="AF770" i="20"/>
  <c r="ET770" i="20"/>
  <c r="BJ770" i="20"/>
  <c r="AE770" i="20"/>
  <c r="CV770" i="20"/>
  <c r="BI770" i="20"/>
  <c r="AD770" i="20"/>
  <c r="CR770" i="20"/>
  <c r="BE770" i="20"/>
  <c r="U770" i="20"/>
  <c r="S770" i="20"/>
  <c r="R770" i="20"/>
  <c r="FG770" i="20"/>
  <c r="FF770" i="20"/>
  <c r="CP770" i="20"/>
  <c r="CM770" i="20"/>
  <c r="BC770" i="20"/>
  <c r="BB770" i="20"/>
  <c r="EZ258" i="20"/>
  <c r="CT258" i="20"/>
  <c r="CB258" i="20"/>
  <c r="BG258" i="20"/>
  <c r="AJ258" i="20"/>
  <c r="AB258" i="20"/>
  <c r="O258" i="20"/>
  <c r="EY258" i="20"/>
  <c r="CS258" i="20"/>
  <c r="CA258" i="20"/>
  <c r="BF258" i="20"/>
  <c r="AI258" i="20"/>
  <c r="AA258" i="20"/>
  <c r="EX258" i="20"/>
  <c r="CR258" i="20"/>
  <c r="BZ258" i="20"/>
  <c r="BE258" i="20"/>
  <c r="AH258" i="20"/>
  <c r="U258" i="20"/>
  <c r="E258" i="20"/>
  <c r="EV258" i="20"/>
  <c r="CQ258" i="20"/>
  <c r="BW258" i="20"/>
  <c r="BD258" i="20"/>
  <c r="AG258" i="20"/>
  <c r="T258" i="20"/>
  <c r="B258" i="20"/>
  <c r="FG258" i="20"/>
  <c r="EU258" i="20"/>
  <c r="CP258" i="20"/>
  <c r="BV258" i="20"/>
  <c r="BC258" i="20"/>
  <c r="AF258" i="20"/>
  <c r="S258" i="20"/>
  <c r="FF258" i="20"/>
  <c r="ET258" i="20"/>
  <c r="CM258" i="20"/>
  <c r="BJ258" i="20"/>
  <c r="BB258" i="20"/>
  <c r="AE258" i="20"/>
  <c r="R258" i="20"/>
  <c r="CL258" i="20"/>
  <c r="Q258" i="20"/>
  <c r="CC258" i="20"/>
  <c r="P258" i="20"/>
  <c r="BI258" i="20"/>
  <c r="BH258" i="20"/>
  <c r="FE258" i="20"/>
  <c r="BA258" i="20"/>
  <c r="FD258" i="20"/>
  <c r="AO258" i="20"/>
  <c r="CV258" i="20"/>
  <c r="AD258" i="20"/>
  <c r="CU258" i="20"/>
  <c r="AC258" i="20"/>
  <c r="FE791" i="20"/>
  <c r="CV791" i="20"/>
  <c r="CL791" i="20"/>
  <c r="BI791" i="20"/>
  <c r="BA791" i="20"/>
  <c r="AD791" i="20"/>
  <c r="Q791" i="20"/>
  <c r="FD791" i="20"/>
  <c r="CU791" i="20"/>
  <c r="CC791" i="20"/>
  <c r="BH791" i="20"/>
  <c r="AO791" i="20"/>
  <c r="AC791" i="20"/>
  <c r="P791" i="20"/>
  <c r="EZ791" i="20"/>
  <c r="CT791" i="20"/>
  <c r="CB791" i="20"/>
  <c r="BG791" i="20"/>
  <c r="AJ791" i="20"/>
  <c r="AB791" i="20"/>
  <c r="O791" i="20"/>
  <c r="EY791" i="20"/>
  <c r="CS791" i="20"/>
  <c r="CA791" i="20"/>
  <c r="BF791" i="20"/>
  <c r="AI791" i="20"/>
  <c r="AA791" i="20"/>
  <c r="EV791" i="20"/>
  <c r="BW791" i="20"/>
  <c r="AG791" i="20"/>
  <c r="B791" i="20"/>
  <c r="EU791" i="20"/>
  <c r="BV791" i="20"/>
  <c r="AF791" i="20"/>
  <c r="CR791" i="20"/>
  <c r="BE791" i="20"/>
  <c r="U791" i="20"/>
  <c r="CQ791" i="20"/>
  <c r="EX791" i="20"/>
  <c r="BZ791" i="20"/>
  <c r="AH791" i="20"/>
  <c r="E791" i="20"/>
  <c r="CM791" i="20"/>
  <c r="R791" i="20"/>
  <c r="BJ791" i="20"/>
  <c r="BD791" i="20"/>
  <c r="BC791" i="20"/>
  <c r="FG791" i="20"/>
  <c r="BB791" i="20"/>
  <c r="FF791" i="20"/>
  <c r="AE791" i="20"/>
  <c r="ET791" i="20"/>
  <c r="CP791" i="20"/>
  <c r="T791" i="20"/>
  <c r="S791" i="20"/>
  <c r="FF657" i="20"/>
  <c r="ET657" i="20"/>
  <c r="CM657" i="20"/>
  <c r="BJ657" i="20"/>
  <c r="BB657" i="20"/>
  <c r="AE657" i="20"/>
  <c r="R657" i="20"/>
  <c r="FE657" i="20"/>
  <c r="CV657" i="20"/>
  <c r="CL657" i="20"/>
  <c r="BI657" i="20"/>
  <c r="BA657" i="20"/>
  <c r="AD657" i="20"/>
  <c r="Q657" i="20"/>
  <c r="FD657" i="20"/>
  <c r="CU657" i="20"/>
  <c r="CC657" i="20"/>
  <c r="BH657" i="20"/>
  <c r="AO657" i="20"/>
  <c r="AC657" i="20"/>
  <c r="P657" i="20"/>
  <c r="CT657" i="20"/>
  <c r="BW657" i="20"/>
  <c r="AI657" i="20"/>
  <c r="S657" i="20"/>
  <c r="CS657" i="20"/>
  <c r="BV657" i="20"/>
  <c r="AH657" i="20"/>
  <c r="O657" i="20"/>
  <c r="EZ657" i="20"/>
  <c r="CQ657" i="20"/>
  <c r="BF657" i="20"/>
  <c r="AF657" i="20"/>
  <c r="E657" i="20"/>
  <c r="EY657" i="20"/>
  <c r="CP657" i="20"/>
  <c r="BE657" i="20"/>
  <c r="AB657" i="20"/>
  <c r="B657" i="20"/>
  <c r="EU657" i="20"/>
  <c r="BZ657" i="20"/>
  <c r="AJ657" i="20"/>
  <c r="T657" i="20"/>
  <c r="FG657" i="20"/>
  <c r="BC657" i="20"/>
  <c r="EX657" i="20"/>
  <c r="AG657" i="20"/>
  <c r="EV657" i="20"/>
  <c r="AA657" i="20"/>
  <c r="CR657" i="20"/>
  <c r="U657" i="20"/>
  <c r="CB657" i="20"/>
  <c r="CA657" i="20"/>
  <c r="BD657" i="20"/>
  <c r="BG657" i="20"/>
  <c r="EZ100" i="20"/>
  <c r="CT100" i="20"/>
  <c r="CB100" i="20"/>
  <c r="BG100" i="20"/>
  <c r="AJ100" i="20"/>
  <c r="AB100" i="20"/>
  <c r="O100" i="20"/>
  <c r="EY100" i="20"/>
  <c r="CS100" i="20"/>
  <c r="CA100" i="20"/>
  <c r="BF100" i="20"/>
  <c r="AI100" i="20"/>
  <c r="AA100" i="20"/>
  <c r="EX100" i="20"/>
  <c r="CR100" i="20"/>
  <c r="BZ100" i="20"/>
  <c r="BE100" i="20"/>
  <c r="AH100" i="20"/>
  <c r="U100" i="20"/>
  <c r="E100" i="20"/>
  <c r="EV100" i="20"/>
  <c r="CQ100" i="20"/>
  <c r="BW100" i="20"/>
  <c r="BD100" i="20"/>
  <c r="AG100" i="20"/>
  <c r="T100" i="20"/>
  <c r="B100" i="20"/>
  <c r="FF100" i="20"/>
  <c r="ET100" i="20"/>
  <c r="CM100" i="20"/>
  <c r="BJ100" i="20"/>
  <c r="BB100" i="20"/>
  <c r="AE100" i="20"/>
  <c r="R100" i="20"/>
  <c r="FD100" i="20"/>
  <c r="CU100" i="20"/>
  <c r="CC100" i="20"/>
  <c r="BH100" i="20"/>
  <c r="AO100" i="20"/>
  <c r="AC100" i="20"/>
  <c r="P100" i="20"/>
  <c r="CP100" i="20"/>
  <c r="S100" i="20"/>
  <c r="CL100" i="20"/>
  <c r="Q100" i="20"/>
  <c r="BV100" i="20"/>
  <c r="BI100" i="20"/>
  <c r="FG100" i="20"/>
  <c r="BC100" i="20"/>
  <c r="FE100" i="20"/>
  <c r="BA100" i="20"/>
  <c r="CV100" i="20"/>
  <c r="AD100" i="20"/>
  <c r="EU100" i="20"/>
  <c r="AF100" i="20"/>
  <c r="EX283" i="20"/>
  <c r="CR283" i="20"/>
  <c r="BZ283" i="20"/>
  <c r="BE283" i="20"/>
  <c r="AH283" i="20"/>
  <c r="U283" i="20"/>
  <c r="E283" i="20"/>
  <c r="FG283" i="20"/>
  <c r="EU283" i="20"/>
  <c r="CP283" i="20"/>
  <c r="BV283" i="20"/>
  <c r="BC283" i="20"/>
  <c r="AF283" i="20"/>
  <c r="S283" i="20"/>
  <c r="EZ283" i="20"/>
  <c r="CQ283" i="20"/>
  <c r="BI283" i="20"/>
  <c r="AJ283" i="20"/>
  <c r="T283" i="20"/>
  <c r="EY283" i="20"/>
  <c r="CM283" i="20"/>
  <c r="BH283" i="20"/>
  <c r="AI283" i="20"/>
  <c r="R283" i="20"/>
  <c r="EV283" i="20"/>
  <c r="CL283" i="20"/>
  <c r="BG283" i="20"/>
  <c r="AG283" i="20"/>
  <c r="Q283" i="20"/>
  <c r="ET283" i="20"/>
  <c r="CC283" i="20"/>
  <c r="BF283" i="20"/>
  <c r="AE283" i="20"/>
  <c r="P283" i="20"/>
  <c r="FF283" i="20"/>
  <c r="CU283" i="20"/>
  <c r="CA283" i="20"/>
  <c r="BB283" i="20"/>
  <c r="AC283" i="20"/>
  <c r="FE283" i="20"/>
  <c r="CT283" i="20"/>
  <c r="BW283" i="20"/>
  <c r="BA283" i="20"/>
  <c r="AB283" i="20"/>
  <c r="B283" i="20"/>
  <c r="FD283" i="20"/>
  <c r="CS283" i="20"/>
  <c r="BJ283" i="20"/>
  <c r="AO283" i="20"/>
  <c r="AA283" i="20"/>
  <c r="CV283" i="20"/>
  <c r="CB283" i="20"/>
  <c r="BD283" i="20"/>
  <c r="AD283" i="20"/>
  <c r="O283" i="20"/>
  <c r="EZ808" i="20"/>
  <c r="CT808" i="20"/>
  <c r="CB808" i="20"/>
  <c r="BG808" i="20"/>
  <c r="AJ808" i="20"/>
  <c r="AB808" i="20"/>
  <c r="O808" i="20"/>
  <c r="FE808" i="20"/>
  <c r="CU808" i="20"/>
  <c r="CA808" i="20"/>
  <c r="BE808" i="20"/>
  <c r="AG808" i="20"/>
  <c r="S808" i="20"/>
  <c r="FD808" i="20"/>
  <c r="CS808" i="20"/>
  <c r="BZ808" i="20"/>
  <c r="BD808" i="20"/>
  <c r="AF808" i="20"/>
  <c r="R808" i="20"/>
  <c r="EY808" i="20"/>
  <c r="CR808" i="20"/>
  <c r="BW808" i="20"/>
  <c r="BC808" i="20"/>
  <c r="AE808" i="20"/>
  <c r="Q808" i="20"/>
  <c r="EX808" i="20"/>
  <c r="CQ808" i="20"/>
  <c r="BV808" i="20"/>
  <c r="BB808" i="20"/>
  <c r="AD808" i="20"/>
  <c r="P808" i="20"/>
  <c r="EU808" i="20"/>
  <c r="CM808" i="20"/>
  <c r="BI808" i="20"/>
  <c r="AO808" i="20"/>
  <c r="AA808" i="20"/>
  <c r="E808" i="20"/>
  <c r="FG808" i="20"/>
  <c r="ET808" i="20"/>
  <c r="CL808" i="20"/>
  <c r="BH808" i="20"/>
  <c r="AI808" i="20"/>
  <c r="U808" i="20"/>
  <c r="B808" i="20"/>
  <c r="CP808" i="20"/>
  <c r="CC808" i="20"/>
  <c r="BF808" i="20"/>
  <c r="BA808" i="20"/>
  <c r="CV808" i="20"/>
  <c r="T808" i="20"/>
  <c r="AH808" i="20"/>
  <c r="AC808" i="20"/>
  <c r="FF808" i="20"/>
  <c r="EV808" i="20"/>
  <c r="BJ808" i="20"/>
  <c r="FD296" i="20"/>
  <c r="CU296" i="20"/>
  <c r="CC296" i="20"/>
  <c r="BH296" i="20"/>
  <c r="AO296" i="20"/>
  <c r="AC296" i="20"/>
  <c r="P296" i="20"/>
  <c r="EY296" i="20"/>
  <c r="CS296" i="20"/>
  <c r="CA296" i="20"/>
  <c r="BF296" i="20"/>
  <c r="AI296" i="20"/>
  <c r="AA296" i="20"/>
  <c r="FG296" i="20"/>
  <c r="EU296" i="20"/>
  <c r="CP296" i="20"/>
  <c r="BV296" i="20"/>
  <c r="BC296" i="20"/>
  <c r="AF296" i="20"/>
  <c r="S296" i="20"/>
  <c r="CT296" i="20"/>
  <c r="BJ296" i="20"/>
  <c r="AH296" i="20"/>
  <c r="Q296" i="20"/>
  <c r="FF296" i="20"/>
  <c r="CR296" i="20"/>
  <c r="BI296" i="20"/>
  <c r="AG296" i="20"/>
  <c r="O296" i="20"/>
  <c r="FE296" i="20"/>
  <c r="CQ296" i="20"/>
  <c r="BG296" i="20"/>
  <c r="AE296" i="20"/>
  <c r="E296" i="20"/>
  <c r="EZ296" i="20"/>
  <c r="CM296" i="20"/>
  <c r="BE296" i="20"/>
  <c r="AD296" i="20"/>
  <c r="B296" i="20"/>
  <c r="EX296" i="20"/>
  <c r="CL296" i="20"/>
  <c r="BD296" i="20"/>
  <c r="AB296" i="20"/>
  <c r="EV296" i="20"/>
  <c r="CB296" i="20"/>
  <c r="BB296" i="20"/>
  <c r="U296" i="20"/>
  <c r="ET296" i="20"/>
  <c r="BZ296" i="20"/>
  <c r="BA296" i="20"/>
  <c r="T296" i="20"/>
  <c r="CV296" i="20"/>
  <c r="BW296" i="20"/>
  <c r="AJ296" i="20"/>
  <c r="R296" i="20"/>
  <c r="EY165" i="20"/>
  <c r="CS165" i="20"/>
  <c r="CA165" i="20"/>
  <c r="BF165" i="20"/>
  <c r="AI165" i="20"/>
  <c r="AA165" i="20"/>
  <c r="EX165" i="20"/>
  <c r="CR165" i="20"/>
  <c r="BZ165" i="20"/>
  <c r="BE165" i="20"/>
  <c r="AH165" i="20"/>
  <c r="U165" i="20"/>
  <c r="E165" i="20"/>
  <c r="EV165" i="20"/>
  <c r="CQ165" i="20"/>
  <c r="BW165" i="20"/>
  <c r="BD165" i="20"/>
  <c r="AG165" i="20"/>
  <c r="T165" i="20"/>
  <c r="B165" i="20"/>
  <c r="FG165" i="20"/>
  <c r="EU165" i="20"/>
  <c r="CP165" i="20"/>
  <c r="BV165" i="20"/>
  <c r="BC165" i="20"/>
  <c r="AF165" i="20"/>
  <c r="S165" i="20"/>
  <c r="FF165" i="20"/>
  <c r="ET165" i="20"/>
  <c r="CM165" i="20"/>
  <c r="BJ165" i="20"/>
  <c r="BB165" i="20"/>
  <c r="AE165" i="20"/>
  <c r="R165" i="20"/>
  <c r="FE165" i="20"/>
  <c r="CV165" i="20"/>
  <c r="CL165" i="20"/>
  <c r="BI165" i="20"/>
  <c r="BA165" i="20"/>
  <c r="AD165" i="20"/>
  <c r="Q165" i="20"/>
  <c r="FD165" i="20"/>
  <c r="CU165" i="20"/>
  <c r="CC165" i="20"/>
  <c r="BH165" i="20"/>
  <c r="AO165" i="20"/>
  <c r="AC165" i="20"/>
  <c r="P165" i="20"/>
  <c r="EZ165" i="20"/>
  <c r="CT165" i="20"/>
  <c r="CB165" i="20"/>
  <c r="BG165" i="20"/>
  <c r="AJ165" i="20"/>
  <c r="AB165" i="20"/>
  <c r="O165" i="20"/>
  <c r="EX855" i="20"/>
  <c r="CR855" i="20"/>
  <c r="BZ855" i="20"/>
  <c r="BE855" i="20"/>
  <c r="AH855" i="20"/>
  <c r="U855" i="20"/>
  <c r="E855" i="20"/>
  <c r="EV855" i="20"/>
  <c r="CP855" i="20"/>
  <c r="BJ855" i="20"/>
  <c r="BA855" i="20"/>
  <c r="AC855" i="20"/>
  <c r="O855" i="20"/>
  <c r="EU855" i="20"/>
  <c r="CM855" i="20"/>
  <c r="BI855" i="20"/>
  <c r="AO855" i="20"/>
  <c r="AB855" i="20"/>
  <c r="FG855" i="20"/>
  <c r="ET855" i="20"/>
  <c r="CL855" i="20"/>
  <c r="BH855" i="20"/>
  <c r="AJ855" i="20"/>
  <c r="AA855" i="20"/>
  <c r="B855" i="20"/>
  <c r="FD855" i="20"/>
  <c r="CT855" i="20"/>
  <c r="CA855" i="20"/>
  <c r="BD855" i="20"/>
  <c r="AF855" i="20"/>
  <c r="R855" i="20"/>
  <c r="EZ855" i="20"/>
  <c r="CS855" i="20"/>
  <c r="BW855" i="20"/>
  <c r="BC855" i="20"/>
  <c r="AE855" i="20"/>
  <c r="Q855" i="20"/>
  <c r="FF855" i="20"/>
  <c r="BV855" i="20"/>
  <c r="S855" i="20"/>
  <c r="FE855" i="20"/>
  <c r="BG855" i="20"/>
  <c r="P855" i="20"/>
  <c r="EY855" i="20"/>
  <c r="BF855" i="20"/>
  <c r="CV855" i="20"/>
  <c r="BB855" i="20"/>
  <c r="CU855" i="20"/>
  <c r="AI855" i="20"/>
  <c r="CQ855" i="20"/>
  <c r="AG855" i="20"/>
  <c r="CB855" i="20"/>
  <c r="T855" i="20"/>
  <c r="CC855" i="20"/>
  <c r="AD855" i="20"/>
  <c r="FF958" i="20"/>
  <c r="ET958" i="20"/>
  <c r="CM958" i="20"/>
  <c r="BJ958" i="20"/>
  <c r="BB958" i="20"/>
  <c r="AE958" i="20"/>
  <c r="R958" i="20"/>
  <c r="EY958" i="20"/>
  <c r="CS958" i="20"/>
  <c r="CA958" i="20"/>
  <c r="BF958" i="20"/>
  <c r="AI958" i="20"/>
  <c r="AA958" i="20"/>
  <c r="FE958" i="20"/>
  <c r="CT958" i="20"/>
  <c r="BW958" i="20"/>
  <c r="BA958" i="20"/>
  <c r="AB958" i="20"/>
  <c r="B958" i="20"/>
  <c r="EX958" i="20"/>
  <c r="CP958" i="20"/>
  <c r="BH958" i="20"/>
  <c r="AH958" i="20"/>
  <c r="S958" i="20"/>
  <c r="EV958" i="20"/>
  <c r="CL958" i="20"/>
  <c r="BG958" i="20"/>
  <c r="AG958" i="20"/>
  <c r="Q958" i="20"/>
  <c r="CV958" i="20"/>
  <c r="CB958" i="20"/>
  <c r="BD958" i="20"/>
  <c r="AD958" i="20"/>
  <c r="O958" i="20"/>
  <c r="FG958" i="20"/>
  <c r="BZ958" i="20"/>
  <c r="AC958" i="20"/>
  <c r="FD958" i="20"/>
  <c r="BV958" i="20"/>
  <c r="U958" i="20"/>
  <c r="EZ958" i="20"/>
  <c r="BI958" i="20"/>
  <c r="T958" i="20"/>
  <c r="EU958" i="20"/>
  <c r="BE958" i="20"/>
  <c r="P958" i="20"/>
  <c r="CU958" i="20"/>
  <c r="BC958" i="20"/>
  <c r="E958" i="20"/>
  <c r="CR958" i="20"/>
  <c r="AO958" i="20"/>
  <c r="CQ958" i="20"/>
  <c r="CC958" i="20"/>
  <c r="AJ958" i="20"/>
  <c r="AF958" i="20"/>
  <c r="FE425" i="20"/>
  <c r="CV425" i="20"/>
  <c r="CL425" i="20"/>
  <c r="BI425" i="20"/>
  <c r="BA425" i="20"/>
  <c r="AD425" i="20"/>
  <c r="Q425" i="20"/>
  <c r="FD425" i="20"/>
  <c r="CU425" i="20"/>
  <c r="CC425" i="20"/>
  <c r="BH425" i="20"/>
  <c r="AO425" i="20"/>
  <c r="AC425" i="20"/>
  <c r="P425" i="20"/>
  <c r="EV425" i="20"/>
  <c r="CQ425" i="20"/>
  <c r="BW425" i="20"/>
  <c r="BD425" i="20"/>
  <c r="AG425" i="20"/>
  <c r="T425" i="20"/>
  <c r="B425" i="20"/>
  <c r="FF425" i="20"/>
  <c r="CR425" i="20"/>
  <c r="BG425" i="20"/>
  <c r="AF425" i="20"/>
  <c r="EZ425" i="20"/>
  <c r="CP425" i="20"/>
  <c r="BF425" i="20"/>
  <c r="AE425" i="20"/>
  <c r="E425" i="20"/>
  <c r="EY425" i="20"/>
  <c r="CM425" i="20"/>
  <c r="BE425" i="20"/>
  <c r="AB425" i="20"/>
  <c r="EX425" i="20"/>
  <c r="CB425" i="20"/>
  <c r="BC425" i="20"/>
  <c r="AA425" i="20"/>
  <c r="EU425" i="20"/>
  <c r="CA425" i="20"/>
  <c r="BB425" i="20"/>
  <c r="U425" i="20"/>
  <c r="ET425" i="20"/>
  <c r="BZ425" i="20"/>
  <c r="AJ425" i="20"/>
  <c r="S425" i="20"/>
  <c r="FG425" i="20"/>
  <c r="CS425" i="20"/>
  <c r="BJ425" i="20"/>
  <c r="AH425" i="20"/>
  <c r="O425" i="20"/>
  <c r="CT425" i="20"/>
  <c r="BV425" i="20"/>
  <c r="R425" i="20"/>
  <c r="AI425" i="20"/>
  <c r="EZ785" i="20"/>
  <c r="CT785" i="20"/>
  <c r="CB785" i="20"/>
  <c r="BG785" i="20"/>
  <c r="AJ785" i="20"/>
  <c r="AB785" i="20"/>
  <c r="O785" i="20"/>
  <c r="EY785" i="20"/>
  <c r="CS785" i="20"/>
  <c r="CA785" i="20"/>
  <c r="BF785" i="20"/>
  <c r="AI785" i="20"/>
  <c r="AA785" i="20"/>
  <c r="EX785" i="20"/>
  <c r="CR785" i="20"/>
  <c r="BZ785" i="20"/>
  <c r="BE785" i="20"/>
  <c r="AH785" i="20"/>
  <c r="U785" i="20"/>
  <c r="E785" i="20"/>
  <c r="EV785" i="20"/>
  <c r="CQ785" i="20"/>
  <c r="BW785" i="20"/>
  <c r="BD785" i="20"/>
  <c r="AG785" i="20"/>
  <c r="T785" i="20"/>
  <c r="B785" i="20"/>
  <c r="FF785" i="20"/>
  <c r="CM785" i="20"/>
  <c r="BB785" i="20"/>
  <c r="R785" i="20"/>
  <c r="FE785" i="20"/>
  <c r="CL785" i="20"/>
  <c r="BA785" i="20"/>
  <c r="Q785" i="20"/>
  <c r="EU785" i="20"/>
  <c r="BV785" i="20"/>
  <c r="AF785" i="20"/>
  <c r="FG785" i="20"/>
  <c r="CP785" i="20"/>
  <c r="BC785" i="20"/>
  <c r="S785" i="20"/>
  <c r="BH785" i="20"/>
  <c r="FD785" i="20"/>
  <c r="AO785" i="20"/>
  <c r="ET785" i="20"/>
  <c r="AE785" i="20"/>
  <c r="CV785" i="20"/>
  <c r="AD785" i="20"/>
  <c r="CU785" i="20"/>
  <c r="AC785" i="20"/>
  <c r="CC785" i="20"/>
  <c r="P785" i="20"/>
  <c r="BJ785" i="20"/>
  <c r="BI785" i="20"/>
  <c r="FG672" i="20"/>
  <c r="EU672" i="20"/>
  <c r="CP672" i="20"/>
  <c r="BV672" i="20"/>
  <c r="BC672" i="20"/>
  <c r="AF672" i="20"/>
  <c r="S672" i="20"/>
  <c r="FF672" i="20"/>
  <c r="ET672" i="20"/>
  <c r="CM672" i="20"/>
  <c r="BJ672" i="20"/>
  <c r="BB672" i="20"/>
  <c r="AE672" i="20"/>
  <c r="R672" i="20"/>
  <c r="FE672" i="20"/>
  <c r="CV672" i="20"/>
  <c r="CL672" i="20"/>
  <c r="BI672" i="20"/>
  <c r="BA672" i="20"/>
  <c r="AD672" i="20"/>
  <c r="Q672" i="20"/>
  <c r="EZ672" i="20"/>
  <c r="CT672" i="20"/>
  <c r="CB672" i="20"/>
  <c r="BG672" i="20"/>
  <c r="AJ672" i="20"/>
  <c r="AB672" i="20"/>
  <c r="O672" i="20"/>
  <c r="FD672" i="20"/>
  <c r="CC672" i="20"/>
  <c r="AO672" i="20"/>
  <c r="P672" i="20"/>
  <c r="EY672" i="20"/>
  <c r="CA672" i="20"/>
  <c r="AI672" i="20"/>
  <c r="EV672" i="20"/>
  <c r="BW672" i="20"/>
  <c r="AG672" i="20"/>
  <c r="B672" i="20"/>
  <c r="CU672" i="20"/>
  <c r="BH672" i="20"/>
  <c r="AC672" i="20"/>
  <c r="CQ672" i="20"/>
  <c r="BD672" i="20"/>
  <c r="T672" i="20"/>
  <c r="AH672" i="20"/>
  <c r="AA672" i="20"/>
  <c r="EX672" i="20"/>
  <c r="U672" i="20"/>
  <c r="CS672" i="20"/>
  <c r="E672" i="20"/>
  <c r="CR672" i="20"/>
  <c r="BZ672" i="20"/>
  <c r="BE672" i="20"/>
  <c r="BF672" i="20"/>
  <c r="FG160" i="20"/>
  <c r="EU160" i="20"/>
  <c r="CP160" i="20"/>
  <c r="BV160" i="20"/>
  <c r="BC160" i="20"/>
  <c r="AF160" i="20"/>
  <c r="S160" i="20"/>
  <c r="FF160" i="20"/>
  <c r="ET160" i="20"/>
  <c r="CM160" i="20"/>
  <c r="BJ160" i="20"/>
  <c r="BB160" i="20"/>
  <c r="AE160" i="20"/>
  <c r="R160" i="20"/>
  <c r="FE160" i="20"/>
  <c r="CV160" i="20"/>
  <c r="CL160" i="20"/>
  <c r="BI160" i="20"/>
  <c r="BA160" i="20"/>
  <c r="AD160" i="20"/>
  <c r="Q160" i="20"/>
  <c r="FD160" i="20"/>
  <c r="CU160" i="20"/>
  <c r="CC160" i="20"/>
  <c r="BH160" i="20"/>
  <c r="AO160" i="20"/>
  <c r="AC160" i="20"/>
  <c r="P160" i="20"/>
  <c r="EZ160" i="20"/>
  <c r="CT160" i="20"/>
  <c r="CB160" i="20"/>
  <c r="BG160" i="20"/>
  <c r="AJ160" i="20"/>
  <c r="AB160" i="20"/>
  <c r="O160" i="20"/>
  <c r="EY160" i="20"/>
  <c r="CS160" i="20"/>
  <c r="CA160" i="20"/>
  <c r="BF160" i="20"/>
  <c r="AI160" i="20"/>
  <c r="AA160" i="20"/>
  <c r="EX160" i="20"/>
  <c r="CR160" i="20"/>
  <c r="BZ160" i="20"/>
  <c r="BE160" i="20"/>
  <c r="AH160" i="20"/>
  <c r="U160" i="20"/>
  <c r="E160" i="20"/>
  <c r="EV160" i="20"/>
  <c r="CQ160" i="20"/>
  <c r="BW160" i="20"/>
  <c r="BD160" i="20"/>
  <c r="AG160" i="20"/>
  <c r="T160" i="20"/>
  <c r="B160" i="20"/>
  <c r="FG900" i="20"/>
  <c r="EU900" i="20"/>
  <c r="CP900" i="20"/>
  <c r="BV900" i="20"/>
  <c r="BC900" i="20"/>
  <c r="AF900" i="20"/>
  <c r="S900" i="20"/>
  <c r="FE900" i="20"/>
  <c r="CV900" i="20"/>
  <c r="CL900" i="20"/>
  <c r="BI900" i="20"/>
  <c r="BA900" i="20"/>
  <c r="AD900" i="20"/>
  <c r="Q900" i="20"/>
  <c r="EZ900" i="20"/>
  <c r="CT900" i="20"/>
  <c r="CB900" i="20"/>
  <c r="BG900" i="20"/>
  <c r="AJ900" i="20"/>
  <c r="AB900" i="20"/>
  <c r="O900" i="20"/>
  <c r="EY900" i="20"/>
  <c r="CS900" i="20"/>
  <c r="CA900" i="20"/>
  <c r="BF900" i="20"/>
  <c r="AI900" i="20"/>
  <c r="AA900" i="20"/>
  <c r="ET900" i="20"/>
  <c r="BJ900" i="20"/>
  <c r="AE900" i="20"/>
  <c r="CU900" i="20"/>
  <c r="BH900" i="20"/>
  <c r="AC900" i="20"/>
  <c r="CR900" i="20"/>
  <c r="BE900" i="20"/>
  <c r="U900" i="20"/>
  <c r="FF900" i="20"/>
  <c r="CM900" i="20"/>
  <c r="BB900" i="20"/>
  <c r="R900" i="20"/>
  <c r="BW900" i="20"/>
  <c r="B900" i="20"/>
  <c r="BD900" i="20"/>
  <c r="FD900" i="20"/>
  <c r="AO900" i="20"/>
  <c r="EX900" i="20"/>
  <c r="AH900" i="20"/>
  <c r="CQ900" i="20"/>
  <c r="T900" i="20"/>
  <c r="CC900" i="20"/>
  <c r="P900" i="20"/>
  <c r="EV900" i="20"/>
  <c r="BZ900" i="20"/>
  <c r="E900" i="20"/>
  <c r="AG900" i="20"/>
  <c r="FD911" i="20"/>
  <c r="CU911" i="20"/>
  <c r="CC911" i="20"/>
  <c r="BH911" i="20"/>
  <c r="AO911" i="20"/>
  <c r="AC911" i="20"/>
  <c r="P911" i="20"/>
  <c r="EY911" i="20"/>
  <c r="CS911" i="20"/>
  <c r="CA911" i="20"/>
  <c r="BF911" i="20"/>
  <c r="AI911" i="20"/>
  <c r="AA911" i="20"/>
  <c r="EV911" i="20"/>
  <c r="CQ911" i="20"/>
  <c r="BW911" i="20"/>
  <c r="BD911" i="20"/>
  <c r="AG911" i="20"/>
  <c r="T911" i="20"/>
  <c r="B911" i="20"/>
  <c r="FG911" i="20"/>
  <c r="EU911" i="20"/>
  <c r="CP911" i="20"/>
  <c r="BV911" i="20"/>
  <c r="BC911" i="20"/>
  <c r="AF911" i="20"/>
  <c r="S911" i="20"/>
  <c r="ET911" i="20"/>
  <c r="BJ911" i="20"/>
  <c r="AE911" i="20"/>
  <c r="CT911" i="20"/>
  <c r="BG911" i="20"/>
  <c r="AB911" i="20"/>
  <c r="CR911" i="20"/>
  <c r="BE911" i="20"/>
  <c r="U911" i="20"/>
  <c r="FF911" i="20"/>
  <c r="CM911" i="20"/>
  <c r="BB911" i="20"/>
  <c r="R911" i="20"/>
  <c r="EZ911" i="20"/>
  <c r="CB911" i="20"/>
  <c r="AJ911" i="20"/>
  <c r="O911" i="20"/>
  <c r="CV911" i="20"/>
  <c r="E911" i="20"/>
  <c r="CL911" i="20"/>
  <c r="BZ911" i="20"/>
  <c r="BI911" i="20"/>
  <c r="AH911" i="20"/>
  <c r="FE911" i="20"/>
  <c r="AD911" i="20"/>
  <c r="EX911" i="20"/>
  <c r="BA911" i="20"/>
  <c r="Q911" i="20"/>
  <c r="FF399" i="20"/>
  <c r="ET399" i="20"/>
  <c r="CM399" i="20"/>
  <c r="BJ399" i="20"/>
  <c r="BB399" i="20"/>
  <c r="AE399" i="20"/>
  <c r="R399" i="20"/>
  <c r="EY399" i="20"/>
  <c r="CS399" i="20"/>
  <c r="CA399" i="20"/>
  <c r="BF399" i="20"/>
  <c r="AI399" i="20"/>
  <c r="AA399" i="20"/>
  <c r="EU399" i="20"/>
  <c r="CC399" i="20"/>
  <c r="BE399" i="20"/>
  <c r="AF399" i="20"/>
  <c r="P399" i="20"/>
  <c r="CV399" i="20"/>
  <c r="CB399" i="20"/>
  <c r="BD399" i="20"/>
  <c r="AD399" i="20"/>
  <c r="O399" i="20"/>
  <c r="FG399" i="20"/>
  <c r="CU399" i="20"/>
  <c r="BZ399" i="20"/>
  <c r="BC399" i="20"/>
  <c r="AC399" i="20"/>
  <c r="E399" i="20"/>
  <c r="FE399" i="20"/>
  <c r="CT399" i="20"/>
  <c r="BW399" i="20"/>
  <c r="BA399" i="20"/>
  <c r="AB399" i="20"/>
  <c r="B399" i="20"/>
  <c r="EZ399" i="20"/>
  <c r="CQ399" i="20"/>
  <c r="BI399" i="20"/>
  <c r="AJ399" i="20"/>
  <c r="T399" i="20"/>
  <c r="CP399" i="20"/>
  <c r="U399" i="20"/>
  <c r="CL399" i="20"/>
  <c r="S399" i="20"/>
  <c r="BV399" i="20"/>
  <c r="Q399" i="20"/>
  <c r="BH399" i="20"/>
  <c r="FD399" i="20"/>
  <c r="BG399" i="20"/>
  <c r="EX399" i="20"/>
  <c r="AO399" i="20"/>
  <c r="CR399" i="20"/>
  <c r="AG399" i="20"/>
  <c r="EV399" i="20"/>
  <c r="AH399" i="20"/>
  <c r="EV461" i="20"/>
  <c r="CQ461" i="20"/>
  <c r="BW461" i="20"/>
  <c r="BD461" i="20"/>
  <c r="AG461" i="20"/>
  <c r="T461" i="20"/>
  <c r="B461" i="20"/>
  <c r="FF461" i="20"/>
  <c r="ET461" i="20"/>
  <c r="CM461" i="20"/>
  <c r="BJ461" i="20"/>
  <c r="BB461" i="20"/>
  <c r="AE461" i="20"/>
  <c r="R461" i="20"/>
  <c r="EZ461" i="20"/>
  <c r="CT461" i="20"/>
  <c r="CB461" i="20"/>
  <c r="BG461" i="20"/>
  <c r="AJ461" i="20"/>
  <c r="AB461" i="20"/>
  <c r="O461" i="20"/>
  <c r="FG461" i="20"/>
  <c r="CS461" i="20"/>
  <c r="BI461" i="20"/>
  <c r="AH461" i="20"/>
  <c r="P461" i="20"/>
  <c r="FD461" i="20"/>
  <c r="CP461" i="20"/>
  <c r="BF461" i="20"/>
  <c r="AD461" i="20"/>
  <c r="E461" i="20"/>
  <c r="EY461" i="20"/>
  <c r="CL461" i="20"/>
  <c r="BE461" i="20"/>
  <c r="AC461" i="20"/>
  <c r="EU461" i="20"/>
  <c r="CA461" i="20"/>
  <c r="BA461" i="20"/>
  <c r="U461" i="20"/>
  <c r="CU461" i="20"/>
  <c r="BV461" i="20"/>
  <c r="AI461" i="20"/>
  <c r="Q461" i="20"/>
  <c r="EX461" i="20"/>
  <c r="AF461" i="20"/>
  <c r="CV461" i="20"/>
  <c r="AA461" i="20"/>
  <c r="CR461" i="20"/>
  <c r="S461" i="20"/>
  <c r="CC461" i="20"/>
  <c r="BZ461" i="20"/>
  <c r="BH461" i="20"/>
  <c r="FE461" i="20"/>
  <c r="AO461" i="20"/>
  <c r="BC461" i="20"/>
  <c r="FF886" i="20"/>
  <c r="ET886" i="20"/>
  <c r="CM886" i="20"/>
  <c r="BJ886" i="20"/>
  <c r="BB886" i="20"/>
  <c r="AE886" i="20"/>
  <c r="R886" i="20"/>
  <c r="FE886" i="20"/>
  <c r="CV886" i="20"/>
  <c r="CL886" i="20"/>
  <c r="BI886" i="20"/>
  <c r="BA886" i="20"/>
  <c r="AD886" i="20"/>
  <c r="Q886" i="20"/>
  <c r="FD886" i="20"/>
  <c r="CU886" i="20"/>
  <c r="CC886" i="20"/>
  <c r="BH886" i="20"/>
  <c r="AO886" i="20"/>
  <c r="AC886" i="20"/>
  <c r="P886" i="20"/>
  <c r="EY886" i="20"/>
  <c r="CS886" i="20"/>
  <c r="CA886" i="20"/>
  <c r="BF886" i="20"/>
  <c r="AI886" i="20"/>
  <c r="AA886" i="20"/>
  <c r="FG886" i="20"/>
  <c r="CP886" i="20"/>
  <c r="BC886" i="20"/>
  <c r="S886" i="20"/>
  <c r="EZ886" i="20"/>
  <c r="CB886" i="20"/>
  <c r="AJ886" i="20"/>
  <c r="O886" i="20"/>
  <c r="EX886" i="20"/>
  <c r="BZ886" i="20"/>
  <c r="AH886" i="20"/>
  <c r="E886" i="20"/>
  <c r="EV886" i="20"/>
  <c r="BW886" i="20"/>
  <c r="AG886" i="20"/>
  <c r="B886" i="20"/>
  <c r="CT886" i="20"/>
  <c r="BG886" i="20"/>
  <c r="AB886" i="20"/>
  <c r="CR886" i="20"/>
  <c r="BE886" i="20"/>
  <c r="U886" i="20"/>
  <c r="EU886" i="20"/>
  <c r="CQ886" i="20"/>
  <c r="BD886" i="20"/>
  <c r="AF886" i="20"/>
  <c r="T886" i="20"/>
  <c r="BV886" i="20"/>
  <c r="EY374" i="20"/>
  <c r="CS374" i="20"/>
  <c r="CA374" i="20"/>
  <c r="BF374" i="20"/>
  <c r="AI374" i="20"/>
  <c r="AA374" i="20"/>
  <c r="EX374" i="20"/>
  <c r="CR374" i="20"/>
  <c r="BZ374" i="20"/>
  <c r="BE374" i="20"/>
  <c r="AH374" i="20"/>
  <c r="U374" i="20"/>
  <c r="E374" i="20"/>
  <c r="EV374" i="20"/>
  <c r="CQ374" i="20"/>
  <c r="BW374" i="20"/>
  <c r="BD374" i="20"/>
  <c r="AG374" i="20"/>
  <c r="T374" i="20"/>
  <c r="B374" i="20"/>
  <c r="FG374" i="20"/>
  <c r="EU374" i="20"/>
  <c r="CP374" i="20"/>
  <c r="BV374" i="20"/>
  <c r="BC374" i="20"/>
  <c r="AF374" i="20"/>
  <c r="S374" i="20"/>
  <c r="FE374" i="20"/>
  <c r="CV374" i="20"/>
  <c r="CL374" i="20"/>
  <c r="BI374" i="20"/>
  <c r="BA374" i="20"/>
  <c r="AD374" i="20"/>
  <c r="Q374" i="20"/>
  <c r="CU374" i="20"/>
  <c r="BB374" i="20"/>
  <c r="O374" i="20"/>
  <c r="CM374" i="20"/>
  <c r="AJ374" i="20"/>
  <c r="CC374" i="20"/>
  <c r="AE374" i="20"/>
  <c r="FF374" i="20"/>
  <c r="CB374" i="20"/>
  <c r="AC374" i="20"/>
  <c r="FD374" i="20"/>
  <c r="BJ374" i="20"/>
  <c r="AB374" i="20"/>
  <c r="ET374" i="20"/>
  <c r="BG374" i="20"/>
  <c r="P374" i="20"/>
  <c r="CT374" i="20"/>
  <c r="BH374" i="20"/>
  <c r="AO374" i="20"/>
  <c r="R374" i="20"/>
  <c r="EZ374" i="20"/>
  <c r="FG605" i="20"/>
  <c r="EU605" i="20"/>
  <c r="CP605" i="20"/>
  <c r="BV605" i="20"/>
  <c r="BC605" i="20"/>
  <c r="AF605" i="20"/>
  <c r="S605" i="20"/>
  <c r="FF605" i="20"/>
  <c r="ET605" i="20"/>
  <c r="CM605" i="20"/>
  <c r="BJ605" i="20"/>
  <c r="BB605" i="20"/>
  <c r="AE605" i="20"/>
  <c r="R605" i="20"/>
  <c r="FD605" i="20"/>
  <c r="CU605" i="20"/>
  <c r="CC605" i="20"/>
  <c r="BH605" i="20"/>
  <c r="AO605" i="20"/>
  <c r="AC605" i="20"/>
  <c r="P605" i="20"/>
  <c r="EZ605" i="20"/>
  <c r="CT605" i="20"/>
  <c r="CB605" i="20"/>
  <c r="BG605" i="20"/>
  <c r="AJ605" i="20"/>
  <c r="AB605" i="20"/>
  <c r="O605" i="20"/>
  <c r="EV605" i="20"/>
  <c r="CQ605" i="20"/>
  <c r="BW605" i="20"/>
  <c r="BD605" i="20"/>
  <c r="AG605" i="20"/>
  <c r="T605" i="20"/>
  <c r="B605" i="20"/>
  <c r="CR605" i="20"/>
  <c r="AI605" i="20"/>
  <c r="CL605" i="20"/>
  <c r="AH605" i="20"/>
  <c r="CA605" i="20"/>
  <c r="AD605" i="20"/>
  <c r="EY605" i="20"/>
  <c r="BI605" i="20"/>
  <c r="U605" i="20"/>
  <c r="EX605" i="20"/>
  <c r="BF605" i="20"/>
  <c r="Q605" i="20"/>
  <c r="CS605" i="20"/>
  <c r="BA605" i="20"/>
  <c r="E605" i="20"/>
  <c r="AA605" i="20"/>
  <c r="FE605" i="20"/>
  <c r="CV605" i="20"/>
  <c r="BE605" i="20"/>
  <c r="BZ605" i="20"/>
  <c r="EX753" i="20"/>
  <c r="CR753" i="20"/>
  <c r="BZ753" i="20"/>
  <c r="BE753" i="20"/>
  <c r="AH753" i="20"/>
  <c r="U753" i="20"/>
  <c r="E753" i="20"/>
  <c r="FE753" i="20"/>
  <c r="CV753" i="20"/>
  <c r="CL753" i="20"/>
  <c r="BI753" i="20"/>
  <c r="BA753" i="20"/>
  <c r="AD753" i="20"/>
  <c r="Q753" i="20"/>
  <c r="FD753" i="20"/>
  <c r="CS753" i="20"/>
  <c r="BV753" i="20"/>
  <c r="AO753" i="20"/>
  <c r="AA753" i="20"/>
  <c r="EZ753" i="20"/>
  <c r="CQ753" i="20"/>
  <c r="BJ753" i="20"/>
  <c r="AJ753" i="20"/>
  <c r="T753" i="20"/>
  <c r="EY753" i="20"/>
  <c r="CP753" i="20"/>
  <c r="BH753" i="20"/>
  <c r="AI753" i="20"/>
  <c r="S753" i="20"/>
  <c r="EV753" i="20"/>
  <c r="CM753" i="20"/>
  <c r="BG753" i="20"/>
  <c r="AG753" i="20"/>
  <c r="R753" i="20"/>
  <c r="FF753" i="20"/>
  <c r="BW753" i="20"/>
  <c r="AB753" i="20"/>
  <c r="EU753" i="20"/>
  <c r="BF753" i="20"/>
  <c r="P753" i="20"/>
  <c r="ET753" i="20"/>
  <c r="BD753" i="20"/>
  <c r="O753" i="20"/>
  <c r="CU753" i="20"/>
  <c r="BC753" i="20"/>
  <c r="CT753" i="20"/>
  <c r="BB753" i="20"/>
  <c r="B753" i="20"/>
  <c r="CB753" i="20"/>
  <c r="CA753" i="20"/>
  <c r="AF753" i="20"/>
  <c r="AE753" i="20"/>
  <c r="AC753" i="20"/>
  <c r="CC753" i="20"/>
  <c r="FG753" i="20"/>
  <c r="EV580" i="20"/>
  <c r="CQ580" i="20"/>
  <c r="BW580" i="20"/>
  <c r="BD580" i="20"/>
  <c r="AG580" i="20"/>
  <c r="T580" i="20"/>
  <c r="B580" i="20"/>
  <c r="FG580" i="20"/>
  <c r="EU580" i="20"/>
  <c r="CP580" i="20"/>
  <c r="BV580" i="20"/>
  <c r="BC580" i="20"/>
  <c r="AF580" i="20"/>
  <c r="S580" i="20"/>
  <c r="FE580" i="20"/>
  <c r="CV580" i="20"/>
  <c r="CL580" i="20"/>
  <c r="BI580" i="20"/>
  <c r="BA580" i="20"/>
  <c r="AD580" i="20"/>
  <c r="Q580" i="20"/>
  <c r="EX580" i="20"/>
  <c r="CR580" i="20"/>
  <c r="BZ580" i="20"/>
  <c r="BE580" i="20"/>
  <c r="AH580" i="20"/>
  <c r="U580" i="20"/>
  <c r="E580" i="20"/>
  <c r="EZ580" i="20"/>
  <c r="CB580" i="20"/>
  <c r="AJ580" i="20"/>
  <c r="O580" i="20"/>
  <c r="EY580" i="20"/>
  <c r="CA580" i="20"/>
  <c r="AI580" i="20"/>
  <c r="ET580" i="20"/>
  <c r="BJ580" i="20"/>
  <c r="AE580" i="20"/>
  <c r="CT580" i="20"/>
  <c r="BG580" i="20"/>
  <c r="AB580" i="20"/>
  <c r="CS580" i="20"/>
  <c r="BF580" i="20"/>
  <c r="AA580" i="20"/>
  <c r="FD580" i="20"/>
  <c r="CC580" i="20"/>
  <c r="AO580" i="20"/>
  <c r="P580" i="20"/>
  <c r="CU580" i="20"/>
  <c r="CM580" i="20"/>
  <c r="BH580" i="20"/>
  <c r="BB580" i="20"/>
  <c r="AC580" i="20"/>
  <c r="R580" i="20"/>
  <c r="FF580" i="20"/>
  <c r="FD659" i="20"/>
  <c r="CU659" i="20"/>
  <c r="CC659" i="20"/>
  <c r="BH659" i="20"/>
  <c r="AO659" i="20"/>
  <c r="AC659" i="20"/>
  <c r="P659" i="20"/>
  <c r="EZ659" i="20"/>
  <c r="CT659" i="20"/>
  <c r="CB659" i="20"/>
  <c r="BG659" i="20"/>
  <c r="AJ659" i="20"/>
  <c r="AB659" i="20"/>
  <c r="O659" i="20"/>
  <c r="EY659" i="20"/>
  <c r="CS659" i="20"/>
  <c r="CA659" i="20"/>
  <c r="BF659" i="20"/>
  <c r="AI659" i="20"/>
  <c r="AA659" i="20"/>
  <c r="ET659" i="20"/>
  <c r="BW659" i="20"/>
  <c r="BA659" i="20"/>
  <c r="S659" i="20"/>
  <c r="CV659" i="20"/>
  <c r="BV659" i="20"/>
  <c r="AH659" i="20"/>
  <c r="R659" i="20"/>
  <c r="FF659" i="20"/>
  <c r="CQ659" i="20"/>
  <c r="BI659" i="20"/>
  <c r="AF659" i="20"/>
  <c r="E659" i="20"/>
  <c r="FE659" i="20"/>
  <c r="CP659" i="20"/>
  <c r="BE659" i="20"/>
  <c r="AE659" i="20"/>
  <c r="B659" i="20"/>
  <c r="EU659" i="20"/>
  <c r="BZ659" i="20"/>
  <c r="BB659" i="20"/>
  <c r="T659" i="20"/>
  <c r="CR659" i="20"/>
  <c r="U659" i="20"/>
  <c r="CM659" i="20"/>
  <c r="Q659" i="20"/>
  <c r="CL659" i="20"/>
  <c r="BJ659" i="20"/>
  <c r="BD659" i="20"/>
  <c r="FG659" i="20"/>
  <c r="BC659" i="20"/>
  <c r="EV659" i="20"/>
  <c r="AD659" i="20"/>
  <c r="EX659" i="20"/>
  <c r="AG659" i="20"/>
  <c r="FD147" i="20"/>
  <c r="CU147" i="20"/>
  <c r="CC147" i="20"/>
  <c r="BH147" i="20"/>
  <c r="AO147" i="20"/>
  <c r="AC147" i="20"/>
  <c r="P147" i="20"/>
  <c r="EZ147" i="20"/>
  <c r="CT147" i="20"/>
  <c r="CB147" i="20"/>
  <c r="BG147" i="20"/>
  <c r="AJ147" i="20"/>
  <c r="AB147" i="20"/>
  <c r="O147" i="20"/>
  <c r="EY147" i="20"/>
  <c r="CS147" i="20"/>
  <c r="CA147" i="20"/>
  <c r="BF147" i="20"/>
  <c r="AI147" i="20"/>
  <c r="AA147" i="20"/>
  <c r="EX147" i="20"/>
  <c r="CR147" i="20"/>
  <c r="BZ147" i="20"/>
  <c r="BE147" i="20"/>
  <c r="AH147" i="20"/>
  <c r="U147" i="20"/>
  <c r="E147" i="20"/>
  <c r="EV147" i="20"/>
  <c r="CQ147" i="20"/>
  <c r="BW147" i="20"/>
  <c r="BD147" i="20"/>
  <c r="AG147" i="20"/>
  <c r="T147" i="20"/>
  <c r="B147" i="20"/>
  <c r="FG147" i="20"/>
  <c r="EU147" i="20"/>
  <c r="CP147" i="20"/>
  <c r="BV147" i="20"/>
  <c r="BC147" i="20"/>
  <c r="AF147" i="20"/>
  <c r="S147" i="20"/>
  <c r="FF147" i="20"/>
  <c r="ET147" i="20"/>
  <c r="CM147" i="20"/>
  <c r="BJ147" i="20"/>
  <c r="BB147" i="20"/>
  <c r="AE147" i="20"/>
  <c r="R147" i="20"/>
  <c r="FE147" i="20"/>
  <c r="CV147" i="20"/>
  <c r="CL147" i="20"/>
  <c r="BI147" i="20"/>
  <c r="BA147" i="20"/>
  <c r="AD147" i="20"/>
  <c r="Q147" i="20"/>
  <c r="EY882" i="20"/>
  <c r="CS882" i="20"/>
  <c r="CA882" i="20"/>
  <c r="BF882" i="20"/>
  <c r="AI882" i="20"/>
  <c r="AA882" i="20"/>
  <c r="EX882" i="20"/>
  <c r="CR882" i="20"/>
  <c r="BZ882" i="20"/>
  <c r="BE882" i="20"/>
  <c r="AH882" i="20"/>
  <c r="U882" i="20"/>
  <c r="E882" i="20"/>
  <c r="EV882" i="20"/>
  <c r="CQ882" i="20"/>
  <c r="BW882" i="20"/>
  <c r="BD882" i="20"/>
  <c r="AG882" i="20"/>
  <c r="T882" i="20"/>
  <c r="B882" i="20"/>
  <c r="FG882" i="20"/>
  <c r="EU882" i="20"/>
  <c r="CP882" i="20"/>
  <c r="BV882" i="20"/>
  <c r="BC882" i="20"/>
  <c r="AF882" i="20"/>
  <c r="S882" i="20"/>
  <c r="FE882" i="20"/>
  <c r="CV882" i="20"/>
  <c r="CL882" i="20"/>
  <c r="BI882" i="20"/>
  <c r="BA882" i="20"/>
  <c r="AD882" i="20"/>
  <c r="Q882" i="20"/>
  <c r="FD882" i="20"/>
  <c r="CU882" i="20"/>
  <c r="CC882" i="20"/>
  <c r="BH882" i="20"/>
  <c r="AO882" i="20"/>
  <c r="AC882" i="20"/>
  <c r="P882" i="20"/>
  <c r="ET882" i="20"/>
  <c r="AE882" i="20"/>
  <c r="CT882" i="20"/>
  <c r="AB882" i="20"/>
  <c r="CB882" i="20"/>
  <c r="O882" i="20"/>
  <c r="BJ882" i="20"/>
  <c r="BG882" i="20"/>
  <c r="FF882" i="20"/>
  <c r="EZ882" i="20"/>
  <c r="CM882" i="20"/>
  <c r="R882" i="20"/>
  <c r="BB882" i="20"/>
  <c r="AJ882" i="20"/>
  <c r="FF370" i="20"/>
  <c r="ET370" i="20"/>
  <c r="CM370" i="20"/>
  <c r="BJ370" i="20"/>
  <c r="BB370" i="20"/>
  <c r="AE370" i="20"/>
  <c r="R370" i="20"/>
  <c r="FE370" i="20"/>
  <c r="CV370" i="20"/>
  <c r="CL370" i="20"/>
  <c r="BI370" i="20"/>
  <c r="BA370" i="20"/>
  <c r="AD370" i="20"/>
  <c r="Q370" i="20"/>
  <c r="FD370" i="20"/>
  <c r="CU370" i="20"/>
  <c r="CC370" i="20"/>
  <c r="BH370" i="20"/>
  <c r="AO370" i="20"/>
  <c r="AC370" i="20"/>
  <c r="P370" i="20"/>
  <c r="EZ370" i="20"/>
  <c r="CT370" i="20"/>
  <c r="CB370" i="20"/>
  <c r="BG370" i="20"/>
  <c r="AJ370" i="20"/>
  <c r="AB370" i="20"/>
  <c r="O370" i="20"/>
  <c r="EX370" i="20"/>
  <c r="CR370" i="20"/>
  <c r="BZ370" i="20"/>
  <c r="BE370" i="20"/>
  <c r="AH370" i="20"/>
  <c r="U370" i="20"/>
  <c r="E370" i="20"/>
  <c r="CP370" i="20"/>
  <c r="AG370" i="20"/>
  <c r="FG370" i="20"/>
  <c r="BW370" i="20"/>
  <c r="AA370" i="20"/>
  <c r="EY370" i="20"/>
  <c r="BV370" i="20"/>
  <c r="T370" i="20"/>
  <c r="EV370" i="20"/>
  <c r="BF370" i="20"/>
  <c r="S370" i="20"/>
  <c r="EU370" i="20"/>
  <c r="BD370" i="20"/>
  <c r="CQ370" i="20"/>
  <c r="AI370" i="20"/>
  <c r="AF370" i="20"/>
  <c r="B370" i="20"/>
  <c r="CS370" i="20"/>
  <c r="CA370" i="20"/>
  <c r="BC370" i="20"/>
  <c r="FG406" i="20"/>
  <c r="EU406" i="20"/>
  <c r="CP406" i="20"/>
  <c r="BV406" i="20"/>
  <c r="BC406" i="20"/>
  <c r="AF406" i="20"/>
  <c r="S406" i="20"/>
  <c r="EZ406" i="20"/>
  <c r="CT406" i="20"/>
  <c r="CB406" i="20"/>
  <c r="BG406" i="20"/>
  <c r="AJ406" i="20"/>
  <c r="AB406" i="20"/>
  <c r="O406" i="20"/>
  <c r="FE406" i="20"/>
  <c r="CS406" i="20"/>
  <c r="BW406" i="20"/>
  <c r="BA406" i="20"/>
  <c r="AA406" i="20"/>
  <c r="B406" i="20"/>
  <c r="FD406" i="20"/>
  <c r="CR406" i="20"/>
  <c r="BJ406" i="20"/>
  <c r="AO406" i="20"/>
  <c r="U406" i="20"/>
  <c r="EY406" i="20"/>
  <c r="CQ406" i="20"/>
  <c r="BI406" i="20"/>
  <c r="AI406" i="20"/>
  <c r="T406" i="20"/>
  <c r="EX406" i="20"/>
  <c r="CM406" i="20"/>
  <c r="BH406" i="20"/>
  <c r="AH406" i="20"/>
  <c r="R406" i="20"/>
  <c r="ET406" i="20"/>
  <c r="CC406" i="20"/>
  <c r="BE406" i="20"/>
  <c r="AE406" i="20"/>
  <c r="P406" i="20"/>
  <c r="CL406" i="20"/>
  <c r="AC406" i="20"/>
  <c r="CA406" i="20"/>
  <c r="Q406" i="20"/>
  <c r="BZ406" i="20"/>
  <c r="BF406" i="20"/>
  <c r="E406" i="20"/>
  <c r="FF406" i="20"/>
  <c r="BD406" i="20"/>
  <c r="EV406" i="20"/>
  <c r="BB406" i="20"/>
  <c r="CU406" i="20"/>
  <c r="AD406" i="20"/>
  <c r="CV406" i="20"/>
  <c r="AG406" i="20"/>
  <c r="FD115" i="20"/>
  <c r="CU115" i="20"/>
  <c r="CC115" i="20"/>
  <c r="BH115" i="20"/>
  <c r="AO115" i="20"/>
  <c r="AC115" i="20"/>
  <c r="P115" i="20"/>
  <c r="EZ115" i="20"/>
  <c r="CT115" i="20"/>
  <c r="CB115" i="20"/>
  <c r="BG115" i="20"/>
  <c r="AJ115" i="20"/>
  <c r="AB115" i="20"/>
  <c r="O115" i="20"/>
  <c r="EY115" i="20"/>
  <c r="CS115" i="20"/>
  <c r="CA115" i="20"/>
  <c r="BF115" i="20"/>
  <c r="AI115" i="20"/>
  <c r="AA115" i="20"/>
  <c r="EX115" i="20"/>
  <c r="CR115" i="20"/>
  <c r="BZ115" i="20"/>
  <c r="BE115" i="20"/>
  <c r="AH115" i="20"/>
  <c r="U115" i="20"/>
  <c r="E115" i="20"/>
  <c r="FG115" i="20"/>
  <c r="EU115" i="20"/>
  <c r="CP115" i="20"/>
  <c r="BV115" i="20"/>
  <c r="BC115" i="20"/>
  <c r="AF115" i="20"/>
  <c r="S115" i="20"/>
  <c r="FF115" i="20"/>
  <c r="ET115" i="20"/>
  <c r="CM115" i="20"/>
  <c r="BJ115" i="20"/>
  <c r="BB115" i="20"/>
  <c r="AE115" i="20"/>
  <c r="R115" i="20"/>
  <c r="FE115" i="20"/>
  <c r="CV115" i="20"/>
  <c r="CL115" i="20"/>
  <c r="BI115" i="20"/>
  <c r="BA115" i="20"/>
  <c r="AD115" i="20"/>
  <c r="Q115" i="20"/>
  <c r="EV115" i="20"/>
  <c r="CQ115" i="20"/>
  <c r="BW115" i="20"/>
  <c r="BD115" i="20"/>
  <c r="AG115" i="20"/>
  <c r="T115" i="20"/>
  <c r="B115" i="20"/>
  <c r="EV984" i="20"/>
  <c r="CQ984" i="20"/>
  <c r="BW984" i="20"/>
  <c r="BD984" i="20"/>
  <c r="AG984" i="20"/>
  <c r="T984" i="20"/>
  <c r="B984" i="20"/>
  <c r="FD984" i="20"/>
  <c r="CU984" i="20"/>
  <c r="CC984" i="20"/>
  <c r="BH984" i="20"/>
  <c r="AO984" i="20"/>
  <c r="AC984" i="20"/>
  <c r="P984" i="20"/>
  <c r="FG984" i="20"/>
  <c r="CV984" i="20"/>
  <c r="CA984" i="20"/>
  <c r="BC984" i="20"/>
  <c r="AD984" i="20"/>
  <c r="EY984" i="20"/>
  <c r="CP984" i="20"/>
  <c r="BI984" i="20"/>
  <c r="AI984" i="20"/>
  <c r="S984" i="20"/>
  <c r="ET984" i="20"/>
  <c r="BV984" i="20"/>
  <c r="AH984" i="20"/>
  <c r="O984" i="20"/>
  <c r="CS984" i="20"/>
  <c r="BG984" i="20"/>
  <c r="AE984" i="20"/>
  <c r="FF984" i="20"/>
  <c r="CR984" i="20"/>
  <c r="BF984" i="20"/>
  <c r="AB984" i="20"/>
  <c r="EX984" i="20"/>
  <c r="CB984" i="20"/>
  <c r="BA984" i="20"/>
  <c r="R984" i="20"/>
  <c r="EU984" i="20"/>
  <c r="AJ984" i="20"/>
  <c r="CT984" i="20"/>
  <c r="AF984" i="20"/>
  <c r="CL984" i="20"/>
  <c r="U984" i="20"/>
  <c r="BZ984" i="20"/>
  <c r="Q984" i="20"/>
  <c r="BJ984" i="20"/>
  <c r="E984" i="20"/>
  <c r="FE984" i="20"/>
  <c r="BE984" i="20"/>
  <c r="EZ984" i="20"/>
  <c r="BB984" i="20"/>
  <c r="AA984" i="20"/>
  <c r="CM984" i="20"/>
  <c r="FE472" i="20"/>
  <c r="CV472" i="20"/>
  <c r="CL472" i="20"/>
  <c r="BI472" i="20"/>
  <c r="BA472" i="20"/>
  <c r="AD472" i="20"/>
  <c r="Q472" i="20"/>
  <c r="EZ472" i="20"/>
  <c r="CT472" i="20"/>
  <c r="CB472" i="20"/>
  <c r="BG472" i="20"/>
  <c r="AJ472" i="20"/>
  <c r="AB472" i="20"/>
  <c r="O472" i="20"/>
  <c r="EV472" i="20"/>
  <c r="CQ472" i="20"/>
  <c r="BW472" i="20"/>
  <c r="BD472" i="20"/>
  <c r="AG472" i="20"/>
  <c r="T472" i="20"/>
  <c r="B472" i="20"/>
  <c r="FG472" i="20"/>
  <c r="CS472" i="20"/>
  <c r="BJ472" i="20"/>
  <c r="AH472" i="20"/>
  <c r="P472" i="20"/>
  <c r="FD472" i="20"/>
  <c r="CP472" i="20"/>
  <c r="BF472" i="20"/>
  <c r="AE472" i="20"/>
  <c r="E472" i="20"/>
  <c r="EY472" i="20"/>
  <c r="CM472" i="20"/>
  <c r="BE472" i="20"/>
  <c r="AC472" i="20"/>
  <c r="EX472" i="20"/>
  <c r="CC472" i="20"/>
  <c r="BC472" i="20"/>
  <c r="AA472" i="20"/>
  <c r="EU472" i="20"/>
  <c r="CA472" i="20"/>
  <c r="BB472" i="20"/>
  <c r="U472" i="20"/>
  <c r="CU472" i="20"/>
  <c r="BV472" i="20"/>
  <c r="AI472" i="20"/>
  <c r="R472" i="20"/>
  <c r="BH472" i="20"/>
  <c r="AO472" i="20"/>
  <c r="AF472" i="20"/>
  <c r="S472" i="20"/>
  <c r="FF472" i="20"/>
  <c r="ET472" i="20"/>
  <c r="BZ472" i="20"/>
  <c r="CR472" i="20"/>
  <c r="FG885" i="20"/>
  <c r="EU885" i="20"/>
  <c r="CP885" i="20"/>
  <c r="FF885" i="20"/>
  <c r="ET885" i="20"/>
  <c r="CM885" i="20"/>
  <c r="FE885" i="20"/>
  <c r="CV885" i="20"/>
  <c r="CL885" i="20"/>
  <c r="BI885" i="20"/>
  <c r="EZ885" i="20"/>
  <c r="CT885" i="20"/>
  <c r="CB885" i="20"/>
  <c r="EV885" i="20"/>
  <c r="BW885" i="20"/>
  <c r="BC885" i="20"/>
  <c r="AF885" i="20"/>
  <c r="S885" i="20"/>
  <c r="CU885" i="20"/>
  <c r="BV885" i="20"/>
  <c r="BB885" i="20"/>
  <c r="AE885" i="20"/>
  <c r="R885" i="20"/>
  <c r="CS885" i="20"/>
  <c r="BJ885" i="20"/>
  <c r="BA885" i="20"/>
  <c r="AD885" i="20"/>
  <c r="Q885" i="20"/>
  <c r="CR885" i="20"/>
  <c r="BH885" i="20"/>
  <c r="AO885" i="20"/>
  <c r="AC885" i="20"/>
  <c r="P885" i="20"/>
  <c r="FD885" i="20"/>
  <c r="CC885" i="20"/>
  <c r="BF885" i="20"/>
  <c r="AI885" i="20"/>
  <c r="AA885" i="20"/>
  <c r="EY885" i="20"/>
  <c r="CA885" i="20"/>
  <c r="BE885" i="20"/>
  <c r="AH885" i="20"/>
  <c r="U885" i="20"/>
  <c r="E885" i="20"/>
  <c r="CQ885" i="20"/>
  <c r="O885" i="20"/>
  <c r="BZ885" i="20"/>
  <c r="B885" i="20"/>
  <c r="BD885" i="20"/>
  <c r="AJ885" i="20"/>
  <c r="AG885" i="20"/>
  <c r="EX885" i="20"/>
  <c r="T885" i="20"/>
  <c r="BG885" i="20"/>
  <c r="AB885" i="20"/>
  <c r="EZ116" i="20"/>
  <c r="CT116" i="20"/>
  <c r="CB116" i="20"/>
  <c r="BG116" i="20"/>
  <c r="AJ116" i="20"/>
  <c r="AB116" i="20"/>
  <c r="O116" i="20"/>
  <c r="EY116" i="20"/>
  <c r="CS116" i="20"/>
  <c r="CA116" i="20"/>
  <c r="BF116" i="20"/>
  <c r="AI116" i="20"/>
  <c r="AA116" i="20"/>
  <c r="EX116" i="20"/>
  <c r="CR116" i="20"/>
  <c r="BZ116" i="20"/>
  <c r="BE116" i="20"/>
  <c r="AH116" i="20"/>
  <c r="U116" i="20"/>
  <c r="E116" i="20"/>
  <c r="EV116" i="20"/>
  <c r="CQ116" i="20"/>
  <c r="BW116" i="20"/>
  <c r="BD116" i="20"/>
  <c r="AG116" i="20"/>
  <c r="T116" i="20"/>
  <c r="B116" i="20"/>
  <c r="FF116" i="20"/>
  <c r="ET116" i="20"/>
  <c r="CM116" i="20"/>
  <c r="BJ116" i="20"/>
  <c r="BB116" i="20"/>
  <c r="AE116" i="20"/>
  <c r="R116" i="20"/>
  <c r="FE116" i="20"/>
  <c r="CV116" i="20"/>
  <c r="CL116" i="20"/>
  <c r="BI116" i="20"/>
  <c r="BA116" i="20"/>
  <c r="AD116" i="20"/>
  <c r="Q116" i="20"/>
  <c r="FD116" i="20"/>
  <c r="CU116" i="20"/>
  <c r="CC116" i="20"/>
  <c r="BH116" i="20"/>
  <c r="AO116" i="20"/>
  <c r="AC116" i="20"/>
  <c r="P116" i="20"/>
  <c r="FG116" i="20"/>
  <c r="EU116" i="20"/>
  <c r="CP116" i="20"/>
  <c r="BV116" i="20"/>
  <c r="BC116" i="20"/>
  <c r="S116" i="20"/>
  <c r="AF116" i="20"/>
  <c r="FE711" i="20"/>
  <c r="CV711" i="20"/>
  <c r="CL711" i="20"/>
  <c r="BI711" i="20"/>
  <c r="BA711" i="20"/>
  <c r="AD711" i="20"/>
  <c r="Q711" i="20"/>
  <c r="FD711" i="20"/>
  <c r="CU711" i="20"/>
  <c r="CC711" i="20"/>
  <c r="BH711" i="20"/>
  <c r="AO711" i="20"/>
  <c r="AC711" i="20"/>
  <c r="P711" i="20"/>
  <c r="EZ711" i="20"/>
  <c r="CT711" i="20"/>
  <c r="CB711" i="20"/>
  <c r="BG711" i="20"/>
  <c r="AJ711" i="20"/>
  <c r="AB711" i="20"/>
  <c r="O711" i="20"/>
  <c r="EY711" i="20"/>
  <c r="CS711" i="20"/>
  <c r="CA711" i="20"/>
  <c r="BF711" i="20"/>
  <c r="AI711" i="20"/>
  <c r="AA711" i="20"/>
  <c r="EX711" i="20"/>
  <c r="CR711" i="20"/>
  <c r="BZ711" i="20"/>
  <c r="BE711" i="20"/>
  <c r="AH711" i="20"/>
  <c r="U711" i="20"/>
  <c r="E711" i="20"/>
  <c r="FG711" i="20"/>
  <c r="BW711" i="20"/>
  <c r="AE711" i="20"/>
  <c r="FF711" i="20"/>
  <c r="BV711" i="20"/>
  <c r="T711" i="20"/>
  <c r="EV711" i="20"/>
  <c r="BJ711" i="20"/>
  <c r="S711" i="20"/>
  <c r="EU711" i="20"/>
  <c r="BD711" i="20"/>
  <c r="R711" i="20"/>
  <c r="ET711" i="20"/>
  <c r="BC711" i="20"/>
  <c r="B711" i="20"/>
  <c r="CM711" i="20"/>
  <c r="AF711" i="20"/>
  <c r="CP711" i="20"/>
  <c r="BB711" i="20"/>
  <c r="CQ711" i="20"/>
  <c r="AG711" i="20"/>
  <c r="FF199" i="20"/>
  <c r="ET199" i="20"/>
  <c r="CM199" i="20"/>
  <c r="BJ199" i="20"/>
  <c r="BB199" i="20"/>
  <c r="AE199" i="20"/>
  <c r="R199" i="20"/>
  <c r="FE199" i="20"/>
  <c r="CV199" i="20"/>
  <c r="CL199" i="20"/>
  <c r="BI199" i="20"/>
  <c r="BA199" i="20"/>
  <c r="AD199" i="20"/>
  <c r="Q199" i="20"/>
  <c r="FD199" i="20"/>
  <c r="CU199" i="20"/>
  <c r="CC199" i="20"/>
  <c r="BH199" i="20"/>
  <c r="AO199" i="20"/>
  <c r="AC199" i="20"/>
  <c r="P199" i="20"/>
  <c r="EZ199" i="20"/>
  <c r="CT199" i="20"/>
  <c r="CB199" i="20"/>
  <c r="BG199" i="20"/>
  <c r="AJ199" i="20"/>
  <c r="AB199" i="20"/>
  <c r="O199" i="20"/>
  <c r="EY199" i="20"/>
  <c r="CS199" i="20"/>
  <c r="CA199" i="20"/>
  <c r="BF199" i="20"/>
  <c r="AI199" i="20"/>
  <c r="AA199" i="20"/>
  <c r="EX199" i="20"/>
  <c r="CR199" i="20"/>
  <c r="BZ199" i="20"/>
  <c r="BE199" i="20"/>
  <c r="AH199" i="20"/>
  <c r="U199" i="20"/>
  <c r="E199" i="20"/>
  <c r="CQ199" i="20"/>
  <c r="T199" i="20"/>
  <c r="CP199" i="20"/>
  <c r="S199" i="20"/>
  <c r="BW199" i="20"/>
  <c r="B199" i="20"/>
  <c r="BV199" i="20"/>
  <c r="BD199" i="20"/>
  <c r="FG199" i="20"/>
  <c r="BC199" i="20"/>
  <c r="EV199" i="20"/>
  <c r="AG199" i="20"/>
  <c r="EU199" i="20"/>
  <c r="AF199" i="20"/>
  <c r="FD348" i="20"/>
  <c r="CU348" i="20"/>
  <c r="CC348" i="20"/>
  <c r="BH348" i="20"/>
  <c r="AO348" i="20"/>
  <c r="AC348" i="20"/>
  <c r="P348" i="20"/>
  <c r="EZ348" i="20"/>
  <c r="CT348" i="20"/>
  <c r="CB348" i="20"/>
  <c r="BG348" i="20"/>
  <c r="AJ348" i="20"/>
  <c r="AB348" i="20"/>
  <c r="O348" i="20"/>
  <c r="EY348" i="20"/>
  <c r="CS348" i="20"/>
  <c r="CA348" i="20"/>
  <c r="BF348" i="20"/>
  <c r="AI348" i="20"/>
  <c r="AA348" i="20"/>
  <c r="FG348" i="20"/>
  <c r="CR348" i="20"/>
  <c r="BJ348" i="20"/>
  <c r="AG348" i="20"/>
  <c r="Q348" i="20"/>
  <c r="FF348" i="20"/>
  <c r="CQ348" i="20"/>
  <c r="BI348" i="20"/>
  <c r="AF348" i="20"/>
  <c r="E348" i="20"/>
  <c r="FE348" i="20"/>
  <c r="CP348" i="20"/>
  <c r="BE348" i="20"/>
  <c r="AE348" i="20"/>
  <c r="B348" i="20"/>
  <c r="EX348" i="20"/>
  <c r="CM348" i="20"/>
  <c r="BD348" i="20"/>
  <c r="AD348" i="20"/>
  <c r="EU348" i="20"/>
  <c r="BZ348" i="20"/>
  <c r="BB348" i="20"/>
  <c r="T348" i="20"/>
  <c r="BA348" i="20"/>
  <c r="EV348" i="20"/>
  <c r="AH348" i="20"/>
  <c r="ET348" i="20"/>
  <c r="U348" i="20"/>
  <c r="CV348" i="20"/>
  <c r="S348" i="20"/>
  <c r="CL348" i="20"/>
  <c r="R348" i="20"/>
  <c r="BW348" i="20"/>
  <c r="BV348" i="20"/>
  <c r="BC348" i="20"/>
  <c r="FF686" i="20"/>
  <c r="ET686" i="20"/>
  <c r="CM686" i="20"/>
  <c r="BJ686" i="20"/>
  <c r="BB686" i="20"/>
  <c r="AE686" i="20"/>
  <c r="R686" i="20"/>
  <c r="FE686" i="20"/>
  <c r="CU686" i="20"/>
  <c r="CB686" i="20"/>
  <c r="BF686" i="20"/>
  <c r="AH686" i="20"/>
  <c r="T686" i="20"/>
  <c r="FD686" i="20"/>
  <c r="CT686" i="20"/>
  <c r="CA686" i="20"/>
  <c r="BE686" i="20"/>
  <c r="AG686" i="20"/>
  <c r="S686" i="20"/>
  <c r="EZ686" i="20"/>
  <c r="CS686" i="20"/>
  <c r="BZ686" i="20"/>
  <c r="BD686" i="20"/>
  <c r="AF686" i="20"/>
  <c r="Q686" i="20"/>
  <c r="EY686" i="20"/>
  <c r="CR686" i="20"/>
  <c r="BW686" i="20"/>
  <c r="BC686" i="20"/>
  <c r="AD686" i="20"/>
  <c r="P686" i="20"/>
  <c r="EX686" i="20"/>
  <c r="CQ686" i="20"/>
  <c r="BV686" i="20"/>
  <c r="BA686" i="20"/>
  <c r="AC686" i="20"/>
  <c r="O686" i="20"/>
  <c r="EV686" i="20"/>
  <c r="BG686" i="20"/>
  <c r="E686" i="20"/>
  <c r="EU686" i="20"/>
  <c r="AO686" i="20"/>
  <c r="B686" i="20"/>
  <c r="CP686" i="20"/>
  <c r="AI686" i="20"/>
  <c r="CL686" i="20"/>
  <c r="AB686" i="20"/>
  <c r="FG686" i="20"/>
  <c r="BH686" i="20"/>
  <c r="U686" i="20"/>
  <c r="CV686" i="20"/>
  <c r="CC686" i="20"/>
  <c r="BI686" i="20"/>
  <c r="AA686" i="20"/>
  <c r="AJ686" i="20"/>
  <c r="EX174" i="20"/>
  <c r="CR174" i="20"/>
  <c r="BZ174" i="20"/>
  <c r="BE174" i="20"/>
  <c r="AH174" i="20"/>
  <c r="U174" i="20"/>
  <c r="E174" i="20"/>
  <c r="EV174" i="20"/>
  <c r="CQ174" i="20"/>
  <c r="BW174" i="20"/>
  <c r="BD174" i="20"/>
  <c r="AG174" i="20"/>
  <c r="T174" i="20"/>
  <c r="B174" i="20"/>
  <c r="FG174" i="20"/>
  <c r="EU174" i="20"/>
  <c r="CP174" i="20"/>
  <c r="BV174" i="20"/>
  <c r="BC174" i="20"/>
  <c r="AF174" i="20"/>
  <c r="S174" i="20"/>
  <c r="FF174" i="20"/>
  <c r="ET174" i="20"/>
  <c r="CM174" i="20"/>
  <c r="BJ174" i="20"/>
  <c r="BB174" i="20"/>
  <c r="AE174" i="20"/>
  <c r="R174" i="20"/>
  <c r="FE174" i="20"/>
  <c r="CV174" i="20"/>
  <c r="CL174" i="20"/>
  <c r="BI174" i="20"/>
  <c r="BA174" i="20"/>
  <c r="AD174" i="20"/>
  <c r="Q174" i="20"/>
  <c r="FD174" i="20"/>
  <c r="CU174" i="20"/>
  <c r="CC174" i="20"/>
  <c r="BH174" i="20"/>
  <c r="AO174" i="20"/>
  <c r="AC174" i="20"/>
  <c r="P174" i="20"/>
  <c r="EZ174" i="20"/>
  <c r="CT174" i="20"/>
  <c r="CB174" i="20"/>
  <c r="BG174" i="20"/>
  <c r="AJ174" i="20"/>
  <c r="AB174" i="20"/>
  <c r="O174" i="20"/>
  <c r="EY174" i="20"/>
  <c r="CS174" i="20"/>
  <c r="CA174" i="20"/>
  <c r="BF174" i="20"/>
  <c r="AI174" i="20"/>
  <c r="AA174" i="20"/>
  <c r="EV980" i="20"/>
  <c r="CQ980" i="20"/>
  <c r="BW980" i="20"/>
  <c r="BD980" i="20"/>
  <c r="AG980" i="20"/>
  <c r="T980" i="20"/>
  <c r="B980" i="20"/>
  <c r="EZ980" i="20"/>
  <c r="CS980" i="20"/>
  <c r="BZ980" i="20"/>
  <c r="BC980" i="20"/>
  <c r="AE980" i="20"/>
  <c r="Q980" i="20"/>
  <c r="EX980" i="20"/>
  <c r="CP980" i="20"/>
  <c r="BJ980" i="20"/>
  <c r="BA980" i="20"/>
  <c r="AC980" i="20"/>
  <c r="O980" i="20"/>
  <c r="EU980" i="20"/>
  <c r="CM980" i="20"/>
  <c r="BI980" i="20"/>
  <c r="AO980" i="20"/>
  <c r="AB980" i="20"/>
  <c r="FE980" i="20"/>
  <c r="CU980" i="20"/>
  <c r="CB980" i="20"/>
  <c r="BF980" i="20"/>
  <c r="AH980" i="20"/>
  <c r="S980" i="20"/>
  <c r="CT980" i="20"/>
  <c r="BE980" i="20"/>
  <c r="R980" i="20"/>
  <c r="CR980" i="20"/>
  <c r="BB980" i="20"/>
  <c r="P980" i="20"/>
  <c r="FF980" i="20"/>
  <c r="CC980" i="20"/>
  <c r="AI980" i="20"/>
  <c r="FD980" i="20"/>
  <c r="CA980" i="20"/>
  <c r="AF980" i="20"/>
  <c r="EY980" i="20"/>
  <c r="BV980" i="20"/>
  <c r="AD980" i="20"/>
  <c r="BG980" i="20"/>
  <c r="AJ980" i="20"/>
  <c r="AA980" i="20"/>
  <c r="FG980" i="20"/>
  <c r="U980" i="20"/>
  <c r="CV980" i="20"/>
  <c r="ET980" i="20"/>
  <c r="CL980" i="20"/>
  <c r="BH980" i="20"/>
  <c r="E980" i="20"/>
  <c r="EX445" i="20"/>
  <c r="CR445" i="20"/>
  <c r="BZ445" i="20"/>
  <c r="BE445" i="20"/>
  <c r="AH445" i="20"/>
  <c r="U445" i="20"/>
  <c r="E445" i="20"/>
  <c r="EV445" i="20"/>
  <c r="CQ445" i="20"/>
  <c r="BW445" i="20"/>
  <c r="BD445" i="20"/>
  <c r="AG445" i="20"/>
  <c r="T445" i="20"/>
  <c r="B445" i="20"/>
  <c r="FD445" i="20"/>
  <c r="CU445" i="20"/>
  <c r="CC445" i="20"/>
  <c r="BH445" i="20"/>
  <c r="AO445" i="20"/>
  <c r="AC445" i="20"/>
  <c r="P445" i="20"/>
  <c r="FE445" i="20"/>
  <c r="CP445" i="20"/>
  <c r="BG445" i="20"/>
  <c r="AE445" i="20"/>
  <c r="EZ445" i="20"/>
  <c r="CM445" i="20"/>
  <c r="BF445" i="20"/>
  <c r="AD445" i="20"/>
  <c r="EY445" i="20"/>
  <c r="CL445" i="20"/>
  <c r="BC445" i="20"/>
  <c r="AB445" i="20"/>
  <c r="EU445" i="20"/>
  <c r="CB445" i="20"/>
  <c r="BB445" i="20"/>
  <c r="AA445" i="20"/>
  <c r="ET445" i="20"/>
  <c r="CA445" i="20"/>
  <c r="BA445" i="20"/>
  <c r="S445" i="20"/>
  <c r="CV445" i="20"/>
  <c r="BV445" i="20"/>
  <c r="AJ445" i="20"/>
  <c r="R445" i="20"/>
  <c r="FF445" i="20"/>
  <c r="CS445" i="20"/>
  <c r="BI445" i="20"/>
  <c r="AF445" i="20"/>
  <c r="O445" i="20"/>
  <c r="FG445" i="20"/>
  <c r="CT445" i="20"/>
  <c r="BJ445" i="20"/>
  <c r="AI445" i="20"/>
  <c r="Q445" i="20"/>
  <c r="FD225" i="20"/>
  <c r="CU225" i="20"/>
  <c r="CC225" i="20"/>
  <c r="BH225" i="20"/>
  <c r="AO225" i="20"/>
  <c r="AC225" i="20"/>
  <c r="P225" i="20"/>
  <c r="EZ225" i="20"/>
  <c r="CT225" i="20"/>
  <c r="CB225" i="20"/>
  <c r="BG225" i="20"/>
  <c r="AJ225" i="20"/>
  <c r="AB225" i="20"/>
  <c r="O225" i="20"/>
  <c r="EY225" i="20"/>
  <c r="CS225" i="20"/>
  <c r="CA225" i="20"/>
  <c r="BF225" i="20"/>
  <c r="AI225" i="20"/>
  <c r="AA225" i="20"/>
  <c r="EX225" i="20"/>
  <c r="CR225" i="20"/>
  <c r="BZ225" i="20"/>
  <c r="BE225" i="20"/>
  <c r="AH225" i="20"/>
  <c r="U225" i="20"/>
  <c r="E225" i="20"/>
  <c r="EV225" i="20"/>
  <c r="CQ225" i="20"/>
  <c r="BW225" i="20"/>
  <c r="BD225" i="20"/>
  <c r="AG225" i="20"/>
  <c r="T225" i="20"/>
  <c r="B225" i="20"/>
  <c r="FG225" i="20"/>
  <c r="EU225" i="20"/>
  <c r="CP225" i="20"/>
  <c r="BV225" i="20"/>
  <c r="BC225" i="20"/>
  <c r="AF225" i="20"/>
  <c r="S225" i="20"/>
  <c r="BJ225" i="20"/>
  <c r="BI225" i="20"/>
  <c r="FF225" i="20"/>
  <c r="BB225" i="20"/>
  <c r="FE225" i="20"/>
  <c r="BA225" i="20"/>
  <c r="ET225" i="20"/>
  <c r="AE225" i="20"/>
  <c r="CV225" i="20"/>
  <c r="AD225" i="20"/>
  <c r="CM225" i="20"/>
  <c r="R225" i="20"/>
  <c r="CL225" i="20"/>
  <c r="Q225" i="20"/>
  <c r="EY523" i="20"/>
  <c r="CS523" i="20"/>
  <c r="CA523" i="20"/>
  <c r="BF523" i="20"/>
  <c r="AI523" i="20"/>
  <c r="AA523" i="20"/>
  <c r="EV523" i="20"/>
  <c r="CQ523" i="20"/>
  <c r="BW523" i="20"/>
  <c r="BD523" i="20"/>
  <c r="AG523" i="20"/>
  <c r="T523" i="20"/>
  <c r="B523" i="20"/>
  <c r="FG523" i="20"/>
  <c r="EU523" i="20"/>
  <c r="CP523" i="20"/>
  <c r="BV523" i="20"/>
  <c r="BC523" i="20"/>
  <c r="AF523" i="20"/>
  <c r="S523" i="20"/>
  <c r="FF523" i="20"/>
  <c r="ET523" i="20"/>
  <c r="CM523" i="20"/>
  <c r="BJ523" i="20"/>
  <c r="BB523" i="20"/>
  <c r="AE523" i="20"/>
  <c r="R523" i="20"/>
  <c r="FE523" i="20"/>
  <c r="CV523" i="20"/>
  <c r="CL523" i="20"/>
  <c r="BI523" i="20"/>
  <c r="BA523" i="20"/>
  <c r="AD523" i="20"/>
  <c r="Q523" i="20"/>
  <c r="EZ523" i="20"/>
  <c r="CT523" i="20"/>
  <c r="CB523" i="20"/>
  <c r="BG523" i="20"/>
  <c r="AJ523" i="20"/>
  <c r="AB523" i="20"/>
  <c r="O523" i="20"/>
  <c r="BE523" i="20"/>
  <c r="EX523" i="20"/>
  <c r="AH523" i="20"/>
  <c r="CU523" i="20"/>
  <c r="AC523" i="20"/>
  <c r="CR523" i="20"/>
  <c r="U523" i="20"/>
  <c r="CC523" i="20"/>
  <c r="P523" i="20"/>
  <c r="BH523" i="20"/>
  <c r="FD523" i="20"/>
  <c r="BZ523" i="20"/>
  <c r="AO523" i="20"/>
  <c r="E523" i="20"/>
  <c r="EY11" i="20"/>
  <c r="CS11" i="20"/>
  <c r="CA11" i="20"/>
  <c r="BF11" i="20"/>
  <c r="AI11" i="20"/>
  <c r="AA11" i="20"/>
  <c r="BV11" i="20"/>
  <c r="EZ11" i="20"/>
  <c r="AB11" i="20"/>
  <c r="EX11" i="20"/>
  <c r="CR11" i="20"/>
  <c r="BZ11" i="20"/>
  <c r="BE11" i="20"/>
  <c r="AH11" i="20"/>
  <c r="U11" i="20"/>
  <c r="E11" i="20"/>
  <c r="EU11" i="20"/>
  <c r="S11" i="20"/>
  <c r="CB11" i="20"/>
  <c r="EV11" i="20"/>
  <c r="CQ11" i="20"/>
  <c r="BW11" i="20"/>
  <c r="BD11" i="20"/>
  <c r="AG11" i="20"/>
  <c r="T11" i="20"/>
  <c r="B11" i="20"/>
  <c r="CP11" i="20"/>
  <c r="AF11" i="20"/>
  <c r="BG11" i="20"/>
  <c r="FG11" i="20"/>
  <c r="BC11" i="20"/>
  <c r="FF11" i="20"/>
  <c r="ET11" i="20"/>
  <c r="CM11" i="20"/>
  <c r="BJ11" i="20"/>
  <c r="BB11" i="20"/>
  <c r="AE11" i="20"/>
  <c r="R11" i="20"/>
  <c r="FE11" i="20"/>
  <c r="CV11" i="20"/>
  <c r="CL11" i="20"/>
  <c r="BI11" i="20"/>
  <c r="BA11" i="20"/>
  <c r="AD11" i="20"/>
  <c r="Q11" i="20"/>
  <c r="CT11" i="20"/>
  <c r="O11" i="20"/>
  <c r="FD11" i="20"/>
  <c r="CU11" i="20"/>
  <c r="CC11" i="20"/>
  <c r="BH11" i="20"/>
  <c r="AO11" i="20"/>
  <c r="AC11" i="20"/>
  <c r="P11" i="20"/>
  <c r="AJ11" i="20"/>
  <c r="EY682" i="20"/>
  <c r="CS682" i="20"/>
  <c r="CA682" i="20"/>
  <c r="BF682" i="20"/>
  <c r="AI682" i="20"/>
  <c r="AA682" i="20"/>
  <c r="FE682" i="20"/>
  <c r="CU682" i="20"/>
  <c r="CB682" i="20"/>
  <c r="BE682" i="20"/>
  <c r="AG682" i="20"/>
  <c r="S682" i="20"/>
  <c r="FD682" i="20"/>
  <c r="CT682" i="20"/>
  <c r="BZ682" i="20"/>
  <c r="BD682" i="20"/>
  <c r="AF682" i="20"/>
  <c r="R682" i="20"/>
  <c r="EZ682" i="20"/>
  <c r="CR682" i="20"/>
  <c r="BW682" i="20"/>
  <c r="BC682" i="20"/>
  <c r="AE682" i="20"/>
  <c r="Q682" i="20"/>
  <c r="EX682" i="20"/>
  <c r="CQ682" i="20"/>
  <c r="BV682" i="20"/>
  <c r="BB682" i="20"/>
  <c r="AD682" i="20"/>
  <c r="P682" i="20"/>
  <c r="EV682" i="20"/>
  <c r="CP682" i="20"/>
  <c r="BJ682" i="20"/>
  <c r="BA682" i="20"/>
  <c r="AC682" i="20"/>
  <c r="O682" i="20"/>
  <c r="CC682" i="20"/>
  <c r="U682" i="20"/>
  <c r="FG682" i="20"/>
  <c r="BI682" i="20"/>
  <c r="T682" i="20"/>
  <c r="EU682" i="20"/>
  <c r="BG682" i="20"/>
  <c r="B682" i="20"/>
  <c r="ET682" i="20"/>
  <c r="AO682" i="20"/>
  <c r="CL682" i="20"/>
  <c r="AB682" i="20"/>
  <c r="CM682" i="20"/>
  <c r="BH682" i="20"/>
  <c r="AJ682" i="20"/>
  <c r="AH682" i="20"/>
  <c r="E682" i="20"/>
  <c r="CV682" i="20"/>
  <c r="FF682" i="20"/>
  <c r="FE170" i="20"/>
  <c r="CV170" i="20"/>
  <c r="CL170" i="20"/>
  <c r="BI170" i="20"/>
  <c r="BA170" i="20"/>
  <c r="AD170" i="20"/>
  <c r="Q170" i="20"/>
  <c r="FD170" i="20"/>
  <c r="CU170" i="20"/>
  <c r="CC170" i="20"/>
  <c r="BH170" i="20"/>
  <c r="AO170" i="20"/>
  <c r="AC170" i="20"/>
  <c r="P170" i="20"/>
  <c r="EZ170" i="20"/>
  <c r="CT170" i="20"/>
  <c r="CB170" i="20"/>
  <c r="BG170" i="20"/>
  <c r="AJ170" i="20"/>
  <c r="AB170" i="20"/>
  <c r="O170" i="20"/>
  <c r="EY170" i="20"/>
  <c r="CS170" i="20"/>
  <c r="CA170" i="20"/>
  <c r="BF170" i="20"/>
  <c r="AI170" i="20"/>
  <c r="AA170" i="20"/>
  <c r="EX170" i="20"/>
  <c r="CR170" i="20"/>
  <c r="BZ170" i="20"/>
  <c r="BE170" i="20"/>
  <c r="AH170" i="20"/>
  <c r="U170" i="20"/>
  <c r="E170" i="20"/>
  <c r="EV170" i="20"/>
  <c r="CQ170" i="20"/>
  <c r="BW170" i="20"/>
  <c r="BD170" i="20"/>
  <c r="AG170" i="20"/>
  <c r="T170" i="20"/>
  <c r="B170" i="20"/>
  <c r="FG170" i="20"/>
  <c r="EU170" i="20"/>
  <c r="CP170" i="20"/>
  <c r="BV170" i="20"/>
  <c r="BC170" i="20"/>
  <c r="AF170" i="20"/>
  <c r="S170" i="20"/>
  <c r="FF170" i="20"/>
  <c r="ET170" i="20"/>
  <c r="CM170" i="20"/>
  <c r="BJ170" i="20"/>
  <c r="BB170" i="20"/>
  <c r="AE170" i="20"/>
  <c r="R170" i="20"/>
  <c r="EV175" i="20"/>
  <c r="CQ175" i="20"/>
  <c r="BW175" i="20"/>
  <c r="BD175" i="20"/>
  <c r="AG175" i="20"/>
  <c r="T175" i="20"/>
  <c r="B175" i="20"/>
  <c r="FG175" i="20"/>
  <c r="EU175" i="20"/>
  <c r="CP175" i="20"/>
  <c r="BV175" i="20"/>
  <c r="BC175" i="20"/>
  <c r="AF175" i="20"/>
  <c r="S175" i="20"/>
  <c r="FF175" i="20"/>
  <c r="ET175" i="20"/>
  <c r="CM175" i="20"/>
  <c r="BJ175" i="20"/>
  <c r="BB175" i="20"/>
  <c r="AE175" i="20"/>
  <c r="R175" i="20"/>
  <c r="FE175" i="20"/>
  <c r="CV175" i="20"/>
  <c r="CL175" i="20"/>
  <c r="BI175" i="20"/>
  <c r="BA175" i="20"/>
  <c r="AD175" i="20"/>
  <c r="Q175" i="20"/>
  <c r="FD175" i="20"/>
  <c r="CU175" i="20"/>
  <c r="CC175" i="20"/>
  <c r="BH175" i="20"/>
  <c r="AO175" i="20"/>
  <c r="AC175" i="20"/>
  <c r="P175" i="20"/>
  <c r="EZ175" i="20"/>
  <c r="CT175" i="20"/>
  <c r="CB175" i="20"/>
  <c r="BG175" i="20"/>
  <c r="AJ175" i="20"/>
  <c r="AB175" i="20"/>
  <c r="O175" i="20"/>
  <c r="EY175" i="20"/>
  <c r="CS175" i="20"/>
  <c r="CA175" i="20"/>
  <c r="BF175" i="20"/>
  <c r="AI175" i="20"/>
  <c r="AA175" i="20"/>
  <c r="EX175" i="20"/>
  <c r="CR175" i="20"/>
  <c r="BZ175" i="20"/>
  <c r="BE175" i="20"/>
  <c r="AH175" i="20"/>
  <c r="U175" i="20"/>
  <c r="E175" i="20"/>
  <c r="EY93" i="20"/>
  <c r="CS93" i="20"/>
  <c r="CA93" i="20"/>
  <c r="BF93" i="20"/>
  <c r="AI93" i="20"/>
  <c r="AA93" i="20"/>
  <c r="EX93" i="20"/>
  <c r="CR93" i="20"/>
  <c r="EV93" i="20"/>
  <c r="CQ93" i="20"/>
  <c r="BW93" i="20"/>
  <c r="BD93" i="20"/>
  <c r="AG93" i="20"/>
  <c r="T93" i="20"/>
  <c r="B93" i="20"/>
  <c r="FG93" i="20"/>
  <c r="EU93" i="20"/>
  <c r="CP93" i="20"/>
  <c r="BV93" i="20"/>
  <c r="BC93" i="20"/>
  <c r="AF93" i="20"/>
  <c r="S93" i="20"/>
  <c r="FE93" i="20"/>
  <c r="CV93" i="20"/>
  <c r="CL93" i="20"/>
  <c r="BI93" i="20"/>
  <c r="BA93" i="20"/>
  <c r="AD93" i="20"/>
  <c r="Q93" i="20"/>
  <c r="EZ93" i="20"/>
  <c r="CT93" i="20"/>
  <c r="CB93" i="20"/>
  <c r="BG93" i="20"/>
  <c r="AJ93" i="20"/>
  <c r="AB93" i="20"/>
  <c r="O93" i="20"/>
  <c r="FF93" i="20"/>
  <c r="BH93" i="20"/>
  <c r="R93" i="20"/>
  <c r="FD93" i="20"/>
  <c r="BE93" i="20"/>
  <c r="P93" i="20"/>
  <c r="ET93" i="20"/>
  <c r="BB93" i="20"/>
  <c r="E93" i="20"/>
  <c r="CU93" i="20"/>
  <c r="AO93" i="20"/>
  <c r="CM93" i="20"/>
  <c r="AH93" i="20"/>
  <c r="CC93" i="20"/>
  <c r="AE93" i="20"/>
  <c r="U93" i="20"/>
  <c r="BZ93" i="20"/>
  <c r="AC93" i="20"/>
  <c r="BJ93" i="20"/>
  <c r="EX914" i="20"/>
  <c r="CR914" i="20"/>
  <c r="BZ914" i="20"/>
  <c r="BE914" i="20"/>
  <c r="AH914" i="20"/>
  <c r="U914" i="20"/>
  <c r="E914" i="20"/>
  <c r="FG914" i="20"/>
  <c r="EU914" i="20"/>
  <c r="CP914" i="20"/>
  <c r="BV914" i="20"/>
  <c r="BC914" i="20"/>
  <c r="AF914" i="20"/>
  <c r="S914" i="20"/>
  <c r="FE914" i="20"/>
  <c r="CV914" i="20"/>
  <c r="CL914" i="20"/>
  <c r="BI914" i="20"/>
  <c r="BA914" i="20"/>
  <c r="AD914" i="20"/>
  <c r="Q914" i="20"/>
  <c r="FD914" i="20"/>
  <c r="CU914" i="20"/>
  <c r="CC914" i="20"/>
  <c r="BH914" i="20"/>
  <c r="AO914" i="20"/>
  <c r="AC914" i="20"/>
  <c r="P914" i="20"/>
  <c r="EZ914" i="20"/>
  <c r="CB914" i="20"/>
  <c r="AJ914" i="20"/>
  <c r="O914" i="20"/>
  <c r="EV914" i="20"/>
  <c r="BW914" i="20"/>
  <c r="AG914" i="20"/>
  <c r="B914" i="20"/>
  <c r="ET914" i="20"/>
  <c r="BJ914" i="20"/>
  <c r="AE914" i="20"/>
  <c r="CT914" i="20"/>
  <c r="BG914" i="20"/>
  <c r="AB914" i="20"/>
  <c r="CQ914" i="20"/>
  <c r="BD914" i="20"/>
  <c r="T914" i="20"/>
  <c r="CS914" i="20"/>
  <c r="CM914" i="20"/>
  <c r="CA914" i="20"/>
  <c r="BF914" i="20"/>
  <c r="AI914" i="20"/>
  <c r="FF914" i="20"/>
  <c r="AA914" i="20"/>
  <c r="EY914" i="20"/>
  <c r="BB914" i="20"/>
  <c r="R914" i="20"/>
  <c r="FD784" i="20"/>
  <c r="CU784" i="20"/>
  <c r="CC784" i="20"/>
  <c r="BH784" i="20"/>
  <c r="AO784" i="20"/>
  <c r="AC784" i="20"/>
  <c r="P784" i="20"/>
  <c r="EZ784" i="20"/>
  <c r="CT784" i="20"/>
  <c r="CB784" i="20"/>
  <c r="EY784" i="20"/>
  <c r="CS784" i="20"/>
  <c r="CA784" i="20"/>
  <c r="BF784" i="20"/>
  <c r="AI784" i="20"/>
  <c r="AA784" i="20"/>
  <c r="EX784" i="20"/>
  <c r="CR784" i="20"/>
  <c r="BZ784" i="20"/>
  <c r="BE784" i="20"/>
  <c r="AH784" i="20"/>
  <c r="U784" i="20"/>
  <c r="E784" i="20"/>
  <c r="EU784" i="20"/>
  <c r="BV784" i="20"/>
  <c r="AJ784" i="20"/>
  <c r="R784" i="20"/>
  <c r="ET784" i="20"/>
  <c r="BJ784" i="20"/>
  <c r="AG784" i="20"/>
  <c r="Q784" i="20"/>
  <c r="CQ784" i="20"/>
  <c r="BG784" i="20"/>
  <c r="AE784" i="20"/>
  <c r="B784" i="20"/>
  <c r="EV784" i="20"/>
  <c r="BW784" i="20"/>
  <c r="BA784" i="20"/>
  <c r="S784" i="20"/>
  <c r="FE784" i="20"/>
  <c r="BB784" i="20"/>
  <c r="CV784" i="20"/>
  <c r="AF784" i="20"/>
  <c r="CP784" i="20"/>
  <c r="AD784" i="20"/>
  <c r="CM784" i="20"/>
  <c r="AB784" i="20"/>
  <c r="CL784" i="20"/>
  <c r="T784" i="20"/>
  <c r="BI784" i="20"/>
  <c r="O784" i="20"/>
  <c r="FG784" i="20"/>
  <c r="FF784" i="20"/>
  <c r="BD784" i="20"/>
  <c r="BC784" i="20"/>
  <c r="FG272" i="20"/>
  <c r="EU272" i="20"/>
  <c r="CP272" i="20"/>
  <c r="BV272" i="20"/>
  <c r="BC272" i="20"/>
  <c r="AF272" i="20"/>
  <c r="S272" i="20"/>
  <c r="EY272" i="20"/>
  <c r="CR272" i="20"/>
  <c r="BW272" i="20"/>
  <c r="BB272" i="20"/>
  <c r="AD272" i="20"/>
  <c r="P272" i="20"/>
  <c r="EX272" i="20"/>
  <c r="CQ272" i="20"/>
  <c r="BJ272" i="20"/>
  <c r="BA272" i="20"/>
  <c r="AC272" i="20"/>
  <c r="O272" i="20"/>
  <c r="EV272" i="20"/>
  <c r="CM272" i="20"/>
  <c r="BI272" i="20"/>
  <c r="AO272" i="20"/>
  <c r="AB272" i="20"/>
  <c r="ET272" i="20"/>
  <c r="CL272" i="20"/>
  <c r="BH272" i="20"/>
  <c r="AJ272" i="20"/>
  <c r="AA272" i="20"/>
  <c r="E272" i="20"/>
  <c r="FF272" i="20"/>
  <c r="CV272" i="20"/>
  <c r="CC272" i="20"/>
  <c r="BG272" i="20"/>
  <c r="AI272" i="20"/>
  <c r="U272" i="20"/>
  <c r="B272" i="20"/>
  <c r="FE272" i="20"/>
  <c r="CU272" i="20"/>
  <c r="CB272" i="20"/>
  <c r="BF272" i="20"/>
  <c r="AH272" i="20"/>
  <c r="T272" i="20"/>
  <c r="BE272" i="20"/>
  <c r="BD272" i="20"/>
  <c r="FD272" i="20"/>
  <c r="AG272" i="20"/>
  <c r="EZ272" i="20"/>
  <c r="AE272" i="20"/>
  <c r="CT272" i="20"/>
  <c r="R272" i="20"/>
  <c r="CS272" i="20"/>
  <c r="Q272" i="20"/>
  <c r="CA272" i="20"/>
  <c r="BZ272" i="20"/>
  <c r="EY269" i="20"/>
  <c r="CS269" i="20"/>
  <c r="CA269" i="20"/>
  <c r="BF269" i="20"/>
  <c r="AI269" i="20"/>
  <c r="AA269" i="20"/>
  <c r="EU269" i="20"/>
  <c r="CM269" i="20"/>
  <c r="BI269" i="20"/>
  <c r="AO269" i="20"/>
  <c r="AB269" i="20"/>
  <c r="E269" i="20"/>
  <c r="FG269" i="20"/>
  <c r="ET269" i="20"/>
  <c r="CL269" i="20"/>
  <c r="BH269" i="20"/>
  <c r="AJ269" i="20"/>
  <c r="U269" i="20"/>
  <c r="B269" i="20"/>
  <c r="FF269" i="20"/>
  <c r="CV269" i="20"/>
  <c r="CC269" i="20"/>
  <c r="BG269" i="20"/>
  <c r="AH269" i="20"/>
  <c r="T269" i="20"/>
  <c r="FE269" i="20"/>
  <c r="CU269" i="20"/>
  <c r="CB269" i="20"/>
  <c r="BE269" i="20"/>
  <c r="AG269" i="20"/>
  <c r="S269" i="20"/>
  <c r="FD269" i="20"/>
  <c r="CT269" i="20"/>
  <c r="BZ269" i="20"/>
  <c r="BD269" i="20"/>
  <c r="AF269" i="20"/>
  <c r="R269" i="20"/>
  <c r="EZ269" i="20"/>
  <c r="CR269" i="20"/>
  <c r="BW269" i="20"/>
  <c r="BC269" i="20"/>
  <c r="AE269" i="20"/>
  <c r="Q269" i="20"/>
  <c r="EX269" i="20"/>
  <c r="AD269" i="20"/>
  <c r="EV269" i="20"/>
  <c r="AC269" i="20"/>
  <c r="CQ269" i="20"/>
  <c r="P269" i="20"/>
  <c r="CP269" i="20"/>
  <c r="O269" i="20"/>
  <c r="BV269" i="20"/>
  <c r="BJ269" i="20"/>
  <c r="BB269" i="20"/>
  <c r="BA269" i="20"/>
  <c r="FF89" i="20"/>
  <c r="ET89" i="20"/>
  <c r="CM89" i="20"/>
  <c r="BJ89" i="20"/>
  <c r="BB89" i="20"/>
  <c r="AE89" i="20"/>
  <c r="R89" i="20"/>
  <c r="FD89" i="20"/>
  <c r="CU89" i="20"/>
  <c r="CC89" i="20"/>
  <c r="BH89" i="20"/>
  <c r="AO89" i="20"/>
  <c r="AC89" i="20"/>
  <c r="P89" i="20"/>
  <c r="EZ89" i="20"/>
  <c r="CT89" i="20"/>
  <c r="CB89" i="20"/>
  <c r="BG89" i="20"/>
  <c r="AJ89" i="20"/>
  <c r="AB89" i="20"/>
  <c r="O89" i="20"/>
  <c r="EX89" i="20"/>
  <c r="CR89" i="20"/>
  <c r="BZ89" i="20"/>
  <c r="BE89" i="20"/>
  <c r="AH89" i="20"/>
  <c r="U89" i="20"/>
  <c r="E89" i="20"/>
  <c r="FG89" i="20"/>
  <c r="EU89" i="20"/>
  <c r="CP89" i="20"/>
  <c r="BV89" i="20"/>
  <c r="BC89" i="20"/>
  <c r="AF89" i="20"/>
  <c r="S89" i="20"/>
  <c r="CS89" i="20"/>
  <c r="BA89" i="20"/>
  <c r="B89" i="20"/>
  <c r="CQ89" i="20"/>
  <c r="AI89" i="20"/>
  <c r="CL89" i="20"/>
  <c r="AG89" i="20"/>
  <c r="CA89" i="20"/>
  <c r="AD89" i="20"/>
  <c r="FE89" i="20"/>
  <c r="BW89" i="20"/>
  <c r="AA89" i="20"/>
  <c r="EY89" i="20"/>
  <c r="BI89" i="20"/>
  <c r="T89" i="20"/>
  <c r="CV89" i="20"/>
  <c r="EV89" i="20"/>
  <c r="BF89" i="20"/>
  <c r="Q89" i="20"/>
  <c r="BD89" i="20"/>
  <c r="FF511" i="20"/>
  <c r="ET511" i="20"/>
  <c r="CM511" i="20"/>
  <c r="BJ511" i="20"/>
  <c r="BB511" i="20"/>
  <c r="AE511" i="20"/>
  <c r="R511" i="20"/>
  <c r="FD511" i="20"/>
  <c r="CU511" i="20"/>
  <c r="CC511" i="20"/>
  <c r="BH511" i="20"/>
  <c r="AO511" i="20"/>
  <c r="AC511" i="20"/>
  <c r="P511" i="20"/>
  <c r="EZ511" i="20"/>
  <c r="CT511" i="20"/>
  <c r="CB511" i="20"/>
  <c r="BG511" i="20"/>
  <c r="AJ511" i="20"/>
  <c r="AB511" i="20"/>
  <c r="O511" i="20"/>
  <c r="EY511" i="20"/>
  <c r="CS511" i="20"/>
  <c r="CA511" i="20"/>
  <c r="BF511" i="20"/>
  <c r="AI511" i="20"/>
  <c r="AA511" i="20"/>
  <c r="EX511" i="20"/>
  <c r="CR511" i="20"/>
  <c r="BZ511" i="20"/>
  <c r="BE511" i="20"/>
  <c r="AH511" i="20"/>
  <c r="U511" i="20"/>
  <c r="E511" i="20"/>
  <c r="FG511" i="20"/>
  <c r="EU511" i="20"/>
  <c r="CP511" i="20"/>
  <c r="BV511" i="20"/>
  <c r="BC511" i="20"/>
  <c r="AF511" i="20"/>
  <c r="S511" i="20"/>
  <c r="CL511" i="20"/>
  <c r="Q511" i="20"/>
  <c r="BI511" i="20"/>
  <c r="BD511" i="20"/>
  <c r="FE511" i="20"/>
  <c r="BA511" i="20"/>
  <c r="EV511" i="20"/>
  <c r="AG511" i="20"/>
  <c r="CQ511" i="20"/>
  <c r="T511" i="20"/>
  <c r="B511" i="20"/>
  <c r="CV511" i="20"/>
  <c r="AD511" i="20"/>
  <c r="BW511" i="20"/>
  <c r="FG957" i="20"/>
  <c r="EU957" i="20"/>
  <c r="CP957" i="20"/>
  <c r="BV957" i="20"/>
  <c r="BC957" i="20"/>
  <c r="AF957" i="20"/>
  <c r="S957" i="20"/>
  <c r="EZ957" i="20"/>
  <c r="CT957" i="20"/>
  <c r="CB957" i="20"/>
  <c r="BG957" i="20"/>
  <c r="AJ957" i="20"/>
  <c r="AB957" i="20"/>
  <c r="O957" i="20"/>
  <c r="ET957" i="20"/>
  <c r="CC957" i="20"/>
  <c r="BE957" i="20"/>
  <c r="AE957" i="20"/>
  <c r="P957" i="20"/>
  <c r="FE957" i="20"/>
  <c r="CS957" i="20"/>
  <c r="BW957" i="20"/>
  <c r="BA957" i="20"/>
  <c r="AA957" i="20"/>
  <c r="B957" i="20"/>
  <c r="FD957" i="20"/>
  <c r="CR957" i="20"/>
  <c r="BJ957" i="20"/>
  <c r="AO957" i="20"/>
  <c r="U957" i="20"/>
  <c r="EX957" i="20"/>
  <c r="CM957" i="20"/>
  <c r="BH957" i="20"/>
  <c r="AH957" i="20"/>
  <c r="R957" i="20"/>
  <c r="EV957" i="20"/>
  <c r="BF957" i="20"/>
  <c r="Q957" i="20"/>
  <c r="CV957" i="20"/>
  <c r="BD957" i="20"/>
  <c r="CU957" i="20"/>
  <c r="BB957" i="20"/>
  <c r="E957" i="20"/>
  <c r="CQ957" i="20"/>
  <c r="AI957" i="20"/>
  <c r="CL957" i="20"/>
  <c r="AG957" i="20"/>
  <c r="CA957" i="20"/>
  <c r="AD957" i="20"/>
  <c r="BZ957" i="20"/>
  <c r="BI957" i="20"/>
  <c r="AC957" i="20"/>
  <c r="T957" i="20"/>
  <c r="FF957" i="20"/>
  <c r="EY957" i="20"/>
  <c r="EY998" i="20"/>
  <c r="CS998" i="20"/>
  <c r="CA998" i="20"/>
  <c r="BF998" i="20"/>
  <c r="AI998" i="20"/>
  <c r="AA998" i="20"/>
  <c r="EX998" i="20"/>
  <c r="CR998" i="20"/>
  <c r="BZ998" i="20"/>
  <c r="BE998" i="20"/>
  <c r="AH998" i="20"/>
  <c r="U998" i="20"/>
  <c r="E998" i="20"/>
  <c r="FG998" i="20"/>
  <c r="EU998" i="20"/>
  <c r="CP998" i="20"/>
  <c r="BV998" i="20"/>
  <c r="BC998" i="20"/>
  <c r="AF998" i="20"/>
  <c r="S998" i="20"/>
  <c r="FE998" i="20"/>
  <c r="CV998" i="20"/>
  <c r="CL998" i="20"/>
  <c r="BI998" i="20"/>
  <c r="BA998" i="20"/>
  <c r="AD998" i="20"/>
  <c r="Q998" i="20"/>
  <c r="FD998" i="20"/>
  <c r="CC998" i="20"/>
  <c r="AO998" i="20"/>
  <c r="P998" i="20"/>
  <c r="EZ998" i="20"/>
  <c r="CB998" i="20"/>
  <c r="AJ998" i="20"/>
  <c r="O998" i="20"/>
  <c r="CT998" i="20"/>
  <c r="BG998" i="20"/>
  <c r="AB998" i="20"/>
  <c r="CQ998" i="20"/>
  <c r="AE998" i="20"/>
  <c r="CM998" i="20"/>
  <c r="AC998" i="20"/>
  <c r="BJ998" i="20"/>
  <c r="R998" i="20"/>
  <c r="FF998" i="20"/>
  <c r="BH998" i="20"/>
  <c r="B998" i="20"/>
  <c r="EV998" i="20"/>
  <c r="CU998" i="20"/>
  <c r="BW998" i="20"/>
  <c r="AG998" i="20"/>
  <c r="ET998" i="20"/>
  <c r="BB998" i="20"/>
  <c r="T998" i="20"/>
  <c r="BD998" i="20"/>
  <c r="FG486" i="20"/>
  <c r="EU486" i="20"/>
  <c r="CP486" i="20"/>
  <c r="BV486" i="20"/>
  <c r="BC486" i="20"/>
  <c r="AF486" i="20"/>
  <c r="S486" i="20"/>
  <c r="FE486" i="20"/>
  <c r="CV486" i="20"/>
  <c r="CL486" i="20"/>
  <c r="BI486" i="20"/>
  <c r="BA486" i="20"/>
  <c r="AD486" i="20"/>
  <c r="Q486" i="20"/>
  <c r="FD486" i="20"/>
  <c r="CU486" i="20"/>
  <c r="CC486" i="20"/>
  <c r="BH486" i="20"/>
  <c r="AO486" i="20"/>
  <c r="AC486" i="20"/>
  <c r="P486" i="20"/>
  <c r="EY486" i="20"/>
  <c r="CS486" i="20"/>
  <c r="CA486" i="20"/>
  <c r="BF486" i="20"/>
  <c r="AI486" i="20"/>
  <c r="AA486" i="20"/>
  <c r="EZ486" i="20"/>
  <c r="CB486" i="20"/>
  <c r="AJ486" i="20"/>
  <c r="O486" i="20"/>
  <c r="EV486" i="20"/>
  <c r="BW486" i="20"/>
  <c r="AG486" i="20"/>
  <c r="B486" i="20"/>
  <c r="ET486" i="20"/>
  <c r="BJ486" i="20"/>
  <c r="AE486" i="20"/>
  <c r="CT486" i="20"/>
  <c r="BG486" i="20"/>
  <c r="AB486" i="20"/>
  <c r="CR486" i="20"/>
  <c r="BE486" i="20"/>
  <c r="U486" i="20"/>
  <c r="FF486" i="20"/>
  <c r="CM486" i="20"/>
  <c r="BB486" i="20"/>
  <c r="R486" i="20"/>
  <c r="E486" i="20"/>
  <c r="EX486" i="20"/>
  <c r="CQ486" i="20"/>
  <c r="BZ486" i="20"/>
  <c r="BD486" i="20"/>
  <c r="T486" i="20"/>
  <c r="AH486" i="20"/>
  <c r="FD941" i="20"/>
  <c r="CU941" i="20"/>
  <c r="CC941" i="20"/>
  <c r="BH941" i="20"/>
  <c r="AO941" i="20"/>
  <c r="AC941" i="20"/>
  <c r="P941" i="20"/>
  <c r="EX941" i="20"/>
  <c r="CR941" i="20"/>
  <c r="BZ941" i="20"/>
  <c r="BE941" i="20"/>
  <c r="AH941" i="20"/>
  <c r="U941" i="20"/>
  <c r="E941" i="20"/>
  <c r="EV941" i="20"/>
  <c r="CQ941" i="20"/>
  <c r="BW941" i="20"/>
  <c r="BD941" i="20"/>
  <c r="AG941" i="20"/>
  <c r="T941" i="20"/>
  <c r="B941" i="20"/>
  <c r="FF941" i="20"/>
  <c r="ET941" i="20"/>
  <c r="CM941" i="20"/>
  <c r="BJ941" i="20"/>
  <c r="BB941" i="20"/>
  <c r="AE941" i="20"/>
  <c r="R941" i="20"/>
  <c r="FE941" i="20"/>
  <c r="CL941" i="20"/>
  <c r="BA941" i="20"/>
  <c r="Q941" i="20"/>
  <c r="EZ941" i="20"/>
  <c r="CB941" i="20"/>
  <c r="AJ941" i="20"/>
  <c r="O941" i="20"/>
  <c r="EY941" i="20"/>
  <c r="CA941" i="20"/>
  <c r="AI941" i="20"/>
  <c r="CV941" i="20"/>
  <c r="BI941" i="20"/>
  <c r="AD941" i="20"/>
  <c r="CT941" i="20"/>
  <c r="BG941" i="20"/>
  <c r="AB941" i="20"/>
  <c r="BC941" i="20"/>
  <c r="AF941" i="20"/>
  <c r="FG941" i="20"/>
  <c r="AA941" i="20"/>
  <c r="EU941" i="20"/>
  <c r="S941" i="20"/>
  <c r="CS941" i="20"/>
  <c r="CP941" i="20"/>
  <c r="BV941" i="20"/>
  <c r="BF941" i="20"/>
  <c r="EZ268" i="20"/>
  <c r="CT268" i="20"/>
  <c r="CB268" i="20"/>
  <c r="BG268" i="20"/>
  <c r="AJ268" i="20"/>
  <c r="AB268" i="20"/>
  <c r="O268" i="20"/>
  <c r="EX268" i="20"/>
  <c r="CQ268" i="20"/>
  <c r="BV268" i="20"/>
  <c r="BB268" i="20"/>
  <c r="AD268" i="20"/>
  <c r="P268" i="20"/>
  <c r="EV268" i="20"/>
  <c r="CP268" i="20"/>
  <c r="BJ268" i="20"/>
  <c r="BA268" i="20"/>
  <c r="AC268" i="20"/>
  <c r="EU268" i="20"/>
  <c r="CM268" i="20"/>
  <c r="BI268" i="20"/>
  <c r="AO268" i="20"/>
  <c r="AA268" i="20"/>
  <c r="E268" i="20"/>
  <c r="FG268" i="20"/>
  <c r="ET268" i="20"/>
  <c r="CL268" i="20"/>
  <c r="BH268" i="20"/>
  <c r="AI268" i="20"/>
  <c r="U268" i="20"/>
  <c r="B268" i="20"/>
  <c r="FF268" i="20"/>
  <c r="CV268" i="20"/>
  <c r="CC268" i="20"/>
  <c r="BF268" i="20"/>
  <c r="AH268" i="20"/>
  <c r="T268" i="20"/>
  <c r="FE268" i="20"/>
  <c r="CU268" i="20"/>
  <c r="CA268" i="20"/>
  <c r="BE268" i="20"/>
  <c r="AG268" i="20"/>
  <c r="S268" i="20"/>
  <c r="BZ268" i="20"/>
  <c r="BW268" i="20"/>
  <c r="BD268" i="20"/>
  <c r="BC268" i="20"/>
  <c r="FD268" i="20"/>
  <c r="AF268" i="20"/>
  <c r="EY268" i="20"/>
  <c r="AE268" i="20"/>
  <c r="CS268" i="20"/>
  <c r="R268" i="20"/>
  <c r="CR268" i="20"/>
  <c r="Q268" i="20"/>
  <c r="EX244" i="20"/>
  <c r="CR244" i="20"/>
  <c r="BZ244" i="20"/>
  <c r="BE244" i="20"/>
  <c r="AH244" i="20"/>
  <c r="U244" i="20"/>
  <c r="E244" i="20"/>
  <c r="EV244" i="20"/>
  <c r="CQ244" i="20"/>
  <c r="BW244" i="20"/>
  <c r="BD244" i="20"/>
  <c r="AG244" i="20"/>
  <c r="T244" i="20"/>
  <c r="B244" i="20"/>
  <c r="FG244" i="20"/>
  <c r="EU244" i="20"/>
  <c r="CP244" i="20"/>
  <c r="BV244" i="20"/>
  <c r="BC244" i="20"/>
  <c r="AF244" i="20"/>
  <c r="S244" i="20"/>
  <c r="FF244" i="20"/>
  <c r="ET244" i="20"/>
  <c r="CM244" i="20"/>
  <c r="BJ244" i="20"/>
  <c r="BB244" i="20"/>
  <c r="AE244" i="20"/>
  <c r="R244" i="20"/>
  <c r="FE244" i="20"/>
  <c r="CV244" i="20"/>
  <c r="CL244" i="20"/>
  <c r="BI244" i="20"/>
  <c r="BA244" i="20"/>
  <c r="AD244" i="20"/>
  <c r="Q244" i="20"/>
  <c r="FD244" i="20"/>
  <c r="CU244" i="20"/>
  <c r="CC244" i="20"/>
  <c r="BH244" i="20"/>
  <c r="AO244" i="20"/>
  <c r="AC244" i="20"/>
  <c r="P244" i="20"/>
  <c r="CB244" i="20"/>
  <c r="O244" i="20"/>
  <c r="CA244" i="20"/>
  <c r="BG244" i="20"/>
  <c r="BF244" i="20"/>
  <c r="EZ244" i="20"/>
  <c r="AJ244" i="20"/>
  <c r="EY244" i="20"/>
  <c r="AI244" i="20"/>
  <c r="CT244" i="20"/>
  <c r="AB244" i="20"/>
  <c r="CS244" i="20"/>
  <c r="AA244" i="20"/>
  <c r="EX835" i="20"/>
  <c r="CR835" i="20"/>
  <c r="BZ835" i="20"/>
  <c r="BE835" i="20"/>
  <c r="AH835" i="20"/>
  <c r="U835" i="20"/>
  <c r="E835" i="20"/>
  <c r="EV835" i="20"/>
  <c r="CQ835" i="20"/>
  <c r="BW835" i="20"/>
  <c r="BD835" i="20"/>
  <c r="AG835" i="20"/>
  <c r="T835" i="20"/>
  <c r="B835" i="20"/>
  <c r="FG835" i="20"/>
  <c r="EU835" i="20"/>
  <c r="CP835" i="20"/>
  <c r="BV835" i="20"/>
  <c r="BC835" i="20"/>
  <c r="AF835" i="20"/>
  <c r="S835" i="20"/>
  <c r="FF835" i="20"/>
  <c r="ET835" i="20"/>
  <c r="CM835" i="20"/>
  <c r="BJ835" i="20"/>
  <c r="BB835" i="20"/>
  <c r="AE835" i="20"/>
  <c r="R835" i="20"/>
  <c r="FE835" i="20"/>
  <c r="CV835" i="20"/>
  <c r="CL835" i="20"/>
  <c r="BI835" i="20"/>
  <c r="BA835" i="20"/>
  <c r="AD835" i="20"/>
  <c r="Q835" i="20"/>
  <c r="FD835" i="20"/>
  <c r="CU835" i="20"/>
  <c r="CC835" i="20"/>
  <c r="BH835" i="20"/>
  <c r="AO835" i="20"/>
  <c r="AC835" i="20"/>
  <c r="P835" i="20"/>
  <c r="EY835" i="20"/>
  <c r="CS835" i="20"/>
  <c r="CA835" i="20"/>
  <c r="BF835" i="20"/>
  <c r="AI835" i="20"/>
  <c r="AA835" i="20"/>
  <c r="BG835" i="20"/>
  <c r="AJ835" i="20"/>
  <c r="AB835" i="20"/>
  <c r="O835" i="20"/>
  <c r="EZ835" i="20"/>
  <c r="CT835" i="20"/>
  <c r="CB835" i="20"/>
  <c r="EX323" i="20"/>
  <c r="CR323" i="20"/>
  <c r="BZ323" i="20"/>
  <c r="BE323" i="20"/>
  <c r="AH323" i="20"/>
  <c r="U323" i="20"/>
  <c r="E323" i="20"/>
  <c r="EV323" i="20"/>
  <c r="CQ323" i="20"/>
  <c r="BW323" i="20"/>
  <c r="BD323" i="20"/>
  <c r="AG323" i="20"/>
  <c r="T323" i="20"/>
  <c r="B323" i="20"/>
  <c r="FG323" i="20"/>
  <c r="EU323" i="20"/>
  <c r="CP323" i="20"/>
  <c r="BV323" i="20"/>
  <c r="BC323" i="20"/>
  <c r="AF323" i="20"/>
  <c r="S323" i="20"/>
  <c r="FD323" i="20"/>
  <c r="CU323" i="20"/>
  <c r="CC323" i="20"/>
  <c r="BH323" i="20"/>
  <c r="AO323" i="20"/>
  <c r="AC323" i="20"/>
  <c r="P323" i="20"/>
  <c r="FF323" i="20"/>
  <c r="CM323" i="20"/>
  <c r="BB323" i="20"/>
  <c r="R323" i="20"/>
  <c r="FE323" i="20"/>
  <c r="CL323" i="20"/>
  <c r="BA323" i="20"/>
  <c r="Q323" i="20"/>
  <c r="EZ323" i="20"/>
  <c r="CB323" i="20"/>
  <c r="AJ323" i="20"/>
  <c r="O323" i="20"/>
  <c r="EY323" i="20"/>
  <c r="CA323" i="20"/>
  <c r="AI323" i="20"/>
  <c r="ET323" i="20"/>
  <c r="BJ323" i="20"/>
  <c r="AE323" i="20"/>
  <c r="CV323" i="20"/>
  <c r="BI323" i="20"/>
  <c r="AD323" i="20"/>
  <c r="CT323" i="20"/>
  <c r="BG323" i="20"/>
  <c r="AB323" i="20"/>
  <c r="CS323" i="20"/>
  <c r="BF323" i="20"/>
  <c r="AA323" i="20"/>
  <c r="EZ281" i="20"/>
  <c r="CT281" i="20"/>
  <c r="CB281" i="20"/>
  <c r="BG281" i="20"/>
  <c r="AJ281" i="20"/>
  <c r="AB281" i="20"/>
  <c r="O281" i="20"/>
  <c r="EX281" i="20"/>
  <c r="CR281" i="20"/>
  <c r="BZ281" i="20"/>
  <c r="BE281" i="20"/>
  <c r="AH281" i="20"/>
  <c r="U281" i="20"/>
  <c r="E281" i="20"/>
  <c r="EU281" i="20"/>
  <c r="CL281" i="20"/>
  <c r="BF281" i="20"/>
  <c r="AF281" i="20"/>
  <c r="Q281" i="20"/>
  <c r="FG281" i="20"/>
  <c r="CV281" i="20"/>
  <c r="CA281" i="20"/>
  <c r="BC281" i="20"/>
  <c r="AD281" i="20"/>
  <c r="FF281" i="20"/>
  <c r="CU281" i="20"/>
  <c r="BW281" i="20"/>
  <c r="BB281" i="20"/>
  <c r="AC281" i="20"/>
  <c r="B281" i="20"/>
  <c r="FD281" i="20"/>
  <c r="CQ281" i="20"/>
  <c r="BJ281" i="20"/>
  <c r="AO281" i="20"/>
  <c r="T281" i="20"/>
  <c r="EY281" i="20"/>
  <c r="CP281" i="20"/>
  <c r="BI281" i="20"/>
  <c r="AI281" i="20"/>
  <c r="S281" i="20"/>
  <c r="EV281" i="20"/>
  <c r="CM281" i="20"/>
  <c r="BH281" i="20"/>
  <c r="AG281" i="20"/>
  <c r="R281" i="20"/>
  <c r="ET281" i="20"/>
  <c r="P281" i="20"/>
  <c r="CS281" i="20"/>
  <c r="CC281" i="20"/>
  <c r="BV281" i="20"/>
  <c r="BD281" i="20"/>
  <c r="BA281" i="20"/>
  <c r="FE281" i="20"/>
  <c r="AE281" i="20"/>
  <c r="AA281" i="20"/>
  <c r="EV546" i="20"/>
  <c r="CQ546" i="20"/>
  <c r="BW546" i="20"/>
  <c r="BD546" i="20"/>
  <c r="AG546" i="20"/>
  <c r="T546" i="20"/>
  <c r="B546" i="20"/>
  <c r="FG546" i="20"/>
  <c r="EU546" i="20"/>
  <c r="CP546" i="20"/>
  <c r="BV546" i="20"/>
  <c r="BC546" i="20"/>
  <c r="AF546" i="20"/>
  <c r="S546" i="20"/>
  <c r="FF546" i="20"/>
  <c r="ET546" i="20"/>
  <c r="CM546" i="20"/>
  <c r="BJ546" i="20"/>
  <c r="BB546" i="20"/>
  <c r="AE546" i="20"/>
  <c r="R546" i="20"/>
  <c r="FD546" i="20"/>
  <c r="CU546" i="20"/>
  <c r="CC546" i="20"/>
  <c r="BH546" i="20"/>
  <c r="AO546" i="20"/>
  <c r="AC546" i="20"/>
  <c r="P546" i="20"/>
  <c r="EX546" i="20"/>
  <c r="CR546" i="20"/>
  <c r="BZ546" i="20"/>
  <c r="BE546" i="20"/>
  <c r="AH546" i="20"/>
  <c r="U546" i="20"/>
  <c r="E546" i="20"/>
  <c r="CT546" i="20"/>
  <c r="BA546" i="20"/>
  <c r="CS546" i="20"/>
  <c r="AJ546" i="20"/>
  <c r="CL546" i="20"/>
  <c r="AI546" i="20"/>
  <c r="CB546" i="20"/>
  <c r="AD546" i="20"/>
  <c r="FE546" i="20"/>
  <c r="CA546" i="20"/>
  <c r="AB546" i="20"/>
  <c r="EZ546" i="20"/>
  <c r="BI546" i="20"/>
  <c r="AA546" i="20"/>
  <c r="CV546" i="20"/>
  <c r="BF546" i="20"/>
  <c r="O546" i="20"/>
  <c r="EY546" i="20"/>
  <c r="Q546" i="20"/>
  <c r="BG546" i="20"/>
  <c r="FD241" i="20"/>
  <c r="CU241" i="20"/>
  <c r="CC241" i="20"/>
  <c r="BH241" i="20"/>
  <c r="AO241" i="20"/>
  <c r="AC241" i="20"/>
  <c r="P241" i="20"/>
  <c r="EZ241" i="20"/>
  <c r="CT241" i="20"/>
  <c r="CB241" i="20"/>
  <c r="BG241" i="20"/>
  <c r="AJ241" i="20"/>
  <c r="AB241" i="20"/>
  <c r="O241" i="20"/>
  <c r="EY241" i="20"/>
  <c r="CS241" i="20"/>
  <c r="CA241" i="20"/>
  <c r="BF241" i="20"/>
  <c r="AI241" i="20"/>
  <c r="AA241" i="20"/>
  <c r="EX241" i="20"/>
  <c r="CR241" i="20"/>
  <c r="BZ241" i="20"/>
  <c r="BE241" i="20"/>
  <c r="AH241" i="20"/>
  <c r="U241" i="20"/>
  <c r="E241" i="20"/>
  <c r="EV241" i="20"/>
  <c r="CQ241" i="20"/>
  <c r="BW241" i="20"/>
  <c r="BD241" i="20"/>
  <c r="AG241" i="20"/>
  <c r="T241" i="20"/>
  <c r="B241" i="20"/>
  <c r="FG241" i="20"/>
  <c r="EU241" i="20"/>
  <c r="CP241" i="20"/>
  <c r="BV241" i="20"/>
  <c r="BC241" i="20"/>
  <c r="AF241" i="20"/>
  <c r="S241" i="20"/>
  <c r="ET241" i="20"/>
  <c r="AE241" i="20"/>
  <c r="CV241" i="20"/>
  <c r="AD241" i="20"/>
  <c r="CM241" i="20"/>
  <c r="R241" i="20"/>
  <c r="CL241" i="20"/>
  <c r="Q241" i="20"/>
  <c r="BJ241" i="20"/>
  <c r="BI241" i="20"/>
  <c r="FF241" i="20"/>
  <c r="BB241" i="20"/>
  <c r="FE241" i="20"/>
  <c r="BA241" i="20"/>
  <c r="FG701" i="20"/>
  <c r="EU701" i="20"/>
  <c r="CP701" i="20"/>
  <c r="BV701" i="20"/>
  <c r="BC701" i="20"/>
  <c r="AF701" i="20"/>
  <c r="S701" i="20"/>
  <c r="FF701" i="20"/>
  <c r="ET701" i="20"/>
  <c r="CM701" i="20"/>
  <c r="BJ701" i="20"/>
  <c r="BB701" i="20"/>
  <c r="AE701" i="20"/>
  <c r="R701" i="20"/>
  <c r="FE701" i="20"/>
  <c r="CV701" i="20"/>
  <c r="CL701" i="20"/>
  <c r="BI701" i="20"/>
  <c r="BA701" i="20"/>
  <c r="AD701" i="20"/>
  <c r="Q701" i="20"/>
  <c r="FD701" i="20"/>
  <c r="CU701" i="20"/>
  <c r="CC701" i="20"/>
  <c r="BH701" i="20"/>
  <c r="AO701" i="20"/>
  <c r="AC701" i="20"/>
  <c r="P701" i="20"/>
  <c r="CT701" i="20"/>
  <c r="BG701" i="20"/>
  <c r="AB701" i="20"/>
  <c r="CS701" i="20"/>
  <c r="BF701" i="20"/>
  <c r="AA701" i="20"/>
  <c r="CR701" i="20"/>
  <c r="BE701" i="20"/>
  <c r="U701" i="20"/>
  <c r="CQ701" i="20"/>
  <c r="BD701" i="20"/>
  <c r="T701" i="20"/>
  <c r="EZ701" i="20"/>
  <c r="CB701" i="20"/>
  <c r="AJ701" i="20"/>
  <c r="O701" i="20"/>
  <c r="BW701" i="20"/>
  <c r="AI701" i="20"/>
  <c r="EY701" i="20"/>
  <c r="AG701" i="20"/>
  <c r="EX701" i="20"/>
  <c r="BZ701" i="20"/>
  <c r="EV701" i="20"/>
  <c r="CA701" i="20"/>
  <c r="AH701" i="20"/>
  <c r="B701" i="20"/>
  <c r="E701" i="20"/>
  <c r="EY698" i="20"/>
  <c r="CS698" i="20"/>
  <c r="CA698" i="20"/>
  <c r="BF698" i="20"/>
  <c r="AI698" i="20"/>
  <c r="AA698" i="20"/>
  <c r="EX698" i="20"/>
  <c r="CR698" i="20"/>
  <c r="BZ698" i="20"/>
  <c r="BE698" i="20"/>
  <c r="AH698" i="20"/>
  <c r="U698" i="20"/>
  <c r="E698" i="20"/>
  <c r="EV698" i="20"/>
  <c r="CQ698" i="20"/>
  <c r="BW698" i="20"/>
  <c r="BD698" i="20"/>
  <c r="AG698" i="20"/>
  <c r="T698" i="20"/>
  <c r="B698" i="20"/>
  <c r="FG698" i="20"/>
  <c r="EU698" i="20"/>
  <c r="CP698" i="20"/>
  <c r="BV698" i="20"/>
  <c r="BC698" i="20"/>
  <c r="AF698" i="20"/>
  <c r="S698" i="20"/>
  <c r="FF698" i="20"/>
  <c r="CM698" i="20"/>
  <c r="BB698" i="20"/>
  <c r="R698" i="20"/>
  <c r="FE698" i="20"/>
  <c r="CL698" i="20"/>
  <c r="BA698" i="20"/>
  <c r="Q698" i="20"/>
  <c r="FD698" i="20"/>
  <c r="CC698" i="20"/>
  <c r="AO698" i="20"/>
  <c r="P698" i="20"/>
  <c r="EZ698" i="20"/>
  <c r="CB698" i="20"/>
  <c r="AJ698" i="20"/>
  <c r="O698" i="20"/>
  <c r="ET698" i="20"/>
  <c r="BJ698" i="20"/>
  <c r="AE698" i="20"/>
  <c r="BH698" i="20"/>
  <c r="BG698" i="20"/>
  <c r="AC698" i="20"/>
  <c r="CV698" i="20"/>
  <c r="AB698" i="20"/>
  <c r="BI698" i="20"/>
  <c r="CT698" i="20"/>
  <c r="AD698" i="20"/>
  <c r="CU698" i="20"/>
  <c r="FD584" i="20"/>
  <c r="CU584" i="20"/>
  <c r="CC584" i="20"/>
  <c r="BH584" i="20"/>
  <c r="AO584" i="20"/>
  <c r="AC584" i="20"/>
  <c r="P584" i="20"/>
  <c r="EZ584" i="20"/>
  <c r="CT584" i="20"/>
  <c r="CB584" i="20"/>
  <c r="BG584" i="20"/>
  <c r="AJ584" i="20"/>
  <c r="AB584" i="20"/>
  <c r="O584" i="20"/>
  <c r="EX584" i="20"/>
  <c r="CR584" i="20"/>
  <c r="BZ584" i="20"/>
  <c r="BE584" i="20"/>
  <c r="AH584" i="20"/>
  <c r="U584" i="20"/>
  <c r="E584" i="20"/>
  <c r="FE584" i="20"/>
  <c r="CV584" i="20"/>
  <c r="CL584" i="20"/>
  <c r="BI584" i="20"/>
  <c r="BA584" i="20"/>
  <c r="AD584" i="20"/>
  <c r="Q584" i="20"/>
  <c r="EU584" i="20"/>
  <c r="BV584" i="20"/>
  <c r="AF584" i="20"/>
  <c r="ET584" i="20"/>
  <c r="BJ584" i="20"/>
  <c r="AE584" i="20"/>
  <c r="CS584" i="20"/>
  <c r="BF584" i="20"/>
  <c r="AA584" i="20"/>
  <c r="FG584" i="20"/>
  <c r="CP584" i="20"/>
  <c r="BC584" i="20"/>
  <c r="S584" i="20"/>
  <c r="FF584" i="20"/>
  <c r="CM584" i="20"/>
  <c r="BB584" i="20"/>
  <c r="R584" i="20"/>
  <c r="EV584" i="20"/>
  <c r="BW584" i="20"/>
  <c r="AG584" i="20"/>
  <c r="B584" i="20"/>
  <c r="T584" i="20"/>
  <c r="EY584" i="20"/>
  <c r="CQ584" i="20"/>
  <c r="CA584" i="20"/>
  <c r="AI584" i="20"/>
  <c r="BD584" i="20"/>
  <c r="FG72" i="20"/>
  <c r="EU72" i="20"/>
  <c r="CP72" i="20"/>
  <c r="BV72" i="20"/>
  <c r="BC72" i="20"/>
  <c r="AF72" i="20"/>
  <c r="S72" i="20"/>
  <c r="FE72" i="20"/>
  <c r="CV72" i="20"/>
  <c r="CL72" i="20"/>
  <c r="BI72" i="20"/>
  <c r="BA72" i="20"/>
  <c r="AD72" i="20"/>
  <c r="Q72" i="20"/>
  <c r="FD72" i="20"/>
  <c r="CU72" i="20"/>
  <c r="CC72" i="20"/>
  <c r="BH72" i="20"/>
  <c r="AO72" i="20"/>
  <c r="AC72" i="20"/>
  <c r="P72" i="20"/>
  <c r="EY72" i="20"/>
  <c r="CS72" i="20"/>
  <c r="CA72" i="20"/>
  <c r="BF72" i="20"/>
  <c r="AI72" i="20"/>
  <c r="AA72" i="20"/>
  <c r="EV72" i="20"/>
  <c r="CQ72" i="20"/>
  <c r="BW72" i="20"/>
  <c r="BD72" i="20"/>
  <c r="AG72" i="20"/>
  <c r="T72" i="20"/>
  <c r="B72" i="20"/>
  <c r="EZ72" i="20"/>
  <c r="BJ72" i="20"/>
  <c r="U72" i="20"/>
  <c r="EX72" i="20"/>
  <c r="BG72" i="20"/>
  <c r="R72" i="20"/>
  <c r="ET72" i="20"/>
  <c r="BE72" i="20"/>
  <c r="O72" i="20"/>
  <c r="CT72" i="20"/>
  <c r="BB72" i="20"/>
  <c r="E72" i="20"/>
  <c r="CR72" i="20"/>
  <c r="AJ72" i="20"/>
  <c r="CM72" i="20"/>
  <c r="AH72" i="20"/>
  <c r="BZ72" i="20"/>
  <c r="AB72" i="20"/>
  <c r="CB72" i="20"/>
  <c r="AE72" i="20"/>
  <c r="FF72" i="20"/>
  <c r="FF556" i="20"/>
  <c r="ET556" i="20"/>
  <c r="CM556" i="20"/>
  <c r="BJ556" i="20"/>
  <c r="BB556" i="20"/>
  <c r="AE556" i="20"/>
  <c r="R556" i="20"/>
  <c r="FE556" i="20"/>
  <c r="CV556" i="20"/>
  <c r="CL556" i="20"/>
  <c r="BI556" i="20"/>
  <c r="BA556" i="20"/>
  <c r="AD556" i="20"/>
  <c r="Q556" i="20"/>
  <c r="FD556" i="20"/>
  <c r="CU556" i="20"/>
  <c r="CC556" i="20"/>
  <c r="BH556" i="20"/>
  <c r="AO556" i="20"/>
  <c r="AC556" i="20"/>
  <c r="P556" i="20"/>
  <c r="EY556" i="20"/>
  <c r="CS556" i="20"/>
  <c r="CA556" i="20"/>
  <c r="BF556" i="20"/>
  <c r="AI556" i="20"/>
  <c r="AA556" i="20"/>
  <c r="FG556" i="20"/>
  <c r="EU556" i="20"/>
  <c r="CP556" i="20"/>
  <c r="BV556" i="20"/>
  <c r="BC556" i="20"/>
  <c r="AF556" i="20"/>
  <c r="S556" i="20"/>
  <c r="EX556" i="20"/>
  <c r="BG556" i="20"/>
  <c r="T556" i="20"/>
  <c r="EV556" i="20"/>
  <c r="BE556" i="20"/>
  <c r="O556" i="20"/>
  <c r="CT556" i="20"/>
  <c r="BD556" i="20"/>
  <c r="E556" i="20"/>
  <c r="CR556" i="20"/>
  <c r="AJ556" i="20"/>
  <c r="B556" i="20"/>
  <c r="CQ556" i="20"/>
  <c r="AH556" i="20"/>
  <c r="CB556" i="20"/>
  <c r="AG556" i="20"/>
  <c r="EZ556" i="20"/>
  <c r="BW556" i="20"/>
  <c r="U556" i="20"/>
  <c r="BZ556" i="20"/>
  <c r="AB556" i="20"/>
  <c r="FE823" i="20"/>
  <c r="CV823" i="20"/>
  <c r="CL823" i="20"/>
  <c r="BI823" i="20"/>
  <c r="BA823" i="20"/>
  <c r="AD823" i="20"/>
  <c r="Q823" i="20"/>
  <c r="FD823" i="20"/>
  <c r="CU823" i="20"/>
  <c r="CC823" i="20"/>
  <c r="BH823" i="20"/>
  <c r="AO823" i="20"/>
  <c r="AC823" i="20"/>
  <c r="P823" i="20"/>
  <c r="EZ823" i="20"/>
  <c r="CT823" i="20"/>
  <c r="CB823" i="20"/>
  <c r="BG823" i="20"/>
  <c r="AJ823" i="20"/>
  <c r="AB823" i="20"/>
  <c r="O823" i="20"/>
  <c r="EY823" i="20"/>
  <c r="CS823" i="20"/>
  <c r="CA823" i="20"/>
  <c r="BF823" i="20"/>
  <c r="AI823" i="20"/>
  <c r="AA823" i="20"/>
  <c r="EX823" i="20"/>
  <c r="CR823" i="20"/>
  <c r="EV823" i="20"/>
  <c r="CQ823" i="20"/>
  <c r="BW823" i="20"/>
  <c r="BD823" i="20"/>
  <c r="AG823" i="20"/>
  <c r="T823" i="20"/>
  <c r="B823" i="20"/>
  <c r="BV823" i="20"/>
  <c r="U823" i="20"/>
  <c r="FG823" i="20"/>
  <c r="BJ823" i="20"/>
  <c r="S823" i="20"/>
  <c r="FF823" i="20"/>
  <c r="BE823" i="20"/>
  <c r="R823" i="20"/>
  <c r="EU823" i="20"/>
  <c r="BC823" i="20"/>
  <c r="E823" i="20"/>
  <c r="CP823" i="20"/>
  <c r="AH823" i="20"/>
  <c r="CM823" i="20"/>
  <c r="AF823" i="20"/>
  <c r="ET823" i="20"/>
  <c r="AE823" i="20"/>
  <c r="BZ823" i="20"/>
  <c r="BB823" i="20"/>
  <c r="FE311" i="20"/>
  <c r="CV311" i="20"/>
  <c r="CL311" i="20"/>
  <c r="BI311" i="20"/>
  <c r="BA311" i="20"/>
  <c r="AD311" i="20"/>
  <c r="Q311" i="20"/>
  <c r="EZ311" i="20"/>
  <c r="CT311" i="20"/>
  <c r="CB311" i="20"/>
  <c r="BG311" i="20"/>
  <c r="AJ311" i="20"/>
  <c r="AB311" i="20"/>
  <c r="O311" i="20"/>
  <c r="EV311" i="20"/>
  <c r="CQ311" i="20"/>
  <c r="BW311" i="20"/>
  <c r="BD311" i="20"/>
  <c r="AG311" i="20"/>
  <c r="T311" i="20"/>
  <c r="B311" i="20"/>
  <c r="ET311" i="20"/>
  <c r="BZ311" i="20"/>
  <c r="AO311" i="20"/>
  <c r="S311" i="20"/>
  <c r="CU311" i="20"/>
  <c r="BV311" i="20"/>
  <c r="AI311" i="20"/>
  <c r="R311" i="20"/>
  <c r="FG311" i="20"/>
  <c r="CS311" i="20"/>
  <c r="BJ311" i="20"/>
  <c r="AH311" i="20"/>
  <c r="P311" i="20"/>
  <c r="FF311" i="20"/>
  <c r="CR311" i="20"/>
  <c r="BH311" i="20"/>
  <c r="AF311" i="20"/>
  <c r="FD311" i="20"/>
  <c r="CP311" i="20"/>
  <c r="BF311" i="20"/>
  <c r="AE311" i="20"/>
  <c r="E311" i="20"/>
  <c r="EY311" i="20"/>
  <c r="CM311" i="20"/>
  <c r="BE311" i="20"/>
  <c r="AC311" i="20"/>
  <c r="EX311" i="20"/>
  <c r="CC311" i="20"/>
  <c r="BC311" i="20"/>
  <c r="AA311" i="20"/>
  <c r="EU311" i="20"/>
  <c r="CA311" i="20"/>
  <c r="BB311" i="20"/>
  <c r="U311" i="20"/>
  <c r="EV29" i="20"/>
  <c r="CQ29" i="20"/>
  <c r="BW29" i="20"/>
  <c r="BD29" i="20"/>
  <c r="AG29" i="20"/>
  <c r="T29" i="20"/>
  <c r="B29" i="20"/>
  <c r="FG29" i="20"/>
  <c r="EU29" i="20"/>
  <c r="CP29" i="20"/>
  <c r="BV29" i="20"/>
  <c r="BC29" i="20"/>
  <c r="AF29" i="20"/>
  <c r="S29" i="20"/>
  <c r="FF29" i="20"/>
  <c r="ET29" i="20"/>
  <c r="CM29" i="20"/>
  <c r="BJ29" i="20"/>
  <c r="BB29" i="20"/>
  <c r="AE29" i="20"/>
  <c r="R29" i="20"/>
  <c r="CL29" i="20"/>
  <c r="BA29" i="20"/>
  <c r="Q29" i="20"/>
  <c r="FE29" i="20"/>
  <c r="CV29" i="20"/>
  <c r="BI29" i="20"/>
  <c r="AD29" i="20"/>
  <c r="FD29" i="20"/>
  <c r="CU29" i="20"/>
  <c r="CC29" i="20"/>
  <c r="BH29" i="20"/>
  <c r="AO29" i="20"/>
  <c r="AC29" i="20"/>
  <c r="P29" i="20"/>
  <c r="EZ29" i="20"/>
  <c r="CT29" i="20"/>
  <c r="CB29" i="20"/>
  <c r="BG29" i="20"/>
  <c r="AJ29" i="20"/>
  <c r="AB29" i="20"/>
  <c r="O29" i="20"/>
  <c r="EX29" i="20"/>
  <c r="BZ29" i="20"/>
  <c r="AH29" i="20"/>
  <c r="E29" i="20"/>
  <c r="EY29" i="20"/>
  <c r="CS29" i="20"/>
  <c r="CA29" i="20"/>
  <c r="BF29" i="20"/>
  <c r="AI29" i="20"/>
  <c r="AA29" i="20"/>
  <c r="CR29" i="20"/>
  <c r="BE29" i="20"/>
  <c r="U29" i="20"/>
  <c r="FF798" i="20"/>
  <c r="ET798" i="20"/>
  <c r="CM798" i="20"/>
  <c r="BJ798" i="20"/>
  <c r="BB798" i="20"/>
  <c r="AE798" i="20"/>
  <c r="R798" i="20"/>
  <c r="FE798" i="20"/>
  <c r="CV798" i="20"/>
  <c r="CL798" i="20"/>
  <c r="BI798" i="20"/>
  <c r="BA798" i="20"/>
  <c r="AD798" i="20"/>
  <c r="Q798" i="20"/>
  <c r="FD798" i="20"/>
  <c r="CU798" i="20"/>
  <c r="CC798" i="20"/>
  <c r="BH798" i="20"/>
  <c r="AO798" i="20"/>
  <c r="AC798" i="20"/>
  <c r="P798" i="20"/>
  <c r="EZ798" i="20"/>
  <c r="CT798" i="20"/>
  <c r="CB798" i="20"/>
  <c r="BG798" i="20"/>
  <c r="AJ798" i="20"/>
  <c r="AB798" i="20"/>
  <c r="O798" i="20"/>
  <c r="EV798" i="20"/>
  <c r="CQ798" i="20"/>
  <c r="BW798" i="20"/>
  <c r="BD798" i="20"/>
  <c r="AG798" i="20"/>
  <c r="T798" i="20"/>
  <c r="B798" i="20"/>
  <c r="CP798" i="20"/>
  <c r="AH798" i="20"/>
  <c r="CA798" i="20"/>
  <c r="AF798" i="20"/>
  <c r="EY798" i="20"/>
  <c r="BV798" i="20"/>
  <c r="U798" i="20"/>
  <c r="EX798" i="20"/>
  <c r="BF798" i="20"/>
  <c r="S798" i="20"/>
  <c r="CR798" i="20"/>
  <c r="AI798" i="20"/>
  <c r="CS798" i="20"/>
  <c r="BZ798" i="20"/>
  <c r="BE798" i="20"/>
  <c r="BC798" i="20"/>
  <c r="AA798" i="20"/>
  <c r="E798" i="20"/>
  <c r="FG798" i="20"/>
  <c r="EU798" i="20"/>
  <c r="FF286" i="20"/>
  <c r="ET286" i="20"/>
  <c r="CM286" i="20"/>
  <c r="BJ286" i="20"/>
  <c r="BB286" i="20"/>
  <c r="AE286" i="20"/>
  <c r="R286" i="20"/>
  <c r="FD286" i="20"/>
  <c r="CU286" i="20"/>
  <c r="CC286" i="20"/>
  <c r="BH286" i="20"/>
  <c r="AO286" i="20"/>
  <c r="AC286" i="20"/>
  <c r="P286" i="20"/>
  <c r="EY286" i="20"/>
  <c r="CQ286" i="20"/>
  <c r="BI286" i="20"/>
  <c r="AI286" i="20"/>
  <c r="T286" i="20"/>
  <c r="EX286" i="20"/>
  <c r="CP286" i="20"/>
  <c r="BG286" i="20"/>
  <c r="AH286" i="20"/>
  <c r="S286" i="20"/>
  <c r="EV286" i="20"/>
  <c r="CL286" i="20"/>
  <c r="BF286" i="20"/>
  <c r="AG286" i="20"/>
  <c r="Q286" i="20"/>
  <c r="EU286" i="20"/>
  <c r="CB286" i="20"/>
  <c r="BE286" i="20"/>
  <c r="AF286" i="20"/>
  <c r="O286" i="20"/>
  <c r="FG286" i="20"/>
  <c r="CT286" i="20"/>
  <c r="BZ286" i="20"/>
  <c r="BC286" i="20"/>
  <c r="AB286" i="20"/>
  <c r="E286" i="20"/>
  <c r="FE286" i="20"/>
  <c r="CS286" i="20"/>
  <c r="BW286" i="20"/>
  <c r="BA286" i="20"/>
  <c r="AA286" i="20"/>
  <c r="B286" i="20"/>
  <c r="EZ286" i="20"/>
  <c r="CR286" i="20"/>
  <c r="BV286" i="20"/>
  <c r="AJ286" i="20"/>
  <c r="U286" i="20"/>
  <c r="CV286" i="20"/>
  <c r="CA286" i="20"/>
  <c r="BD286" i="20"/>
  <c r="AD286" i="20"/>
  <c r="FG325" i="20"/>
  <c r="EU325" i="20"/>
  <c r="CP325" i="20"/>
  <c r="BV325" i="20"/>
  <c r="BC325" i="20"/>
  <c r="AF325" i="20"/>
  <c r="S325" i="20"/>
  <c r="FF325" i="20"/>
  <c r="ET325" i="20"/>
  <c r="CM325" i="20"/>
  <c r="BJ325" i="20"/>
  <c r="BB325" i="20"/>
  <c r="AE325" i="20"/>
  <c r="R325" i="20"/>
  <c r="FE325" i="20"/>
  <c r="CV325" i="20"/>
  <c r="CL325" i="20"/>
  <c r="BI325" i="20"/>
  <c r="BA325" i="20"/>
  <c r="AD325" i="20"/>
  <c r="Q325" i="20"/>
  <c r="EY325" i="20"/>
  <c r="CS325" i="20"/>
  <c r="CA325" i="20"/>
  <c r="BF325" i="20"/>
  <c r="AI325" i="20"/>
  <c r="AA325" i="20"/>
  <c r="FD325" i="20"/>
  <c r="CC325" i="20"/>
  <c r="AO325" i="20"/>
  <c r="P325" i="20"/>
  <c r="EZ325" i="20"/>
  <c r="CB325" i="20"/>
  <c r="AJ325" i="20"/>
  <c r="O325" i="20"/>
  <c r="EX325" i="20"/>
  <c r="BZ325" i="20"/>
  <c r="AH325" i="20"/>
  <c r="E325" i="20"/>
  <c r="EV325" i="20"/>
  <c r="BW325" i="20"/>
  <c r="AG325" i="20"/>
  <c r="B325" i="20"/>
  <c r="CU325" i="20"/>
  <c r="BH325" i="20"/>
  <c r="AC325" i="20"/>
  <c r="CT325" i="20"/>
  <c r="BG325" i="20"/>
  <c r="AB325" i="20"/>
  <c r="CR325" i="20"/>
  <c r="BE325" i="20"/>
  <c r="U325" i="20"/>
  <c r="CQ325" i="20"/>
  <c r="BD325" i="20"/>
  <c r="T325" i="20"/>
  <c r="FD249" i="20"/>
  <c r="CU249" i="20"/>
  <c r="CC249" i="20"/>
  <c r="BH249" i="20"/>
  <c r="AO249" i="20"/>
  <c r="AC249" i="20"/>
  <c r="P249" i="20"/>
  <c r="EZ249" i="20"/>
  <c r="CT249" i="20"/>
  <c r="CB249" i="20"/>
  <c r="BG249" i="20"/>
  <c r="AJ249" i="20"/>
  <c r="AB249" i="20"/>
  <c r="O249" i="20"/>
  <c r="EY249" i="20"/>
  <c r="CS249" i="20"/>
  <c r="CA249" i="20"/>
  <c r="BF249" i="20"/>
  <c r="AI249" i="20"/>
  <c r="AA249" i="20"/>
  <c r="EX249" i="20"/>
  <c r="CR249" i="20"/>
  <c r="BZ249" i="20"/>
  <c r="BE249" i="20"/>
  <c r="AH249" i="20"/>
  <c r="U249" i="20"/>
  <c r="E249" i="20"/>
  <c r="EV249" i="20"/>
  <c r="CQ249" i="20"/>
  <c r="BW249" i="20"/>
  <c r="BD249" i="20"/>
  <c r="AG249" i="20"/>
  <c r="T249" i="20"/>
  <c r="B249" i="20"/>
  <c r="FG249" i="20"/>
  <c r="EU249" i="20"/>
  <c r="CP249" i="20"/>
  <c r="BV249" i="20"/>
  <c r="BC249" i="20"/>
  <c r="AF249" i="20"/>
  <c r="S249" i="20"/>
  <c r="CM249" i="20"/>
  <c r="R249" i="20"/>
  <c r="CL249" i="20"/>
  <c r="Q249" i="20"/>
  <c r="BJ249" i="20"/>
  <c r="BI249" i="20"/>
  <c r="FF249" i="20"/>
  <c r="BB249" i="20"/>
  <c r="FE249" i="20"/>
  <c r="BA249" i="20"/>
  <c r="ET249" i="20"/>
  <c r="AE249" i="20"/>
  <c r="CV249" i="20"/>
  <c r="AD249" i="20"/>
  <c r="EV857" i="20"/>
  <c r="CQ857" i="20"/>
  <c r="BW857" i="20"/>
  <c r="BD857" i="20"/>
  <c r="AG857" i="20"/>
  <c r="T857" i="20"/>
  <c r="B857" i="20"/>
  <c r="FG857" i="20"/>
  <c r="EU857" i="20"/>
  <c r="CP857" i="20"/>
  <c r="BV857" i="20"/>
  <c r="BC857" i="20"/>
  <c r="AF857" i="20"/>
  <c r="S857" i="20"/>
  <c r="CV857" i="20"/>
  <c r="CB857" i="20"/>
  <c r="BE857" i="20"/>
  <c r="AD857" i="20"/>
  <c r="O857" i="20"/>
  <c r="FF857" i="20"/>
  <c r="CU857" i="20"/>
  <c r="CA857" i="20"/>
  <c r="BB857" i="20"/>
  <c r="AC857" i="20"/>
  <c r="FE857" i="20"/>
  <c r="CT857" i="20"/>
  <c r="BZ857" i="20"/>
  <c r="BA857" i="20"/>
  <c r="AB857" i="20"/>
  <c r="E857" i="20"/>
  <c r="EY857" i="20"/>
  <c r="CM857" i="20"/>
  <c r="BH857" i="20"/>
  <c r="AI857" i="20"/>
  <c r="R857" i="20"/>
  <c r="EX857" i="20"/>
  <c r="CL857" i="20"/>
  <c r="BG857" i="20"/>
  <c r="AH857" i="20"/>
  <c r="Q857" i="20"/>
  <c r="EZ857" i="20"/>
  <c r="AO857" i="20"/>
  <c r="ET857" i="20"/>
  <c r="AJ857" i="20"/>
  <c r="CS857" i="20"/>
  <c r="AE857" i="20"/>
  <c r="CR857" i="20"/>
  <c r="AA857" i="20"/>
  <c r="CC857" i="20"/>
  <c r="U857" i="20"/>
  <c r="BJ857" i="20"/>
  <c r="P857" i="20"/>
  <c r="FD857" i="20"/>
  <c r="BF857" i="20"/>
  <c r="BI857" i="20"/>
  <c r="EX635" i="20"/>
  <c r="CR635" i="20"/>
  <c r="BZ635" i="20"/>
  <c r="BE635" i="20"/>
  <c r="AH635" i="20"/>
  <c r="U635" i="20"/>
  <c r="E635" i="20"/>
  <c r="EV635" i="20"/>
  <c r="CQ635" i="20"/>
  <c r="BW635" i="20"/>
  <c r="BD635" i="20"/>
  <c r="AG635" i="20"/>
  <c r="T635" i="20"/>
  <c r="B635" i="20"/>
  <c r="FF635" i="20"/>
  <c r="ET635" i="20"/>
  <c r="CM635" i="20"/>
  <c r="BJ635" i="20"/>
  <c r="BB635" i="20"/>
  <c r="AE635" i="20"/>
  <c r="R635" i="20"/>
  <c r="FE635" i="20"/>
  <c r="CV635" i="20"/>
  <c r="CL635" i="20"/>
  <c r="BI635" i="20"/>
  <c r="BA635" i="20"/>
  <c r="AD635" i="20"/>
  <c r="Q635" i="20"/>
  <c r="EY635" i="20"/>
  <c r="CS635" i="20"/>
  <c r="CA635" i="20"/>
  <c r="BF635" i="20"/>
  <c r="AI635" i="20"/>
  <c r="AA635" i="20"/>
  <c r="CC635" i="20"/>
  <c r="AF635" i="20"/>
  <c r="FG635" i="20"/>
  <c r="CB635" i="20"/>
  <c r="AC635" i="20"/>
  <c r="FD635" i="20"/>
  <c r="BV635" i="20"/>
  <c r="AB635" i="20"/>
  <c r="EU635" i="20"/>
  <c r="BG635" i="20"/>
  <c r="P635" i="20"/>
  <c r="CU635" i="20"/>
  <c r="BC635" i="20"/>
  <c r="O635" i="20"/>
  <c r="CP635" i="20"/>
  <c r="AJ635" i="20"/>
  <c r="S635" i="20"/>
  <c r="EZ635" i="20"/>
  <c r="CT635" i="20"/>
  <c r="AO635" i="20"/>
  <c r="BH635" i="20"/>
  <c r="FD123" i="20"/>
  <c r="CU123" i="20"/>
  <c r="CC123" i="20"/>
  <c r="BH123" i="20"/>
  <c r="AO123" i="20"/>
  <c r="AC123" i="20"/>
  <c r="P123" i="20"/>
  <c r="EZ123" i="20"/>
  <c r="CT123" i="20"/>
  <c r="CB123" i="20"/>
  <c r="BG123" i="20"/>
  <c r="AJ123" i="20"/>
  <c r="AB123" i="20"/>
  <c r="O123" i="20"/>
  <c r="EY123" i="20"/>
  <c r="CS123" i="20"/>
  <c r="CA123" i="20"/>
  <c r="BF123" i="20"/>
  <c r="AI123" i="20"/>
  <c r="AA123" i="20"/>
  <c r="EX123" i="20"/>
  <c r="CR123" i="20"/>
  <c r="BZ123" i="20"/>
  <c r="BE123" i="20"/>
  <c r="AH123" i="20"/>
  <c r="U123" i="20"/>
  <c r="E123" i="20"/>
  <c r="FG123" i="20"/>
  <c r="EU123" i="20"/>
  <c r="CP123" i="20"/>
  <c r="BV123" i="20"/>
  <c r="BC123" i="20"/>
  <c r="AF123" i="20"/>
  <c r="S123" i="20"/>
  <c r="FF123" i="20"/>
  <c r="ET123" i="20"/>
  <c r="CM123" i="20"/>
  <c r="BJ123" i="20"/>
  <c r="BB123" i="20"/>
  <c r="AE123" i="20"/>
  <c r="R123" i="20"/>
  <c r="FE123" i="20"/>
  <c r="CV123" i="20"/>
  <c r="CL123" i="20"/>
  <c r="BI123" i="20"/>
  <c r="BA123" i="20"/>
  <c r="AD123" i="20"/>
  <c r="Q123" i="20"/>
  <c r="EV123" i="20"/>
  <c r="CQ123" i="20"/>
  <c r="BW123" i="20"/>
  <c r="BD123" i="20"/>
  <c r="AG123" i="20"/>
  <c r="T123" i="20"/>
  <c r="B123" i="20"/>
  <c r="FG858" i="20"/>
  <c r="EU858" i="20"/>
  <c r="CP858" i="20"/>
  <c r="BV858" i="20"/>
  <c r="BC858" i="20"/>
  <c r="AF858" i="20"/>
  <c r="S858" i="20"/>
  <c r="FF858" i="20"/>
  <c r="ET858" i="20"/>
  <c r="CM858" i="20"/>
  <c r="BJ858" i="20"/>
  <c r="BB858" i="20"/>
  <c r="AE858" i="20"/>
  <c r="R858" i="20"/>
  <c r="EY858" i="20"/>
  <c r="FE858" i="20"/>
  <c r="CS858" i="20"/>
  <c r="BW858" i="20"/>
  <c r="AO858" i="20"/>
  <c r="AA858" i="20"/>
  <c r="B858" i="20"/>
  <c r="FD858" i="20"/>
  <c r="CR858" i="20"/>
  <c r="BI858" i="20"/>
  <c r="AJ858" i="20"/>
  <c r="U858" i="20"/>
  <c r="EZ858" i="20"/>
  <c r="CQ858" i="20"/>
  <c r="BH858" i="20"/>
  <c r="AI858" i="20"/>
  <c r="T858" i="20"/>
  <c r="CV858" i="20"/>
  <c r="CB858" i="20"/>
  <c r="BE858" i="20"/>
  <c r="AD858" i="20"/>
  <c r="O858" i="20"/>
  <c r="CU858" i="20"/>
  <c r="CA858" i="20"/>
  <c r="BD858" i="20"/>
  <c r="AC858" i="20"/>
  <c r="EX858" i="20"/>
  <c r="BA858" i="20"/>
  <c r="EV858" i="20"/>
  <c r="AH858" i="20"/>
  <c r="CT858" i="20"/>
  <c r="AG858" i="20"/>
  <c r="CL858" i="20"/>
  <c r="AB858" i="20"/>
  <c r="CC858" i="20"/>
  <c r="Q858" i="20"/>
  <c r="BZ858" i="20"/>
  <c r="P858" i="20"/>
  <c r="BF858" i="20"/>
  <c r="BG858" i="20"/>
  <c r="E858" i="20"/>
  <c r="FF346" i="20"/>
  <c r="ET346" i="20"/>
  <c r="CM346" i="20"/>
  <c r="BJ346" i="20"/>
  <c r="BB346" i="20"/>
  <c r="AE346" i="20"/>
  <c r="R346" i="20"/>
  <c r="FE346" i="20"/>
  <c r="CV346" i="20"/>
  <c r="CL346" i="20"/>
  <c r="BI346" i="20"/>
  <c r="BA346" i="20"/>
  <c r="AD346" i="20"/>
  <c r="Q346" i="20"/>
  <c r="FD346" i="20"/>
  <c r="CU346" i="20"/>
  <c r="CC346" i="20"/>
  <c r="BH346" i="20"/>
  <c r="AO346" i="20"/>
  <c r="AC346" i="20"/>
  <c r="FG346" i="20"/>
  <c r="CR346" i="20"/>
  <c r="BG346" i="20"/>
  <c r="AG346" i="20"/>
  <c r="O346" i="20"/>
  <c r="EZ346" i="20"/>
  <c r="CQ346" i="20"/>
  <c r="BF346" i="20"/>
  <c r="AF346" i="20"/>
  <c r="EY346" i="20"/>
  <c r="CP346" i="20"/>
  <c r="BE346" i="20"/>
  <c r="AB346" i="20"/>
  <c r="E346" i="20"/>
  <c r="EX346" i="20"/>
  <c r="CB346" i="20"/>
  <c r="BD346" i="20"/>
  <c r="AA346" i="20"/>
  <c r="B346" i="20"/>
  <c r="EU346" i="20"/>
  <c r="BZ346" i="20"/>
  <c r="AJ346" i="20"/>
  <c r="T346" i="20"/>
  <c r="BW346" i="20"/>
  <c r="BV346" i="20"/>
  <c r="BC346" i="20"/>
  <c r="AI346" i="20"/>
  <c r="EV346" i="20"/>
  <c r="AH346" i="20"/>
  <c r="CT346" i="20"/>
  <c r="U346" i="20"/>
  <c r="CS346" i="20"/>
  <c r="S346" i="20"/>
  <c r="CA346" i="20"/>
  <c r="P346" i="20"/>
  <c r="EZ559" i="20"/>
  <c r="CT559" i="20"/>
  <c r="CB559" i="20"/>
  <c r="BG559" i="20"/>
  <c r="AJ559" i="20"/>
  <c r="AB559" i="20"/>
  <c r="O559" i="20"/>
  <c r="EY559" i="20"/>
  <c r="CS559" i="20"/>
  <c r="CA559" i="20"/>
  <c r="BF559" i="20"/>
  <c r="AI559" i="20"/>
  <c r="AA559" i="20"/>
  <c r="EX559" i="20"/>
  <c r="CR559" i="20"/>
  <c r="BZ559" i="20"/>
  <c r="BE559" i="20"/>
  <c r="AH559" i="20"/>
  <c r="U559" i="20"/>
  <c r="E559" i="20"/>
  <c r="FG559" i="20"/>
  <c r="EU559" i="20"/>
  <c r="CP559" i="20"/>
  <c r="BV559" i="20"/>
  <c r="BC559" i="20"/>
  <c r="AF559" i="20"/>
  <c r="S559" i="20"/>
  <c r="FD559" i="20"/>
  <c r="CU559" i="20"/>
  <c r="CC559" i="20"/>
  <c r="BH559" i="20"/>
  <c r="AO559" i="20"/>
  <c r="AC559" i="20"/>
  <c r="P559" i="20"/>
  <c r="EV559" i="20"/>
  <c r="BI559" i="20"/>
  <c r="R559" i="20"/>
  <c r="ET559" i="20"/>
  <c r="BD559" i="20"/>
  <c r="Q559" i="20"/>
  <c r="CV559" i="20"/>
  <c r="BB559" i="20"/>
  <c r="B559" i="20"/>
  <c r="CQ559" i="20"/>
  <c r="BA559" i="20"/>
  <c r="CM559" i="20"/>
  <c r="AG559" i="20"/>
  <c r="CL559" i="20"/>
  <c r="AE559" i="20"/>
  <c r="FE559" i="20"/>
  <c r="BJ559" i="20"/>
  <c r="T559" i="20"/>
  <c r="FF559" i="20"/>
  <c r="BW559" i="20"/>
  <c r="AD559" i="20"/>
  <c r="FF342" i="20"/>
  <c r="ET342" i="20"/>
  <c r="CM342" i="20"/>
  <c r="BJ342" i="20"/>
  <c r="BB342" i="20"/>
  <c r="AE342" i="20"/>
  <c r="R342" i="20"/>
  <c r="FE342" i="20"/>
  <c r="CV342" i="20"/>
  <c r="CL342" i="20"/>
  <c r="BI342" i="20"/>
  <c r="BA342" i="20"/>
  <c r="AD342" i="20"/>
  <c r="Q342" i="20"/>
  <c r="FD342" i="20"/>
  <c r="CU342" i="20"/>
  <c r="CC342" i="20"/>
  <c r="BH342" i="20"/>
  <c r="AO342" i="20"/>
  <c r="AC342" i="20"/>
  <c r="P342" i="20"/>
  <c r="EZ342" i="20"/>
  <c r="CT342" i="20"/>
  <c r="CB342" i="20"/>
  <c r="BG342" i="20"/>
  <c r="AJ342" i="20"/>
  <c r="AB342" i="20"/>
  <c r="O342" i="20"/>
  <c r="EX342" i="20"/>
  <c r="CR342" i="20"/>
  <c r="BZ342" i="20"/>
  <c r="BE342" i="20"/>
  <c r="AH342" i="20"/>
  <c r="U342" i="20"/>
  <c r="E342" i="20"/>
  <c r="CA342" i="20"/>
  <c r="AF342" i="20"/>
  <c r="FG342" i="20"/>
  <c r="BW342" i="20"/>
  <c r="AA342" i="20"/>
  <c r="EY342" i="20"/>
  <c r="BV342" i="20"/>
  <c r="T342" i="20"/>
  <c r="EV342" i="20"/>
  <c r="BF342" i="20"/>
  <c r="S342" i="20"/>
  <c r="EU342" i="20"/>
  <c r="BD342" i="20"/>
  <c r="CS342" i="20"/>
  <c r="BC342" i="20"/>
  <c r="B342" i="20"/>
  <c r="CQ342" i="20"/>
  <c r="AI342" i="20"/>
  <c r="CP342" i="20"/>
  <c r="AG342" i="20"/>
  <c r="EX627" i="20"/>
  <c r="CR627" i="20"/>
  <c r="BZ627" i="20"/>
  <c r="BE627" i="20"/>
  <c r="AH627" i="20"/>
  <c r="U627" i="20"/>
  <c r="E627" i="20"/>
  <c r="EV627" i="20"/>
  <c r="CQ627" i="20"/>
  <c r="BW627" i="20"/>
  <c r="BD627" i="20"/>
  <c r="AG627" i="20"/>
  <c r="T627" i="20"/>
  <c r="B627" i="20"/>
  <c r="FF627" i="20"/>
  <c r="ET627" i="20"/>
  <c r="CM627" i="20"/>
  <c r="BJ627" i="20"/>
  <c r="BB627" i="20"/>
  <c r="AE627" i="20"/>
  <c r="R627" i="20"/>
  <c r="FE627" i="20"/>
  <c r="CV627" i="20"/>
  <c r="CL627" i="20"/>
  <c r="BI627" i="20"/>
  <c r="BA627" i="20"/>
  <c r="AD627" i="20"/>
  <c r="Q627" i="20"/>
  <c r="EY627" i="20"/>
  <c r="CS627" i="20"/>
  <c r="CA627" i="20"/>
  <c r="BF627" i="20"/>
  <c r="AI627" i="20"/>
  <c r="AA627" i="20"/>
  <c r="CU627" i="20"/>
  <c r="BC627" i="20"/>
  <c r="O627" i="20"/>
  <c r="CT627" i="20"/>
  <c r="AO627" i="20"/>
  <c r="CP627" i="20"/>
  <c r="AJ627" i="20"/>
  <c r="FG627" i="20"/>
  <c r="CB627" i="20"/>
  <c r="AC627" i="20"/>
  <c r="FD627" i="20"/>
  <c r="BV627" i="20"/>
  <c r="AB627" i="20"/>
  <c r="EU627" i="20"/>
  <c r="BG627" i="20"/>
  <c r="P627" i="20"/>
  <c r="CC627" i="20"/>
  <c r="BH627" i="20"/>
  <c r="AF627" i="20"/>
  <c r="S627" i="20"/>
  <c r="EZ627" i="20"/>
  <c r="EY826" i="20"/>
  <c r="CS826" i="20"/>
  <c r="CA826" i="20"/>
  <c r="BF826" i="20"/>
  <c r="AI826" i="20"/>
  <c r="AA826" i="20"/>
  <c r="EX826" i="20"/>
  <c r="CR826" i="20"/>
  <c r="BZ826" i="20"/>
  <c r="BE826" i="20"/>
  <c r="AH826" i="20"/>
  <c r="U826" i="20"/>
  <c r="E826" i="20"/>
  <c r="EV826" i="20"/>
  <c r="CQ826" i="20"/>
  <c r="BW826" i="20"/>
  <c r="BD826" i="20"/>
  <c r="AG826" i="20"/>
  <c r="T826" i="20"/>
  <c r="B826" i="20"/>
  <c r="FG826" i="20"/>
  <c r="EU826" i="20"/>
  <c r="CP826" i="20"/>
  <c r="BV826" i="20"/>
  <c r="BC826" i="20"/>
  <c r="AF826" i="20"/>
  <c r="S826" i="20"/>
  <c r="FF826" i="20"/>
  <c r="ET826" i="20"/>
  <c r="CM826" i="20"/>
  <c r="BJ826" i="20"/>
  <c r="BB826" i="20"/>
  <c r="AE826" i="20"/>
  <c r="R826" i="20"/>
  <c r="FE826" i="20"/>
  <c r="CV826" i="20"/>
  <c r="CL826" i="20"/>
  <c r="BI826" i="20"/>
  <c r="BA826" i="20"/>
  <c r="AD826" i="20"/>
  <c r="Q826" i="20"/>
  <c r="EZ826" i="20"/>
  <c r="AJ826" i="20"/>
  <c r="CU826" i="20"/>
  <c r="AC826" i="20"/>
  <c r="CT826" i="20"/>
  <c r="AB826" i="20"/>
  <c r="CC826" i="20"/>
  <c r="P826" i="20"/>
  <c r="BH826" i="20"/>
  <c r="BG826" i="20"/>
  <c r="FD826" i="20"/>
  <c r="AO826" i="20"/>
  <c r="O826" i="20"/>
  <c r="CB826" i="20"/>
  <c r="FG640" i="20"/>
  <c r="EU640" i="20"/>
  <c r="CP640" i="20"/>
  <c r="BV640" i="20"/>
  <c r="BC640" i="20"/>
  <c r="AF640" i="20"/>
  <c r="S640" i="20"/>
  <c r="EV640" i="20"/>
  <c r="CM640" i="20"/>
  <c r="BI640" i="20"/>
  <c r="AO640" i="20"/>
  <c r="AB640" i="20"/>
  <c r="ET640" i="20"/>
  <c r="CL640" i="20"/>
  <c r="BH640" i="20"/>
  <c r="AJ640" i="20"/>
  <c r="AA640" i="20"/>
  <c r="E640" i="20"/>
  <c r="FE640" i="20"/>
  <c r="CU640" i="20"/>
  <c r="CB640" i="20"/>
  <c r="BF640" i="20"/>
  <c r="AH640" i="20"/>
  <c r="T640" i="20"/>
  <c r="FD640" i="20"/>
  <c r="CT640" i="20"/>
  <c r="CA640" i="20"/>
  <c r="BE640" i="20"/>
  <c r="AG640" i="20"/>
  <c r="R640" i="20"/>
  <c r="EX640" i="20"/>
  <c r="CQ640" i="20"/>
  <c r="BJ640" i="20"/>
  <c r="BA640" i="20"/>
  <c r="AC640" i="20"/>
  <c r="O640" i="20"/>
  <c r="EY640" i="20"/>
  <c r="BD640" i="20"/>
  <c r="B640" i="20"/>
  <c r="CV640" i="20"/>
  <c r="BB640" i="20"/>
  <c r="CS640" i="20"/>
  <c r="AI640" i="20"/>
  <c r="CR640" i="20"/>
  <c r="AE640" i="20"/>
  <c r="CC640" i="20"/>
  <c r="AD640" i="20"/>
  <c r="BZ640" i="20"/>
  <c r="U640" i="20"/>
  <c r="EZ640" i="20"/>
  <c r="BG640" i="20"/>
  <c r="P640" i="20"/>
  <c r="FF640" i="20"/>
  <c r="Q640" i="20"/>
  <c r="BW640" i="20"/>
  <c r="FG128" i="20"/>
  <c r="EU128" i="20"/>
  <c r="CP128" i="20"/>
  <c r="BV128" i="20"/>
  <c r="BC128" i="20"/>
  <c r="AF128" i="20"/>
  <c r="S128" i="20"/>
  <c r="FF128" i="20"/>
  <c r="ET128" i="20"/>
  <c r="CM128" i="20"/>
  <c r="BJ128" i="20"/>
  <c r="BB128" i="20"/>
  <c r="AE128" i="20"/>
  <c r="R128" i="20"/>
  <c r="FE128" i="20"/>
  <c r="CV128" i="20"/>
  <c r="CL128" i="20"/>
  <c r="BI128" i="20"/>
  <c r="BA128" i="20"/>
  <c r="AD128" i="20"/>
  <c r="Q128" i="20"/>
  <c r="FD128" i="20"/>
  <c r="CU128" i="20"/>
  <c r="CC128" i="20"/>
  <c r="BH128" i="20"/>
  <c r="AO128" i="20"/>
  <c r="AC128" i="20"/>
  <c r="P128" i="20"/>
  <c r="EY128" i="20"/>
  <c r="CS128" i="20"/>
  <c r="CA128" i="20"/>
  <c r="BF128" i="20"/>
  <c r="AI128" i="20"/>
  <c r="AA128" i="20"/>
  <c r="EX128" i="20"/>
  <c r="CR128" i="20"/>
  <c r="BZ128" i="20"/>
  <c r="BE128" i="20"/>
  <c r="AH128" i="20"/>
  <c r="U128" i="20"/>
  <c r="E128" i="20"/>
  <c r="EV128" i="20"/>
  <c r="CQ128" i="20"/>
  <c r="BW128" i="20"/>
  <c r="BD128" i="20"/>
  <c r="AG128" i="20"/>
  <c r="T128" i="20"/>
  <c r="B128" i="20"/>
  <c r="AJ128" i="20"/>
  <c r="AB128" i="20"/>
  <c r="O128" i="20"/>
  <c r="EZ128" i="20"/>
  <c r="CT128" i="20"/>
  <c r="BG128" i="20"/>
  <c r="CB128" i="20"/>
  <c r="EV780" i="20"/>
  <c r="CQ780" i="20"/>
  <c r="BW780" i="20"/>
  <c r="BD780" i="20"/>
  <c r="AG780" i="20"/>
  <c r="T780" i="20"/>
  <c r="B780" i="20"/>
  <c r="FE780" i="20"/>
  <c r="CV780" i="20"/>
  <c r="CL780" i="20"/>
  <c r="BI780" i="20"/>
  <c r="BA780" i="20"/>
  <c r="AD780" i="20"/>
  <c r="Q780" i="20"/>
  <c r="EZ780" i="20"/>
  <c r="CR780" i="20"/>
  <c r="BJ780" i="20"/>
  <c r="AJ780" i="20"/>
  <c r="U780" i="20"/>
  <c r="EY780" i="20"/>
  <c r="CP780" i="20"/>
  <c r="BH780" i="20"/>
  <c r="AI780" i="20"/>
  <c r="S780" i="20"/>
  <c r="EU780" i="20"/>
  <c r="CC780" i="20"/>
  <c r="BF780" i="20"/>
  <c r="AF780" i="20"/>
  <c r="P780" i="20"/>
  <c r="FD780" i="20"/>
  <c r="CS780" i="20"/>
  <c r="BV780" i="20"/>
  <c r="AO780" i="20"/>
  <c r="AA780" i="20"/>
  <c r="FF780" i="20"/>
  <c r="BZ780" i="20"/>
  <c r="AB780" i="20"/>
  <c r="EX780" i="20"/>
  <c r="BG780" i="20"/>
  <c r="R780" i="20"/>
  <c r="ET780" i="20"/>
  <c r="BE780" i="20"/>
  <c r="O780" i="20"/>
  <c r="CU780" i="20"/>
  <c r="BC780" i="20"/>
  <c r="CT780" i="20"/>
  <c r="BB780" i="20"/>
  <c r="E780" i="20"/>
  <c r="CM780" i="20"/>
  <c r="AH780" i="20"/>
  <c r="AE780" i="20"/>
  <c r="AC780" i="20"/>
  <c r="FG780" i="20"/>
  <c r="CB780" i="20"/>
  <c r="CA780" i="20"/>
  <c r="FE687" i="20"/>
  <c r="CV687" i="20"/>
  <c r="CL687" i="20"/>
  <c r="BI687" i="20"/>
  <c r="BA687" i="20"/>
  <c r="AD687" i="20"/>
  <c r="Q687" i="20"/>
  <c r="EZ687" i="20"/>
  <c r="CS687" i="20"/>
  <c r="BZ687" i="20"/>
  <c r="BD687" i="20"/>
  <c r="AF687" i="20"/>
  <c r="R687" i="20"/>
  <c r="EY687" i="20"/>
  <c r="CR687" i="20"/>
  <c r="BW687" i="20"/>
  <c r="BC687" i="20"/>
  <c r="AE687" i="20"/>
  <c r="P687" i="20"/>
  <c r="EX687" i="20"/>
  <c r="CQ687" i="20"/>
  <c r="BV687" i="20"/>
  <c r="BB687" i="20"/>
  <c r="AC687" i="20"/>
  <c r="O687" i="20"/>
  <c r="EV687" i="20"/>
  <c r="CP687" i="20"/>
  <c r="BJ687" i="20"/>
  <c r="AO687" i="20"/>
  <c r="AB687" i="20"/>
  <c r="EU687" i="20"/>
  <c r="CM687" i="20"/>
  <c r="BH687" i="20"/>
  <c r="AJ687" i="20"/>
  <c r="AA687" i="20"/>
  <c r="E687" i="20"/>
  <c r="CT687" i="20"/>
  <c r="AH687" i="20"/>
  <c r="CC687" i="20"/>
  <c r="AG687" i="20"/>
  <c r="FG687" i="20"/>
  <c r="CA687" i="20"/>
  <c r="T687" i="20"/>
  <c r="FF687" i="20"/>
  <c r="BG687" i="20"/>
  <c r="S687" i="20"/>
  <c r="CU687" i="20"/>
  <c r="AI687" i="20"/>
  <c r="U687" i="20"/>
  <c r="B687" i="20"/>
  <c r="FD687" i="20"/>
  <c r="ET687" i="20"/>
  <c r="CB687" i="20"/>
  <c r="BE687" i="20"/>
  <c r="BF687" i="20"/>
  <c r="EX278" i="20"/>
  <c r="CR278" i="20"/>
  <c r="BZ278" i="20"/>
  <c r="BE278" i="20"/>
  <c r="AH278" i="20"/>
  <c r="U278" i="20"/>
  <c r="E278" i="20"/>
  <c r="FG278" i="20"/>
  <c r="EU278" i="20"/>
  <c r="CP278" i="20"/>
  <c r="BV278" i="20"/>
  <c r="BC278" i="20"/>
  <c r="AF278" i="20"/>
  <c r="S278" i="20"/>
  <c r="FD278" i="20"/>
  <c r="CU278" i="20"/>
  <c r="CC278" i="20"/>
  <c r="BH278" i="20"/>
  <c r="AO278" i="20"/>
  <c r="AC278" i="20"/>
  <c r="P278" i="20"/>
  <c r="EZ278" i="20"/>
  <c r="CT278" i="20"/>
  <c r="CB278" i="20"/>
  <c r="BG278" i="20"/>
  <c r="AJ278" i="20"/>
  <c r="AB278" i="20"/>
  <c r="O278" i="20"/>
  <c r="EY278" i="20"/>
  <c r="CS278" i="20"/>
  <c r="CA278" i="20"/>
  <c r="BF278" i="20"/>
  <c r="AI278" i="20"/>
  <c r="AA278" i="20"/>
  <c r="CV278" i="20"/>
  <c r="BB278" i="20"/>
  <c r="B278" i="20"/>
  <c r="CQ278" i="20"/>
  <c r="BA278" i="20"/>
  <c r="CM278" i="20"/>
  <c r="AG278" i="20"/>
  <c r="CL278" i="20"/>
  <c r="AE278" i="20"/>
  <c r="FF278" i="20"/>
  <c r="BW278" i="20"/>
  <c r="AD278" i="20"/>
  <c r="FE278" i="20"/>
  <c r="BJ278" i="20"/>
  <c r="T278" i="20"/>
  <c r="R278" i="20"/>
  <c r="Q278" i="20"/>
  <c r="EV278" i="20"/>
  <c r="ET278" i="20"/>
  <c r="BI278" i="20"/>
  <c r="BD278" i="20"/>
  <c r="EX978" i="20"/>
  <c r="CR978" i="20"/>
  <c r="BZ978" i="20"/>
  <c r="BE978" i="20"/>
  <c r="AH978" i="20"/>
  <c r="U978" i="20"/>
  <c r="E978" i="20"/>
  <c r="FG978" i="20"/>
  <c r="EU978" i="20"/>
  <c r="CP978" i="20"/>
  <c r="BV978" i="20"/>
  <c r="BC978" i="20"/>
  <c r="AF978" i="20"/>
  <c r="S978" i="20"/>
  <c r="FF978" i="20"/>
  <c r="ET978" i="20"/>
  <c r="CM978" i="20"/>
  <c r="EZ978" i="20"/>
  <c r="CT978" i="20"/>
  <c r="CB978" i="20"/>
  <c r="BG978" i="20"/>
  <c r="AJ978" i="20"/>
  <c r="AB978" i="20"/>
  <c r="O978" i="20"/>
  <c r="EY978" i="20"/>
  <c r="CA978" i="20"/>
  <c r="BA978" i="20"/>
  <c r="T978" i="20"/>
  <c r="EV978" i="20"/>
  <c r="BW978" i="20"/>
  <c r="AO978" i="20"/>
  <c r="R978" i="20"/>
  <c r="CU978" i="20"/>
  <c r="BI978" i="20"/>
  <c r="AG978" i="20"/>
  <c r="P978" i="20"/>
  <c r="CS978" i="20"/>
  <c r="BH978" i="20"/>
  <c r="AE978" i="20"/>
  <c r="CQ978" i="20"/>
  <c r="BF978" i="20"/>
  <c r="AD978" i="20"/>
  <c r="B978" i="20"/>
  <c r="CV978" i="20"/>
  <c r="AA978" i="20"/>
  <c r="CL978" i="20"/>
  <c r="Q978" i="20"/>
  <c r="CC978" i="20"/>
  <c r="BJ978" i="20"/>
  <c r="BB978" i="20"/>
  <c r="FD978" i="20"/>
  <c r="BD978" i="20"/>
  <c r="AI978" i="20"/>
  <c r="AC978" i="20"/>
  <c r="FE978" i="20"/>
  <c r="FE760" i="20"/>
  <c r="CV760" i="20"/>
  <c r="CL760" i="20"/>
  <c r="BI760" i="20"/>
  <c r="BA760" i="20"/>
  <c r="AD760" i="20"/>
  <c r="Q760" i="20"/>
  <c r="FD760" i="20"/>
  <c r="CU760" i="20"/>
  <c r="CC760" i="20"/>
  <c r="BH760" i="20"/>
  <c r="AO760" i="20"/>
  <c r="AC760" i="20"/>
  <c r="P760" i="20"/>
  <c r="EY760" i="20"/>
  <c r="CS760" i="20"/>
  <c r="CA760" i="20"/>
  <c r="BF760" i="20"/>
  <c r="AI760" i="20"/>
  <c r="AA760" i="20"/>
  <c r="FF760" i="20"/>
  <c r="ET760" i="20"/>
  <c r="CM760" i="20"/>
  <c r="BJ760" i="20"/>
  <c r="BB760" i="20"/>
  <c r="AE760" i="20"/>
  <c r="R760" i="20"/>
  <c r="EU760" i="20"/>
  <c r="BV760" i="20"/>
  <c r="AF760" i="20"/>
  <c r="CT760" i="20"/>
  <c r="BG760" i="20"/>
  <c r="AB760" i="20"/>
  <c r="CR760" i="20"/>
  <c r="BE760" i="20"/>
  <c r="U760" i="20"/>
  <c r="CQ760" i="20"/>
  <c r="BD760" i="20"/>
  <c r="T760" i="20"/>
  <c r="FG760" i="20"/>
  <c r="CP760" i="20"/>
  <c r="BC760" i="20"/>
  <c r="S760" i="20"/>
  <c r="EZ760" i="20"/>
  <c r="CB760" i="20"/>
  <c r="AJ760" i="20"/>
  <c r="O760" i="20"/>
  <c r="E760" i="20"/>
  <c r="B760" i="20"/>
  <c r="EX760" i="20"/>
  <c r="EV760" i="20"/>
  <c r="BZ760" i="20"/>
  <c r="BW760" i="20"/>
  <c r="AH760" i="20"/>
  <c r="AG760" i="20"/>
  <c r="FE248" i="20"/>
  <c r="CV248" i="20"/>
  <c r="CL248" i="20"/>
  <c r="BI248" i="20"/>
  <c r="BA248" i="20"/>
  <c r="AD248" i="20"/>
  <c r="Q248" i="20"/>
  <c r="FD248" i="20"/>
  <c r="CU248" i="20"/>
  <c r="CC248" i="20"/>
  <c r="BH248" i="20"/>
  <c r="AO248" i="20"/>
  <c r="AC248" i="20"/>
  <c r="P248" i="20"/>
  <c r="EZ248" i="20"/>
  <c r="CT248" i="20"/>
  <c r="CB248" i="20"/>
  <c r="BG248" i="20"/>
  <c r="AJ248" i="20"/>
  <c r="AB248" i="20"/>
  <c r="O248" i="20"/>
  <c r="EY248" i="20"/>
  <c r="CS248" i="20"/>
  <c r="CA248" i="20"/>
  <c r="BF248" i="20"/>
  <c r="AI248" i="20"/>
  <c r="AA248" i="20"/>
  <c r="EX248" i="20"/>
  <c r="CR248" i="20"/>
  <c r="BZ248" i="20"/>
  <c r="BE248" i="20"/>
  <c r="AH248" i="20"/>
  <c r="U248" i="20"/>
  <c r="E248" i="20"/>
  <c r="EV248" i="20"/>
  <c r="CQ248" i="20"/>
  <c r="BW248" i="20"/>
  <c r="BD248" i="20"/>
  <c r="AG248" i="20"/>
  <c r="T248" i="20"/>
  <c r="B248" i="20"/>
  <c r="BV248" i="20"/>
  <c r="BJ248" i="20"/>
  <c r="FG248" i="20"/>
  <c r="BC248" i="20"/>
  <c r="FF248" i="20"/>
  <c r="BB248" i="20"/>
  <c r="EU248" i="20"/>
  <c r="AF248" i="20"/>
  <c r="ET248" i="20"/>
  <c r="AE248" i="20"/>
  <c r="CP248" i="20"/>
  <c r="S248" i="20"/>
  <c r="CM248" i="20"/>
  <c r="R248" i="20"/>
  <c r="EV205" i="20"/>
  <c r="CQ205" i="20"/>
  <c r="BW205" i="20"/>
  <c r="BD205" i="20"/>
  <c r="AG205" i="20"/>
  <c r="T205" i="20"/>
  <c r="B205" i="20"/>
  <c r="FG205" i="20"/>
  <c r="EU205" i="20"/>
  <c r="CP205" i="20"/>
  <c r="BV205" i="20"/>
  <c r="BC205" i="20"/>
  <c r="AF205" i="20"/>
  <c r="S205" i="20"/>
  <c r="FF205" i="20"/>
  <c r="ET205" i="20"/>
  <c r="CM205" i="20"/>
  <c r="BJ205" i="20"/>
  <c r="BB205" i="20"/>
  <c r="AE205" i="20"/>
  <c r="R205" i="20"/>
  <c r="FE205" i="20"/>
  <c r="CV205" i="20"/>
  <c r="CL205" i="20"/>
  <c r="BI205" i="20"/>
  <c r="BA205" i="20"/>
  <c r="AD205" i="20"/>
  <c r="Q205" i="20"/>
  <c r="FD205" i="20"/>
  <c r="CU205" i="20"/>
  <c r="CC205" i="20"/>
  <c r="BH205" i="20"/>
  <c r="AO205" i="20"/>
  <c r="AC205" i="20"/>
  <c r="P205" i="20"/>
  <c r="EZ205" i="20"/>
  <c r="CT205" i="20"/>
  <c r="CB205" i="20"/>
  <c r="BG205" i="20"/>
  <c r="AJ205" i="20"/>
  <c r="AB205" i="20"/>
  <c r="O205" i="20"/>
  <c r="EY205" i="20"/>
  <c r="AI205" i="20"/>
  <c r="EX205" i="20"/>
  <c r="AH205" i="20"/>
  <c r="CS205" i="20"/>
  <c r="AA205" i="20"/>
  <c r="CR205" i="20"/>
  <c r="U205" i="20"/>
  <c r="CA205" i="20"/>
  <c r="BZ205" i="20"/>
  <c r="E205" i="20"/>
  <c r="BF205" i="20"/>
  <c r="BE205" i="20"/>
  <c r="EX999" i="20"/>
  <c r="CR999" i="20"/>
  <c r="BZ999" i="20"/>
  <c r="BE999" i="20"/>
  <c r="AH999" i="20"/>
  <c r="U999" i="20"/>
  <c r="E999" i="20"/>
  <c r="EV999" i="20"/>
  <c r="CQ999" i="20"/>
  <c r="BW999" i="20"/>
  <c r="BD999" i="20"/>
  <c r="AG999" i="20"/>
  <c r="T999" i="20"/>
  <c r="B999" i="20"/>
  <c r="FF999" i="20"/>
  <c r="ET999" i="20"/>
  <c r="CM999" i="20"/>
  <c r="BJ999" i="20"/>
  <c r="BB999" i="20"/>
  <c r="AE999" i="20"/>
  <c r="R999" i="20"/>
  <c r="FD999" i="20"/>
  <c r="CU999" i="20"/>
  <c r="CC999" i="20"/>
  <c r="BH999" i="20"/>
  <c r="AO999" i="20"/>
  <c r="AC999" i="20"/>
  <c r="P999" i="20"/>
  <c r="CT999" i="20"/>
  <c r="BG999" i="20"/>
  <c r="AB999" i="20"/>
  <c r="CS999" i="20"/>
  <c r="BF999" i="20"/>
  <c r="AA999" i="20"/>
  <c r="EY999" i="20"/>
  <c r="CA999" i="20"/>
  <c r="AI999" i="20"/>
  <c r="CB999" i="20"/>
  <c r="S999" i="20"/>
  <c r="FG999" i="20"/>
  <c r="BV999" i="20"/>
  <c r="Q999" i="20"/>
  <c r="EZ999" i="20"/>
  <c r="BC999" i="20"/>
  <c r="EU999" i="20"/>
  <c r="BA999" i="20"/>
  <c r="CV999" i="20"/>
  <c r="CL999" i="20"/>
  <c r="BI999" i="20"/>
  <c r="AD999" i="20"/>
  <c r="O999" i="20"/>
  <c r="FE999" i="20"/>
  <c r="CP999" i="20"/>
  <c r="AJ999" i="20"/>
  <c r="AF999" i="20"/>
  <c r="FF487" i="20"/>
  <c r="ET487" i="20"/>
  <c r="CM487" i="20"/>
  <c r="BJ487" i="20"/>
  <c r="BB487" i="20"/>
  <c r="AE487" i="20"/>
  <c r="R487" i="20"/>
  <c r="FD487" i="20"/>
  <c r="CU487" i="20"/>
  <c r="CC487" i="20"/>
  <c r="BH487" i="20"/>
  <c r="AO487" i="20"/>
  <c r="AC487" i="20"/>
  <c r="P487" i="20"/>
  <c r="EZ487" i="20"/>
  <c r="CT487" i="20"/>
  <c r="CB487" i="20"/>
  <c r="BG487" i="20"/>
  <c r="AJ487" i="20"/>
  <c r="AB487" i="20"/>
  <c r="O487" i="20"/>
  <c r="EX487" i="20"/>
  <c r="CR487" i="20"/>
  <c r="BZ487" i="20"/>
  <c r="BE487" i="20"/>
  <c r="AH487" i="20"/>
  <c r="U487" i="20"/>
  <c r="E487" i="20"/>
  <c r="CS487" i="20"/>
  <c r="BF487" i="20"/>
  <c r="AA487" i="20"/>
  <c r="FG487" i="20"/>
  <c r="CP487" i="20"/>
  <c r="BC487" i="20"/>
  <c r="S487" i="20"/>
  <c r="FE487" i="20"/>
  <c r="CL487" i="20"/>
  <c r="BA487" i="20"/>
  <c r="Q487" i="20"/>
  <c r="EY487" i="20"/>
  <c r="CA487" i="20"/>
  <c r="AI487" i="20"/>
  <c r="EV487" i="20"/>
  <c r="BW487" i="20"/>
  <c r="AG487" i="20"/>
  <c r="B487" i="20"/>
  <c r="CV487" i="20"/>
  <c r="BI487" i="20"/>
  <c r="AD487" i="20"/>
  <c r="T487" i="20"/>
  <c r="EU487" i="20"/>
  <c r="CQ487" i="20"/>
  <c r="BV487" i="20"/>
  <c r="AF487" i="20"/>
  <c r="BD487" i="20"/>
  <c r="EZ853" i="20"/>
  <c r="CT853" i="20"/>
  <c r="CB853" i="20"/>
  <c r="BG853" i="20"/>
  <c r="AJ853" i="20"/>
  <c r="AB853" i="20"/>
  <c r="O853" i="20"/>
  <c r="FE853" i="20"/>
  <c r="CU853" i="20"/>
  <c r="CA853" i="20"/>
  <c r="BE853" i="20"/>
  <c r="AG853" i="20"/>
  <c r="S853" i="20"/>
  <c r="FD853" i="20"/>
  <c r="CS853" i="20"/>
  <c r="BZ853" i="20"/>
  <c r="BD853" i="20"/>
  <c r="AF853" i="20"/>
  <c r="R853" i="20"/>
  <c r="EY853" i="20"/>
  <c r="CR853" i="20"/>
  <c r="BW853" i="20"/>
  <c r="BC853" i="20"/>
  <c r="AE853" i="20"/>
  <c r="Q853" i="20"/>
  <c r="EU853" i="20"/>
  <c r="CM853" i="20"/>
  <c r="BI853" i="20"/>
  <c r="AO853" i="20"/>
  <c r="AA853" i="20"/>
  <c r="E853" i="20"/>
  <c r="FG853" i="20"/>
  <c r="ET853" i="20"/>
  <c r="CL853" i="20"/>
  <c r="BH853" i="20"/>
  <c r="AI853" i="20"/>
  <c r="U853" i="20"/>
  <c r="B853" i="20"/>
  <c r="EV853" i="20"/>
  <c r="BB853" i="20"/>
  <c r="CV853" i="20"/>
  <c r="BA853" i="20"/>
  <c r="CQ853" i="20"/>
  <c r="AH853" i="20"/>
  <c r="CP853" i="20"/>
  <c r="AD853" i="20"/>
  <c r="CC853" i="20"/>
  <c r="AC853" i="20"/>
  <c r="BV853" i="20"/>
  <c r="T853" i="20"/>
  <c r="EX853" i="20"/>
  <c r="BF853" i="20"/>
  <c r="BJ853" i="20"/>
  <c r="P853" i="20"/>
  <c r="FF853" i="20"/>
  <c r="FG974" i="20"/>
  <c r="EU974" i="20"/>
  <c r="CP974" i="20"/>
  <c r="BV974" i="20"/>
  <c r="BC974" i="20"/>
  <c r="AF974" i="20"/>
  <c r="S974" i="20"/>
  <c r="FF974" i="20"/>
  <c r="ET974" i="20"/>
  <c r="CM974" i="20"/>
  <c r="BJ974" i="20"/>
  <c r="BB974" i="20"/>
  <c r="AE974" i="20"/>
  <c r="R974" i="20"/>
  <c r="FD974" i="20"/>
  <c r="CU974" i="20"/>
  <c r="CC974" i="20"/>
  <c r="BH974" i="20"/>
  <c r="AO974" i="20"/>
  <c r="AC974" i="20"/>
  <c r="P974" i="20"/>
  <c r="EZ974" i="20"/>
  <c r="CT974" i="20"/>
  <c r="CB974" i="20"/>
  <c r="BG974" i="20"/>
  <c r="AJ974" i="20"/>
  <c r="AB974" i="20"/>
  <c r="O974" i="20"/>
  <c r="CR974" i="20"/>
  <c r="BE974" i="20"/>
  <c r="U974" i="20"/>
  <c r="CQ974" i="20"/>
  <c r="BD974" i="20"/>
  <c r="T974" i="20"/>
  <c r="FE974" i="20"/>
  <c r="CL974" i="20"/>
  <c r="BA974" i="20"/>
  <c r="Q974" i="20"/>
  <c r="EY974" i="20"/>
  <c r="CA974" i="20"/>
  <c r="AI974" i="20"/>
  <c r="EV974" i="20"/>
  <c r="BW974" i="20"/>
  <c r="AG974" i="20"/>
  <c r="B974" i="20"/>
  <c r="BI974" i="20"/>
  <c r="AD974" i="20"/>
  <c r="EX974" i="20"/>
  <c r="AA974" i="20"/>
  <c r="CV974" i="20"/>
  <c r="E974" i="20"/>
  <c r="BZ974" i="20"/>
  <c r="BF974" i="20"/>
  <c r="CS974" i="20"/>
  <c r="AH974" i="20"/>
  <c r="FG462" i="20"/>
  <c r="EU462" i="20"/>
  <c r="CP462" i="20"/>
  <c r="BV462" i="20"/>
  <c r="BC462" i="20"/>
  <c r="AF462" i="20"/>
  <c r="S462" i="20"/>
  <c r="FE462" i="20"/>
  <c r="CV462" i="20"/>
  <c r="CL462" i="20"/>
  <c r="BI462" i="20"/>
  <c r="BA462" i="20"/>
  <c r="AD462" i="20"/>
  <c r="Q462" i="20"/>
  <c r="EY462" i="20"/>
  <c r="CS462" i="20"/>
  <c r="CA462" i="20"/>
  <c r="BF462" i="20"/>
  <c r="AI462" i="20"/>
  <c r="AA462" i="20"/>
  <c r="EX462" i="20"/>
  <c r="CC462" i="20"/>
  <c r="BD462" i="20"/>
  <c r="AB462" i="20"/>
  <c r="ET462" i="20"/>
  <c r="BZ462" i="20"/>
  <c r="AO462" i="20"/>
  <c r="T462" i="20"/>
  <c r="CU462" i="20"/>
  <c r="BW462" i="20"/>
  <c r="AJ462" i="20"/>
  <c r="R462" i="20"/>
  <c r="FF462" i="20"/>
  <c r="CR462" i="20"/>
  <c r="BH462" i="20"/>
  <c r="AG462" i="20"/>
  <c r="O462" i="20"/>
  <c r="EZ462" i="20"/>
  <c r="CM462" i="20"/>
  <c r="BE462" i="20"/>
  <c r="AC462" i="20"/>
  <c r="B462" i="20"/>
  <c r="BG462" i="20"/>
  <c r="BB462" i="20"/>
  <c r="FD462" i="20"/>
  <c r="AH462" i="20"/>
  <c r="EV462" i="20"/>
  <c r="AE462" i="20"/>
  <c r="CT462" i="20"/>
  <c r="U462" i="20"/>
  <c r="CQ462" i="20"/>
  <c r="P462" i="20"/>
  <c r="BJ462" i="20"/>
  <c r="E462" i="20"/>
  <c r="CB462" i="20"/>
  <c r="FG877" i="20"/>
  <c r="EU877" i="20"/>
  <c r="CP877" i="20"/>
  <c r="BV877" i="20"/>
  <c r="BC877" i="20"/>
  <c r="AF877" i="20"/>
  <c r="S877" i="20"/>
  <c r="FF877" i="20"/>
  <c r="ET877" i="20"/>
  <c r="CM877" i="20"/>
  <c r="BJ877" i="20"/>
  <c r="BB877" i="20"/>
  <c r="AE877" i="20"/>
  <c r="R877" i="20"/>
  <c r="FE877" i="20"/>
  <c r="CV877" i="20"/>
  <c r="CL877" i="20"/>
  <c r="BI877" i="20"/>
  <c r="BA877" i="20"/>
  <c r="AD877" i="20"/>
  <c r="Q877" i="20"/>
  <c r="FD877" i="20"/>
  <c r="CU877" i="20"/>
  <c r="CC877" i="20"/>
  <c r="BH877" i="20"/>
  <c r="AO877" i="20"/>
  <c r="AC877" i="20"/>
  <c r="P877" i="20"/>
  <c r="EY877" i="20"/>
  <c r="CS877" i="20"/>
  <c r="CA877" i="20"/>
  <c r="BF877" i="20"/>
  <c r="AI877" i="20"/>
  <c r="AA877" i="20"/>
  <c r="EX877" i="20"/>
  <c r="CR877" i="20"/>
  <c r="BZ877" i="20"/>
  <c r="BE877" i="20"/>
  <c r="AH877" i="20"/>
  <c r="U877" i="20"/>
  <c r="E877" i="20"/>
  <c r="CT877" i="20"/>
  <c r="AB877" i="20"/>
  <c r="CQ877" i="20"/>
  <c r="T877" i="20"/>
  <c r="BW877" i="20"/>
  <c r="B877" i="20"/>
  <c r="BG877" i="20"/>
  <c r="BD877" i="20"/>
  <c r="O877" i="20"/>
  <c r="CB877" i="20"/>
  <c r="AJ877" i="20"/>
  <c r="EZ877" i="20"/>
  <c r="EV877" i="20"/>
  <c r="AG877" i="20"/>
  <c r="EZ164" i="20"/>
  <c r="CT164" i="20"/>
  <c r="CB164" i="20"/>
  <c r="BG164" i="20"/>
  <c r="AJ164" i="20"/>
  <c r="AB164" i="20"/>
  <c r="O164" i="20"/>
  <c r="EY164" i="20"/>
  <c r="CS164" i="20"/>
  <c r="CA164" i="20"/>
  <c r="BF164" i="20"/>
  <c r="AI164" i="20"/>
  <c r="AA164" i="20"/>
  <c r="EX164" i="20"/>
  <c r="CR164" i="20"/>
  <c r="BZ164" i="20"/>
  <c r="BE164" i="20"/>
  <c r="AH164" i="20"/>
  <c r="U164" i="20"/>
  <c r="E164" i="20"/>
  <c r="EV164" i="20"/>
  <c r="CQ164" i="20"/>
  <c r="BW164" i="20"/>
  <c r="BD164" i="20"/>
  <c r="AG164" i="20"/>
  <c r="T164" i="20"/>
  <c r="B164" i="20"/>
  <c r="FG164" i="20"/>
  <c r="EU164" i="20"/>
  <c r="CP164" i="20"/>
  <c r="BV164" i="20"/>
  <c r="BC164" i="20"/>
  <c r="AF164" i="20"/>
  <c r="S164" i="20"/>
  <c r="FF164" i="20"/>
  <c r="ET164" i="20"/>
  <c r="CM164" i="20"/>
  <c r="BJ164" i="20"/>
  <c r="BB164" i="20"/>
  <c r="AE164" i="20"/>
  <c r="R164" i="20"/>
  <c r="FE164" i="20"/>
  <c r="CV164" i="20"/>
  <c r="CL164" i="20"/>
  <c r="BI164" i="20"/>
  <c r="BA164" i="20"/>
  <c r="AD164" i="20"/>
  <c r="Q164" i="20"/>
  <c r="FD164" i="20"/>
  <c r="CU164" i="20"/>
  <c r="CC164" i="20"/>
  <c r="BH164" i="20"/>
  <c r="AO164" i="20"/>
  <c r="AC164" i="20"/>
  <c r="P164" i="20"/>
  <c r="EZ140" i="20"/>
  <c r="CT140" i="20"/>
  <c r="CB140" i="20"/>
  <c r="BG140" i="20"/>
  <c r="AJ140" i="20"/>
  <c r="AB140" i="20"/>
  <c r="O140" i="20"/>
  <c r="EY140" i="20"/>
  <c r="CS140" i="20"/>
  <c r="CA140" i="20"/>
  <c r="BF140" i="20"/>
  <c r="AI140" i="20"/>
  <c r="AA140" i="20"/>
  <c r="EX140" i="20"/>
  <c r="CR140" i="20"/>
  <c r="BZ140" i="20"/>
  <c r="BE140" i="20"/>
  <c r="AH140" i="20"/>
  <c r="U140" i="20"/>
  <c r="E140" i="20"/>
  <c r="EV140" i="20"/>
  <c r="CQ140" i="20"/>
  <c r="BW140" i="20"/>
  <c r="BD140" i="20"/>
  <c r="AG140" i="20"/>
  <c r="T140" i="20"/>
  <c r="B140" i="20"/>
  <c r="FG140" i="20"/>
  <c r="EU140" i="20"/>
  <c r="CP140" i="20"/>
  <c r="BV140" i="20"/>
  <c r="BC140" i="20"/>
  <c r="AF140" i="20"/>
  <c r="S140" i="20"/>
  <c r="FF140" i="20"/>
  <c r="ET140" i="20"/>
  <c r="CM140" i="20"/>
  <c r="BJ140" i="20"/>
  <c r="BB140" i="20"/>
  <c r="AE140" i="20"/>
  <c r="R140" i="20"/>
  <c r="FE140" i="20"/>
  <c r="CV140" i="20"/>
  <c r="CL140" i="20"/>
  <c r="BI140" i="20"/>
  <c r="BA140" i="20"/>
  <c r="AD140" i="20"/>
  <c r="Q140" i="20"/>
  <c r="FD140" i="20"/>
  <c r="CU140" i="20"/>
  <c r="CC140" i="20"/>
  <c r="BH140" i="20"/>
  <c r="AO140" i="20"/>
  <c r="AC140" i="20"/>
  <c r="P140" i="20"/>
  <c r="EX811" i="20"/>
  <c r="CR811" i="20"/>
  <c r="BZ811" i="20"/>
  <c r="BE811" i="20"/>
  <c r="AH811" i="20"/>
  <c r="U811" i="20"/>
  <c r="E811" i="20"/>
  <c r="EV811" i="20"/>
  <c r="CQ811" i="20"/>
  <c r="BW811" i="20"/>
  <c r="BD811" i="20"/>
  <c r="AG811" i="20"/>
  <c r="T811" i="20"/>
  <c r="B811" i="20"/>
  <c r="FG811" i="20"/>
  <c r="EU811" i="20"/>
  <c r="CP811" i="20"/>
  <c r="BV811" i="20"/>
  <c r="BC811" i="20"/>
  <c r="AF811" i="20"/>
  <c r="S811" i="20"/>
  <c r="FD811" i="20"/>
  <c r="CM811" i="20"/>
  <c r="BG811" i="20"/>
  <c r="AD811" i="20"/>
  <c r="EZ811" i="20"/>
  <c r="CL811" i="20"/>
  <c r="BF811" i="20"/>
  <c r="AC811" i="20"/>
  <c r="EY811" i="20"/>
  <c r="CC811" i="20"/>
  <c r="BB811" i="20"/>
  <c r="AB811" i="20"/>
  <c r="ET811" i="20"/>
  <c r="CB811" i="20"/>
  <c r="BA811" i="20"/>
  <c r="AA811" i="20"/>
  <c r="CU811" i="20"/>
  <c r="BJ811" i="20"/>
  <c r="AJ811" i="20"/>
  <c r="Q811" i="20"/>
  <c r="FF811" i="20"/>
  <c r="CT811" i="20"/>
  <c r="BI811" i="20"/>
  <c r="AI811" i="20"/>
  <c r="P811" i="20"/>
  <c r="AO811" i="20"/>
  <c r="AE811" i="20"/>
  <c r="FE811" i="20"/>
  <c r="O811" i="20"/>
  <c r="CV811" i="20"/>
  <c r="BH811" i="20"/>
  <c r="CS811" i="20"/>
  <c r="CA811" i="20"/>
  <c r="R811" i="20"/>
  <c r="EX299" i="20"/>
  <c r="CR299" i="20"/>
  <c r="BZ299" i="20"/>
  <c r="BE299" i="20"/>
  <c r="AH299" i="20"/>
  <c r="U299" i="20"/>
  <c r="E299" i="20"/>
  <c r="FG299" i="20"/>
  <c r="EU299" i="20"/>
  <c r="CP299" i="20"/>
  <c r="BV299" i="20"/>
  <c r="BC299" i="20"/>
  <c r="AF299" i="20"/>
  <c r="S299" i="20"/>
  <c r="FD299" i="20"/>
  <c r="CU299" i="20"/>
  <c r="CC299" i="20"/>
  <c r="BH299" i="20"/>
  <c r="AO299" i="20"/>
  <c r="AC299" i="20"/>
  <c r="P299" i="20"/>
  <c r="EZ299" i="20"/>
  <c r="CM299" i="20"/>
  <c r="BF299" i="20"/>
  <c r="AD299" i="20"/>
  <c r="B299" i="20"/>
  <c r="EY299" i="20"/>
  <c r="CL299" i="20"/>
  <c r="BD299" i="20"/>
  <c r="AB299" i="20"/>
  <c r="EV299" i="20"/>
  <c r="CB299" i="20"/>
  <c r="BB299" i="20"/>
  <c r="AA299" i="20"/>
  <c r="ET299" i="20"/>
  <c r="CA299" i="20"/>
  <c r="BA299" i="20"/>
  <c r="T299" i="20"/>
  <c r="CV299" i="20"/>
  <c r="BW299" i="20"/>
  <c r="AJ299" i="20"/>
  <c r="R299" i="20"/>
  <c r="CT299" i="20"/>
  <c r="BJ299" i="20"/>
  <c r="AI299" i="20"/>
  <c r="Q299" i="20"/>
  <c r="FF299" i="20"/>
  <c r="CS299" i="20"/>
  <c r="BI299" i="20"/>
  <c r="AG299" i="20"/>
  <c r="O299" i="20"/>
  <c r="FE299" i="20"/>
  <c r="CQ299" i="20"/>
  <c r="BG299" i="20"/>
  <c r="AE299" i="20"/>
  <c r="FF153" i="20"/>
  <c r="ET153" i="20"/>
  <c r="CM153" i="20"/>
  <c r="BJ153" i="20"/>
  <c r="BB153" i="20"/>
  <c r="AE153" i="20"/>
  <c r="R153" i="20"/>
  <c r="FE153" i="20"/>
  <c r="CV153" i="20"/>
  <c r="CL153" i="20"/>
  <c r="BI153" i="20"/>
  <c r="BA153" i="20"/>
  <c r="AD153" i="20"/>
  <c r="Q153" i="20"/>
  <c r="FD153" i="20"/>
  <c r="CU153" i="20"/>
  <c r="CC153" i="20"/>
  <c r="BH153" i="20"/>
  <c r="AO153" i="20"/>
  <c r="AC153" i="20"/>
  <c r="P153" i="20"/>
  <c r="EZ153" i="20"/>
  <c r="CT153" i="20"/>
  <c r="CB153" i="20"/>
  <c r="BG153" i="20"/>
  <c r="AJ153" i="20"/>
  <c r="AB153" i="20"/>
  <c r="O153" i="20"/>
  <c r="EY153" i="20"/>
  <c r="CS153" i="20"/>
  <c r="CA153" i="20"/>
  <c r="BF153" i="20"/>
  <c r="AI153" i="20"/>
  <c r="AA153" i="20"/>
  <c r="EX153" i="20"/>
  <c r="CR153" i="20"/>
  <c r="BZ153" i="20"/>
  <c r="BE153" i="20"/>
  <c r="AH153" i="20"/>
  <c r="U153" i="20"/>
  <c r="E153" i="20"/>
  <c r="EV153" i="20"/>
  <c r="CQ153" i="20"/>
  <c r="BW153" i="20"/>
  <c r="BD153" i="20"/>
  <c r="AG153" i="20"/>
  <c r="T153" i="20"/>
  <c r="B153" i="20"/>
  <c r="FG153" i="20"/>
  <c r="EU153" i="20"/>
  <c r="CP153" i="20"/>
  <c r="BV153" i="20"/>
  <c r="BC153" i="20"/>
  <c r="AF153" i="20"/>
  <c r="S153" i="20"/>
  <c r="EZ522" i="20"/>
  <c r="CT522" i="20"/>
  <c r="CB522" i="20"/>
  <c r="BG522" i="20"/>
  <c r="AJ522" i="20"/>
  <c r="AB522" i="20"/>
  <c r="O522" i="20"/>
  <c r="EX522" i="20"/>
  <c r="CR522" i="20"/>
  <c r="BZ522" i="20"/>
  <c r="BE522" i="20"/>
  <c r="AH522" i="20"/>
  <c r="U522" i="20"/>
  <c r="E522" i="20"/>
  <c r="EV522" i="20"/>
  <c r="CQ522" i="20"/>
  <c r="BW522" i="20"/>
  <c r="BD522" i="20"/>
  <c r="AG522" i="20"/>
  <c r="T522" i="20"/>
  <c r="B522" i="20"/>
  <c r="FG522" i="20"/>
  <c r="EU522" i="20"/>
  <c r="CP522" i="20"/>
  <c r="BV522" i="20"/>
  <c r="BC522" i="20"/>
  <c r="AF522" i="20"/>
  <c r="S522" i="20"/>
  <c r="FF522" i="20"/>
  <c r="ET522" i="20"/>
  <c r="CM522" i="20"/>
  <c r="BJ522" i="20"/>
  <c r="BB522" i="20"/>
  <c r="AE522" i="20"/>
  <c r="R522" i="20"/>
  <c r="FD522" i="20"/>
  <c r="CU522" i="20"/>
  <c r="CC522" i="20"/>
  <c r="BH522" i="20"/>
  <c r="AO522" i="20"/>
  <c r="AC522" i="20"/>
  <c r="P522" i="20"/>
  <c r="EY522" i="20"/>
  <c r="AI522" i="20"/>
  <c r="CS522" i="20"/>
  <c r="AA522" i="20"/>
  <c r="CL522" i="20"/>
  <c r="Q522" i="20"/>
  <c r="CA522" i="20"/>
  <c r="BI522" i="20"/>
  <c r="FE522" i="20"/>
  <c r="BA522" i="20"/>
  <c r="AD522" i="20"/>
  <c r="BF522" i="20"/>
  <c r="CV522" i="20"/>
  <c r="FD505" i="20"/>
  <c r="CU505" i="20"/>
  <c r="CC505" i="20"/>
  <c r="BH505" i="20"/>
  <c r="AO505" i="20"/>
  <c r="AC505" i="20"/>
  <c r="P505" i="20"/>
  <c r="EY505" i="20"/>
  <c r="CS505" i="20"/>
  <c r="CA505" i="20"/>
  <c r="BF505" i="20"/>
  <c r="AI505" i="20"/>
  <c r="AA505" i="20"/>
  <c r="EX505" i="20"/>
  <c r="CR505" i="20"/>
  <c r="BZ505" i="20"/>
  <c r="BE505" i="20"/>
  <c r="AH505" i="20"/>
  <c r="U505" i="20"/>
  <c r="E505" i="20"/>
  <c r="FG505" i="20"/>
  <c r="EU505" i="20"/>
  <c r="CP505" i="20"/>
  <c r="BV505" i="20"/>
  <c r="BC505" i="20"/>
  <c r="AF505" i="20"/>
  <c r="S505" i="20"/>
  <c r="FE505" i="20"/>
  <c r="CV505" i="20"/>
  <c r="CL505" i="20"/>
  <c r="BI505" i="20"/>
  <c r="BA505" i="20"/>
  <c r="AD505" i="20"/>
  <c r="Q505" i="20"/>
  <c r="CB505" i="20"/>
  <c r="AE505" i="20"/>
  <c r="EZ505" i="20"/>
  <c r="BJ505" i="20"/>
  <c r="T505" i="20"/>
  <c r="EV505" i="20"/>
  <c r="BG505" i="20"/>
  <c r="R505" i="20"/>
  <c r="ET505" i="20"/>
  <c r="BD505" i="20"/>
  <c r="O505" i="20"/>
  <c r="CT505" i="20"/>
  <c r="BB505" i="20"/>
  <c r="B505" i="20"/>
  <c r="CM505" i="20"/>
  <c r="AG505" i="20"/>
  <c r="FF505" i="20"/>
  <c r="CQ505" i="20"/>
  <c r="BW505" i="20"/>
  <c r="AJ505" i="20"/>
  <c r="AB505" i="20"/>
  <c r="FF830" i="20"/>
  <c r="ET830" i="20"/>
  <c r="CM830" i="20"/>
  <c r="BJ830" i="20"/>
  <c r="BB830" i="20"/>
  <c r="AE830" i="20"/>
  <c r="R830" i="20"/>
  <c r="FE830" i="20"/>
  <c r="CV830" i="20"/>
  <c r="CL830" i="20"/>
  <c r="BI830" i="20"/>
  <c r="BA830" i="20"/>
  <c r="AD830" i="20"/>
  <c r="Q830" i="20"/>
  <c r="FD830" i="20"/>
  <c r="CU830" i="20"/>
  <c r="CC830" i="20"/>
  <c r="BH830" i="20"/>
  <c r="AO830" i="20"/>
  <c r="AC830" i="20"/>
  <c r="P830" i="20"/>
  <c r="EZ830" i="20"/>
  <c r="CT830" i="20"/>
  <c r="CB830" i="20"/>
  <c r="BG830" i="20"/>
  <c r="AJ830" i="20"/>
  <c r="AB830" i="20"/>
  <c r="O830" i="20"/>
  <c r="EY830" i="20"/>
  <c r="CS830" i="20"/>
  <c r="CA830" i="20"/>
  <c r="BF830" i="20"/>
  <c r="AI830" i="20"/>
  <c r="AA830" i="20"/>
  <c r="EX830" i="20"/>
  <c r="CR830" i="20"/>
  <c r="BZ830" i="20"/>
  <c r="BE830" i="20"/>
  <c r="AH830" i="20"/>
  <c r="U830" i="20"/>
  <c r="E830" i="20"/>
  <c r="EU830" i="20"/>
  <c r="AF830" i="20"/>
  <c r="CQ830" i="20"/>
  <c r="T830" i="20"/>
  <c r="CP830" i="20"/>
  <c r="S830" i="20"/>
  <c r="BW830" i="20"/>
  <c r="B830" i="20"/>
  <c r="BD830" i="20"/>
  <c r="FG830" i="20"/>
  <c r="BC830" i="20"/>
  <c r="EV830" i="20"/>
  <c r="BV830" i="20"/>
  <c r="AG830" i="20"/>
  <c r="FD356" i="20"/>
  <c r="CU356" i="20"/>
  <c r="CC356" i="20"/>
  <c r="BH356" i="20"/>
  <c r="AO356" i="20"/>
  <c r="AC356" i="20"/>
  <c r="P356" i="20"/>
  <c r="EZ356" i="20"/>
  <c r="CT356" i="20"/>
  <c r="CB356" i="20"/>
  <c r="BG356" i="20"/>
  <c r="AJ356" i="20"/>
  <c r="AB356" i="20"/>
  <c r="O356" i="20"/>
  <c r="EY356" i="20"/>
  <c r="CS356" i="20"/>
  <c r="CA356" i="20"/>
  <c r="BF356" i="20"/>
  <c r="AI356" i="20"/>
  <c r="AA356" i="20"/>
  <c r="EX356" i="20"/>
  <c r="CM356" i="20"/>
  <c r="BD356" i="20"/>
  <c r="AD356" i="20"/>
  <c r="EU356" i="20"/>
  <c r="BZ356" i="20"/>
  <c r="BB356" i="20"/>
  <c r="T356" i="20"/>
  <c r="ET356" i="20"/>
  <c r="BW356" i="20"/>
  <c r="BA356" i="20"/>
  <c r="S356" i="20"/>
  <c r="CV356" i="20"/>
  <c r="BV356" i="20"/>
  <c r="AH356" i="20"/>
  <c r="R356" i="20"/>
  <c r="FG356" i="20"/>
  <c r="CR356" i="20"/>
  <c r="BJ356" i="20"/>
  <c r="AG356" i="20"/>
  <c r="Q356" i="20"/>
  <c r="FE356" i="20"/>
  <c r="CP356" i="20"/>
  <c r="BE356" i="20"/>
  <c r="AE356" i="20"/>
  <c r="B356" i="20"/>
  <c r="BC356" i="20"/>
  <c r="AF356" i="20"/>
  <c r="U356" i="20"/>
  <c r="FF356" i="20"/>
  <c r="E356" i="20"/>
  <c r="EV356" i="20"/>
  <c r="CQ356" i="20"/>
  <c r="CL356" i="20"/>
  <c r="BI356" i="20"/>
  <c r="FG539" i="20"/>
  <c r="EU539" i="20"/>
  <c r="CP539" i="20"/>
  <c r="BV539" i="20"/>
  <c r="BC539" i="20"/>
  <c r="AF539" i="20"/>
  <c r="S539" i="20"/>
  <c r="FF539" i="20"/>
  <c r="ET539" i="20"/>
  <c r="CM539" i="20"/>
  <c r="BJ539" i="20"/>
  <c r="BB539" i="20"/>
  <c r="AE539" i="20"/>
  <c r="R539" i="20"/>
  <c r="FE539" i="20"/>
  <c r="CV539" i="20"/>
  <c r="CL539" i="20"/>
  <c r="BI539" i="20"/>
  <c r="BA539" i="20"/>
  <c r="AD539" i="20"/>
  <c r="Q539" i="20"/>
  <c r="EZ539" i="20"/>
  <c r="CT539" i="20"/>
  <c r="CB539" i="20"/>
  <c r="BG539" i="20"/>
  <c r="AJ539" i="20"/>
  <c r="AB539" i="20"/>
  <c r="O539" i="20"/>
  <c r="EV539" i="20"/>
  <c r="CQ539" i="20"/>
  <c r="BW539" i="20"/>
  <c r="BD539" i="20"/>
  <c r="AG539" i="20"/>
  <c r="T539" i="20"/>
  <c r="B539" i="20"/>
  <c r="CC539" i="20"/>
  <c r="AH539" i="20"/>
  <c r="FD539" i="20"/>
  <c r="BZ539" i="20"/>
  <c r="AA539" i="20"/>
  <c r="EY539" i="20"/>
  <c r="BH539" i="20"/>
  <c r="U539" i="20"/>
  <c r="EX539" i="20"/>
  <c r="BF539" i="20"/>
  <c r="P539" i="20"/>
  <c r="CU539" i="20"/>
  <c r="BE539" i="20"/>
  <c r="CR539" i="20"/>
  <c r="AI539" i="20"/>
  <c r="CA539" i="20"/>
  <c r="AC539" i="20"/>
  <c r="E539" i="20"/>
  <c r="CS539" i="20"/>
  <c r="AO539" i="20"/>
  <c r="EY752" i="20"/>
  <c r="CS752" i="20"/>
  <c r="CA752" i="20"/>
  <c r="BF752" i="20"/>
  <c r="AI752" i="20"/>
  <c r="AA752" i="20"/>
  <c r="FF752" i="20"/>
  <c r="ET752" i="20"/>
  <c r="CM752" i="20"/>
  <c r="BJ752" i="20"/>
  <c r="BB752" i="20"/>
  <c r="AE752" i="20"/>
  <c r="R752" i="20"/>
  <c r="CV752" i="20"/>
  <c r="CB752" i="20"/>
  <c r="BD752" i="20"/>
  <c r="AD752" i="20"/>
  <c r="O752" i="20"/>
  <c r="FG752" i="20"/>
  <c r="CU752" i="20"/>
  <c r="BZ752" i="20"/>
  <c r="BC752" i="20"/>
  <c r="AC752" i="20"/>
  <c r="E752" i="20"/>
  <c r="FE752" i="20"/>
  <c r="CT752" i="20"/>
  <c r="BW752" i="20"/>
  <c r="BA752" i="20"/>
  <c r="AB752" i="20"/>
  <c r="B752" i="20"/>
  <c r="FD752" i="20"/>
  <c r="CR752" i="20"/>
  <c r="BV752" i="20"/>
  <c r="AO752" i="20"/>
  <c r="U752" i="20"/>
  <c r="EU752" i="20"/>
  <c r="BE752" i="20"/>
  <c r="P752" i="20"/>
  <c r="CQ752" i="20"/>
  <c r="AJ752" i="20"/>
  <c r="CP752" i="20"/>
  <c r="AH752" i="20"/>
  <c r="CL752" i="20"/>
  <c r="AG752" i="20"/>
  <c r="CC752" i="20"/>
  <c r="AF752" i="20"/>
  <c r="BI752" i="20"/>
  <c r="BH752" i="20"/>
  <c r="BG752" i="20"/>
  <c r="T752" i="20"/>
  <c r="S752" i="20"/>
  <c r="EV752" i="20"/>
  <c r="EZ752" i="20"/>
  <c r="EX752" i="20"/>
  <c r="Q752" i="20"/>
  <c r="EY966" i="20"/>
  <c r="CS966" i="20"/>
  <c r="CA966" i="20"/>
  <c r="BF966" i="20"/>
  <c r="AI966" i="20"/>
  <c r="AA966" i="20"/>
  <c r="EX966" i="20"/>
  <c r="CR966" i="20"/>
  <c r="BZ966" i="20"/>
  <c r="BE966" i="20"/>
  <c r="AH966" i="20"/>
  <c r="U966" i="20"/>
  <c r="E966" i="20"/>
  <c r="EV966" i="20"/>
  <c r="CQ966" i="20"/>
  <c r="BW966" i="20"/>
  <c r="BD966" i="20"/>
  <c r="AG966" i="20"/>
  <c r="T966" i="20"/>
  <c r="B966" i="20"/>
  <c r="FG966" i="20"/>
  <c r="EU966" i="20"/>
  <c r="CP966" i="20"/>
  <c r="BV966" i="20"/>
  <c r="BC966" i="20"/>
  <c r="AF966" i="20"/>
  <c r="S966" i="20"/>
  <c r="FE966" i="20"/>
  <c r="CV966" i="20"/>
  <c r="CL966" i="20"/>
  <c r="BI966" i="20"/>
  <c r="BA966" i="20"/>
  <c r="AD966" i="20"/>
  <c r="Q966" i="20"/>
  <c r="FD966" i="20"/>
  <c r="BJ966" i="20"/>
  <c r="AB966" i="20"/>
  <c r="CU966" i="20"/>
  <c r="BB966" i="20"/>
  <c r="O966" i="20"/>
  <c r="CT966" i="20"/>
  <c r="AO966" i="20"/>
  <c r="BG966" i="20"/>
  <c r="ET966" i="20"/>
  <c r="AC966" i="20"/>
  <c r="CM966" i="20"/>
  <c r="R966" i="20"/>
  <c r="CB966" i="20"/>
  <c r="FF966" i="20"/>
  <c r="EZ966" i="20"/>
  <c r="CC966" i="20"/>
  <c r="BH966" i="20"/>
  <c r="AJ966" i="20"/>
  <c r="AE966" i="20"/>
  <c r="P966" i="20"/>
  <c r="EV803" i="20"/>
  <c r="CQ803" i="20"/>
  <c r="BW803" i="20"/>
  <c r="BD803" i="20"/>
  <c r="AG803" i="20"/>
  <c r="T803" i="20"/>
  <c r="B803" i="20"/>
  <c r="FF803" i="20"/>
  <c r="CV803" i="20"/>
  <c r="CC803" i="20"/>
  <c r="BG803" i="20"/>
  <c r="AI803" i="20"/>
  <c r="U803" i="20"/>
  <c r="FE803" i="20"/>
  <c r="CU803" i="20"/>
  <c r="CB803" i="20"/>
  <c r="BF803" i="20"/>
  <c r="AH803" i="20"/>
  <c r="S803" i="20"/>
  <c r="FD803" i="20"/>
  <c r="CT803" i="20"/>
  <c r="CA803" i="20"/>
  <c r="BE803" i="20"/>
  <c r="AF803" i="20"/>
  <c r="R803" i="20"/>
  <c r="EZ803" i="20"/>
  <c r="CS803" i="20"/>
  <c r="BZ803" i="20"/>
  <c r="BC803" i="20"/>
  <c r="AE803" i="20"/>
  <c r="Q803" i="20"/>
  <c r="EU803" i="20"/>
  <c r="CM803" i="20"/>
  <c r="BI803" i="20"/>
  <c r="AO803" i="20"/>
  <c r="AB803" i="20"/>
  <c r="EY803" i="20"/>
  <c r="BH803" i="20"/>
  <c r="O803" i="20"/>
  <c r="EX803" i="20"/>
  <c r="BB803" i="20"/>
  <c r="E803" i="20"/>
  <c r="CR803" i="20"/>
  <c r="AJ803" i="20"/>
  <c r="CP803" i="20"/>
  <c r="AD803" i="20"/>
  <c r="FG803" i="20"/>
  <c r="BJ803" i="20"/>
  <c r="P803" i="20"/>
  <c r="ET803" i="20"/>
  <c r="CL803" i="20"/>
  <c r="BV803" i="20"/>
  <c r="BA803" i="20"/>
  <c r="AA803" i="20"/>
  <c r="AC803" i="20"/>
  <c r="FG254" i="20"/>
  <c r="EU254" i="20"/>
  <c r="CP254" i="20"/>
  <c r="BV254" i="20"/>
  <c r="BC254" i="20"/>
  <c r="AF254" i="20"/>
  <c r="S254" i="20"/>
  <c r="FF254" i="20"/>
  <c r="ET254" i="20"/>
  <c r="CM254" i="20"/>
  <c r="BJ254" i="20"/>
  <c r="BB254" i="20"/>
  <c r="AE254" i="20"/>
  <c r="R254" i="20"/>
  <c r="FE254" i="20"/>
  <c r="CV254" i="20"/>
  <c r="CL254" i="20"/>
  <c r="BI254" i="20"/>
  <c r="BA254" i="20"/>
  <c r="AD254" i="20"/>
  <c r="Q254" i="20"/>
  <c r="FD254" i="20"/>
  <c r="CU254" i="20"/>
  <c r="CC254" i="20"/>
  <c r="BH254" i="20"/>
  <c r="AO254" i="20"/>
  <c r="AC254" i="20"/>
  <c r="P254" i="20"/>
  <c r="EZ254" i="20"/>
  <c r="CT254" i="20"/>
  <c r="CB254" i="20"/>
  <c r="BG254" i="20"/>
  <c r="AJ254" i="20"/>
  <c r="AB254" i="20"/>
  <c r="O254" i="20"/>
  <c r="EY254" i="20"/>
  <c r="CS254" i="20"/>
  <c r="CA254" i="20"/>
  <c r="BF254" i="20"/>
  <c r="AI254" i="20"/>
  <c r="AA254" i="20"/>
  <c r="CR254" i="20"/>
  <c r="U254" i="20"/>
  <c r="CQ254" i="20"/>
  <c r="T254" i="20"/>
  <c r="BZ254" i="20"/>
  <c r="E254" i="20"/>
  <c r="BW254" i="20"/>
  <c r="B254" i="20"/>
  <c r="BE254" i="20"/>
  <c r="BD254" i="20"/>
  <c r="EX254" i="20"/>
  <c r="AH254" i="20"/>
  <c r="EV254" i="20"/>
  <c r="AG254" i="20"/>
  <c r="EY552" i="20"/>
  <c r="CS552" i="20"/>
  <c r="CA552" i="20"/>
  <c r="BF552" i="20"/>
  <c r="AI552" i="20"/>
  <c r="AA552" i="20"/>
  <c r="EX552" i="20"/>
  <c r="CR552" i="20"/>
  <c r="BZ552" i="20"/>
  <c r="BE552" i="20"/>
  <c r="AH552" i="20"/>
  <c r="U552" i="20"/>
  <c r="E552" i="20"/>
  <c r="EV552" i="20"/>
  <c r="CQ552" i="20"/>
  <c r="BW552" i="20"/>
  <c r="BD552" i="20"/>
  <c r="AG552" i="20"/>
  <c r="T552" i="20"/>
  <c r="B552" i="20"/>
  <c r="FF552" i="20"/>
  <c r="ET552" i="20"/>
  <c r="CM552" i="20"/>
  <c r="BJ552" i="20"/>
  <c r="BB552" i="20"/>
  <c r="AE552" i="20"/>
  <c r="R552" i="20"/>
  <c r="EZ552" i="20"/>
  <c r="CT552" i="20"/>
  <c r="CB552" i="20"/>
  <c r="BG552" i="20"/>
  <c r="AJ552" i="20"/>
  <c r="AB552" i="20"/>
  <c r="O552" i="20"/>
  <c r="CU552" i="20"/>
  <c r="BA552" i="20"/>
  <c r="CP552" i="20"/>
  <c r="AO552" i="20"/>
  <c r="CL552" i="20"/>
  <c r="AF552" i="20"/>
  <c r="FG552" i="20"/>
  <c r="CC552" i="20"/>
  <c r="AD552" i="20"/>
  <c r="FE552" i="20"/>
  <c r="BV552" i="20"/>
  <c r="AC552" i="20"/>
  <c r="FD552" i="20"/>
  <c r="BI552" i="20"/>
  <c r="S552" i="20"/>
  <c r="CV552" i="20"/>
  <c r="BC552" i="20"/>
  <c r="P552" i="20"/>
  <c r="EU552" i="20"/>
  <c r="Q552" i="20"/>
  <c r="BH552" i="20"/>
  <c r="FF928" i="20"/>
  <c r="ET928" i="20"/>
  <c r="CM928" i="20"/>
  <c r="BJ928" i="20"/>
  <c r="BB928" i="20"/>
  <c r="AE928" i="20"/>
  <c r="R928" i="20"/>
  <c r="FE928" i="20"/>
  <c r="CV928" i="20"/>
  <c r="CL928" i="20"/>
  <c r="BI928" i="20"/>
  <c r="BA928" i="20"/>
  <c r="AD928" i="20"/>
  <c r="Q928" i="20"/>
  <c r="FD928" i="20"/>
  <c r="CU928" i="20"/>
  <c r="CC928" i="20"/>
  <c r="BH928" i="20"/>
  <c r="AO928" i="20"/>
  <c r="AC928" i="20"/>
  <c r="P928" i="20"/>
  <c r="EX928" i="20"/>
  <c r="CR928" i="20"/>
  <c r="BZ928" i="20"/>
  <c r="BE928" i="20"/>
  <c r="AH928" i="20"/>
  <c r="U928" i="20"/>
  <c r="E928" i="20"/>
  <c r="CQ928" i="20"/>
  <c r="BD928" i="20"/>
  <c r="T928" i="20"/>
  <c r="FG928" i="20"/>
  <c r="CP928" i="20"/>
  <c r="BC928" i="20"/>
  <c r="S928" i="20"/>
  <c r="EZ928" i="20"/>
  <c r="CB928" i="20"/>
  <c r="AJ928" i="20"/>
  <c r="O928" i="20"/>
  <c r="EY928" i="20"/>
  <c r="CA928" i="20"/>
  <c r="AI928" i="20"/>
  <c r="EV928" i="20"/>
  <c r="BW928" i="20"/>
  <c r="AG928" i="20"/>
  <c r="B928" i="20"/>
  <c r="EU928" i="20"/>
  <c r="BV928" i="20"/>
  <c r="AF928" i="20"/>
  <c r="CS928" i="20"/>
  <c r="BF928" i="20"/>
  <c r="AB928" i="20"/>
  <c r="AA928" i="20"/>
  <c r="CT928" i="20"/>
  <c r="BG928" i="20"/>
  <c r="EX36" i="20"/>
  <c r="CR36" i="20"/>
  <c r="BZ36" i="20"/>
  <c r="BE36" i="20"/>
  <c r="AH36" i="20"/>
  <c r="U36" i="20"/>
  <c r="E36" i="20"/>
  <c r="EV36" i="20"/>
  <c r="CQ36" i="20"/>
  <c r="BW36" i="20"/>
  <c r="BD36" i="20"/>
  <c r="AG36" i="20"/>
  <c r="T36" i="20"/>
  <c r="B36" i="20"/>
  <c r="FG36" i="20"/>
  <c r="EU36" i="20"/>
  <c r="CP36" i="20"/>
  <c r="BV36" i="20"/>
  <c r="BC36" i="20"/>
  <c r="AF36" i="20"/>
  <c r="S36" i="20"/>
  <c r="FF36" i="20"/>
  <c r="ET36" i="20"/>
  <c r="CM36" i="20"/>
  <c r="BJ36" i="20"/>
  <c r="BB36" i="20"/>
  <c r="AE36" i="20"/>
  <c r="R36" i="20"/>
  <c r="FE36" i="20"/>
  <c r="CV36" i="20"/>
  <c r="CL36" i="20"/>
  <c r="BI36" i="20"/>
  <c r="BA36" i="20"/>
  <c r="AD36" i="20"/>
  <c r="Q36" i="20"/>
  <c r="FD36" i="20"/>
  <c r="CU36" i="20"/>
  <c r="CC36" i="20"/>
  <c r="BH36" i="20"/>
  <c r="AO36" i="20"/>
  <c r="AC36" i="20"/>
  <c r="P36" i="20"/>
  <c r="EY36" i="20"/>
  <c r="CA36" i="20"/>
  <c r="AI36" i="20"/>
  <c r="EZ36" i="20"/>
  <c r="CT36" i="20"/>
  <c r="CB36" i="20"/>
  <c r="BG36" i="20"/>
  <c r="AJ36" i="20"/>
  <c r="AB36" i="20"/>
  <c r="O36" i="20"/>
  <c r="CS36" i="20"/>
  <c r="BF36" i="20"/>
  <c r="AA36" i="20"/>
  <c r="EY403" i="20"/>
  <c r="CS403" i="20"/>
  <c r="CA403" i="20"/>
  <c r="BF403" i="20"/>
  <c r="AI403" i="20"/>
  <c r="AA403" i="20"/>
  <c r="FF403" i="20"/>
  <c r="ET403" i="20"/>
  <c r="CM403" i="20"/>
  <c r="BJ403" i="20"/>
  <c r="BB403" i="20"/>
  <c r="AE403" i="20"/>
  <c r="R403" i="20"/>
  <c r="FE403" i="20"/>
  <c r="CT403" i="20"/>
  <c r="BW403" i="20"/>
  <c r="BA403" i="20"/>
  <c r="AB403" i="20"/>
  <c r="B403" i="20"/>
  <c r="FD403" i="20"/>
  <c r="CR403" i="20"/>
  <c r="BV403" i="20"/>
  <c r="AO403" i="20"/>
  <c r="U403" i="20"/>
  <c r="EZ403" i="20"/>
  <c r="CQ403" i="20"/>
  <c r="BI403" i="20"/>
  <c r="AJ403" i="20"/>
  <c r="T403" i="20"/>
  <c r="EX403" i="20"/>
  <c r="CP403" i="20"/>
  <c r="BH403" i="20"/>
  <c r="AH403" i="20"/>
  <c r="S403" i="20"/>
  <c r="EU403" i="20"/>
  <c r="CC403" i="20"/>
  <c r="BE403" i="20"/>
  <c r="AF403" i="20"/>
  <c r="P403" i="20"/>
  <c r="CL403" i="20"/>
  <c r="AC403" i="20"/>
  <c r="CB403" i="20"/>
  <c r="Q403" i="20"/>
  <c r="BZ403" i="20"/>
  <c r="O403" i="20"/>
  <c r="BG403" i="20"/>
  <c r="E403" i="20"/>
  <c r="FG403" i="20"/>
  <c r="BD403" i="20"/>
  <c r="EV403" i="20"/>
  <c r="BC403" i="20"/>
  <c r="CU403" i="20"/>
  <c r="AD403" i="20"/>
  <c r="CV403" i="20"/>
  <c r="AG403" i="20"/>
  <c r="FE274" i="20"/>
  <c r="CV274" i="20"/>
  <c r="CL274" i="20"/>
  <c r="BI274" i="20"/>
  <c r="BA274" i="20"/>
  <c r="AD274" i="20"/>
  <c r="Q274" i="20"/>
  <c r="EZ274" i="20"/>
  <c r="CT274" i="20"/>
  <c r="CB274" i="20"/>
  <c r="BG274" i="20"/>
  <c r="AJ274" i="20"/>
  <c r="AB274" i="20"/>
  <c r="EV274" i="20"/>
  <c r="CQ274" i="20"/>
  <c r="BW274" i="20"/>
  <c r="BD274" i="20"/>
  <c r="AG274" i="20"/>
  <c r="T274" i="20"/>
  <c r="B274" i="20"/>
  <c r="FG274" i="20"/>
  <c r="EU274" i="20"/>
  <c r="CP274" i="20"/>
  <c r="BV274" i="20"/>
  <c r="BC274" i="20"/>
  <c r="FF274" i="20"/>
  <c r="ET274" i="20"/>
  <c r="CM274" i="20"/>
  <c r="BJ274" i="20"/>
  <c r="BB274" i="20"/>
  <c r="AE274" i="20"/>
  <c r="R274" i="20"/>
  <c r="CC274" i="20"/>
  <c r="AH274" i="20"/>
  <c r="CA274" i="20"/>
  <c r="AF274" i="20"/>
  <c r="E274" i="20"/>
  <c r="FD274" i="20"/>
  <c r="BZ274" i="20"/>
  <c r="AC274" i="20"/>
  <c r="EY274" i="20"/>
  <c r="BH274" i="20"/>
  <c r="AA274" i="20"/>
  <c r="EX274" i="20"/>
  <c r="BF274" i="20"/>
  <c r="U274" i="20"/>
  <c r="CU274" i="20"/>
  <c r="BE274" i="20"/>
  <c r="S274" i="20"/>
  <c r="CS274" i="20"/>
  <c r="CR274" i="20"/>
  <c r="AO274" i="20"/>
  <c r="AI274" i="20"/>
  <c r="P274" i="20"/>
  <c r="O274" i="20"/>
  <c r="EZ725" i="20"/>
  <c r="CT725" i="20"/>
  <c r="CB725" i="20"/>
  <c r="BG725" i="20"/>
  <c r="AJ725" i="20"/>
  <c r="AB725" i="20"/>
  <c r="O725" i="20"/>
  <c r="EY725" i="20"/>
  <c r="CR725" i="20"/>
  <c r="BW725" i="20"/>
  <c r="BC725" i="20"/>
  <c r="AE725" i="20"/>
  <c r="Q725" i="20"/>
  <c r="EX725" i="20"/>
  <c r="CQ725" i="20"/>
  <c r="BV725" i="20"/>
  <c r="BB725" i="20"/>
  <c r="AD725" i="20"/>
  <c r="P725" i="20"/>
  <c r="EV725" i="20"/>
  <c r="CP725" i="20"/>
  <c r="BJ725" i="20"/>
  <c r="BA725" i="20"/>
  <c r="AC725" i="20"/>
  <c r="EU725" i="20"/>
  <c r="CM725" i="20"/>
  <c r="BI725" i="20"/>
  <c r="AO725" i="20"/>
  <c r="AA725" i="20"/>
  <c r="E725" i="20"/>
  <c r="FG725" i="20"/>
  <c r="ET725" i="20"/>
  <c r="CL725" i="20"/>
  <c r="BH725" i="20"/>
  <c r="AI725" i="20"/>
  <c r="U725" i="20"/>
  <c r="B725" i="20"/>
  <c r="CA725" i="20"/>
  <c r="T725" i="20"/>
  <c r="FF725" i="20"/>
  <c r="BZ725" i="20"/>
  <c r="S725" i="20"/>
  <c r="FE725" i="20"/>
  <c r="BF725" i="20"/>
  <c r="R725" i="20"/>
  <c r="FD725" i="20"/>
  <c r="BE725" i="20"/>
  <c r="CV725" i="20"/>
  <c r="BD725" i="20"/>
  <c r="CC725" i="20"/>
  <c r="AF725" i="20"/>
  <c r="CU725" i="20"/>
  <c r="CS725" i="20"/>
  <c r="AG725" i="20"/>
  <c r="AH725" i="20"/>
  <c r="EX12" i="20"/>
  <c r="CR12" i="20"/>
  <c r="BZ12" i="20"/>
  <c r="BE12" i="20"/>
  <c r="AH12" i="20"/>
  <c r="U12" i="20"/>
  <c r="E12" i="20"/>
  <c r="BJ12" i="20"/>
  <c r="CS12" i="20"/>
  <c r="EV12" i="20"/>
  <c r="CQ12" i="20"/>
  <c r="BW12" i="20"/>
  <c r="BD12" i="20"/>
  <c r="AG12" i="20"/>
  <c r="T12" i="20"/>
  <c r="B12" i="20"/>
  <c r="CA12" i="20"/>
  <c r="FG12" i="20"/>
  <c r="EU12" i="20"/>
  <c r="CP12" i="20"/>
  <c r="BV12" i="20"/>
  <c r="BC12" i="20"/>
  <c r="AF12" i="20"/>
  <c r="S12" i="20"/>
  <c r="FF12" i="20"/>
  <c r="CM12" i="20"/>
  <c r="AE12" i="20"/>
  <c r="R12" i="20"/>
  <c r="AA12" i="20"/>
  <c r="ET12" i="20"/>
  <c r="BB12" i="20"/>
  <c r="FE12" i="20"/>
  <c r="CV12" i="20"/>
  <c r="CL12" i="20"/>
  <c r="BI12" i="20"/>
  <c r="BA12" i="20"/>
  <c r="AD12" i="20"/>
  <c r="Q12" i="20"/>
  <c r="EY12" i="20"/>
  <c r="FD12" i="20"/>
  <c r="CU12" i="20"/>
  <c r="CC12" i="20"/>
  <c r="BH12" i="20"/>
  <c r="AO12" i="20"/>
  <c r="AC12" i="20"/>
  <c r="P12" i="20"/>
  <c r="BF12" i="20"/>
  <c r="EZ12" i="20"/>
  <c r="CT12" i="20"/>
  <c r="CB12" i="20"/>
  <c r="BG12" i="20"/>
  <c r="AJ12" i="20"/>
  <c r="AB12" i="20"/>
  <c r="O12" i="20"/>
  <c r="AI12" i="20"/>
  <c r="EY854" i="20"/>
  <c r="CS854" i="20"/>
  <c r="CA854" i="20"/>
  <c r="BF854" i="20"/>
  <c r="AI854" i="20"/>
  <c r="AA854" i="20"/>
  <c r="EZ854" i="20"/>
  <c r="CR854" i="20"/>
  <c r="BW854" i="20"/>
  <c r="BC854" i="20"/>
  <c r="AE854" i="20"/>
  <c r="Q854" i="20"/>
  <c r="EX854" i="20"/>
  <c r="CQ854" i="20"/>
  <c r="BV854" i="20"/>
  <c r="BB854" i="20"/>
  <c r="AD854" i="20"/>
  <c r="P854" i="20"/>
  <c r="EV854" i="20"/>
  <c r="CP854" i="20"/>
  <c r="BJ854" i="20"/>
  <c r="BA854" i="20"/>
  <c r="AC854" i="20"/>
  <c r="O854" i="20"/>
  <c r="FF854" i="20"/>
  <c r="CV854" i="20"/>
  <c r="CC854" i="20"/>
  <c r="BG854" i="20"/>
  <c r="AH854" i="20"/>
  <c r="T854" i="20"/>
  <c r="FE854" i="20"/>
  <c r="CU854" i="20"/>
  <c r="CB854" i="20"/>
  <c r="BE854" i="20"/>
  <c r="AG854" i="20"/>
  <c r="S854" i="20"/>
  <c r="CM854" i="20"/>
  <c r="AF854" i="20"/>
  <c r="CL854" i="20"/>
  <c r="AB854" i="20"/>
  <c r="BZ854" i="20"/>
  <c r="U854" i="20"/>
  <c r="FG854" i="20"/>
  <c r="BI854" i="20"/>
  <c r="R854" i="20"/>
  <c r="FD854" i="20"/>
  <c r="BH854" i="20"/>
  <c r="E854" i="20"/>
  <c r="EU854" i="20"/>
  <c r="BD854" i="20"/>
  <c r="B854" i="20"/>
  <c r="CT854" i="20"/>
  <c r="AJ854" i="20"/>
  <c r="ET854" i="20"/>
  <c r="AO854" i="20"/>
  <c r="FF767" i="20"/>
  <c r="ET767" i="20"/>
  <c r="CM767" i="20"/>
  <c r="BJ767" i="20"/>
  <c r="BB767" i="20"/>
  <c r="AE767" i="20"/>
  <c r="R767" i="20"/>
  <c r="FE767" i="20"/>
  <c r="CV767" i="20"/>
  <c r="CL767" i="20"/>
  <c r="BI767" i="20"/>
  <c r="BA767" i="20"/>
  <c r="AD767" i="20"/>
  <c r="Q767" i="20"/>
  <c r="EZ767" i="20"/>
  <c r="CT767" i="20"/>
  <c r="CB767" i="20"/>
  <c r="BG767" i="20"/>
  <c r="AJ767" i="20"/>
  <c r="AB767" i="20"/>
  <c r="O767" i="20"/>
  <c r="FG767" i="20"/>
  <c r="EU767" i="20"/>
  <c r="CP767" i="20"/>
  <c r="BV767" i="20"/>
  <c r="BC767" i="20"/>
  <c r="AF767" i="20"/>
  <c r="S767" i="20"/>
  <c r="EV767" i="20"/>
  <c r="BW767" i="20"/>
  <c r="AG767" i="20"/>
  <c r="B767" i="20"/>
  <c r="CU767" i="20"/>
  <c r="BH767" i="20"/>
  <c r="AC767" i="20"/>
  <c r="CS767" i="20"/>
  <c r="BF767" i="20"/>
  <c r="AA767" i="20"/>
  <c r="CR767" i="20"/>
  <c r="BE767" i="20"/>
  <c r="U767" i="20"/>
  <c r="CQ767" i="20"/>
  <c r="BD767" i="20"/>
  <c r="T767" i="20"/>
  <c r="FD767" i="20"/>
  <c r="CC767" i="20"/>
  <c r="AO767" i="20"/>
  <c r="P767" i="20"/>
  <c r="EY767" i="20"/>
  <c r="EX767" i="20"/>
  <c r="CA767" i="20"/>
  <c r="BZ767" i="20"/>
  <c r="AI767" i="20"/>
  <c r="AH767" i="20"/>
  <c r="E767" i="20"/>
  <c r="FG861" i="20"/>
  <c r="FD861" i="20"/>
  <c r="CU861" i="20"/>
  <c r="CC861" i="20"/>
  <c r="BH861" i="20"/>
  <c r="AO861" i="20"/>
  <c r="AC861" i="20"/>
  <c r="P861" i="20"/>
  <c r="EZ861" i="20"/>
  <c r="CT861" i="20"/>
  <c r="CB861" i="20"/>
  <c r="BG861" i="20"/>
  <c r="AJ861" i="20"/>
  <c r="AB861" i="20"/>
  <c r="O861" i="20"/>
  <c r="EU861" i="20"/>
  <c r="CP861" i="20"/>
  <c r="BV861" i="20"/>
  <c r="BC861" i="20"/>
  <c r="AF861" i="20"/>
  <c r="S861" i="20"/>
  <c r="EX861" i="20"/>
  <c r="CL861" i="20"/>
  <c r="BD861" i="20"/>
  <c r="AA861" i="20"/>
  <c r="EV861" i="20"/>
  <c r="CA861" i="20"/>
  <c r="BB861" i="20"/>
  <c r="U861" i="20"/>
  <c r="ET861" i="20"/>
  <c r="BZ861" i="20"/>
  <c r="BA861" i="20"/>
  <c r="T861" i="20"/>
  <c r="FF861" i="20"/>
  <c r="CR861" i="20"/>
  <c r="BI861" i="20"/>
  <c r="AG861" i="20"/>
  <c r="FE861" i="20"/>
  <c r="CQ861" i="20"/>
  <c r="BF861" i="20"/>
  <c r="AE861" i="20"/>
  <c r="E861" i="20"/>
  <c r="EY861" i="20"/>
  <c r="AH861" i="20"/>
  <c r="CV861" i="20"/>
  <c r="AD861" i="20"/>
  <c r="CS861" i="20"/>
  <c r="R861" i="20"/>
  <c r="CM861" i="20"/>
  <c r="Q861" i="20"/>
  <c r="BW861" i="20"/>
  <c r="B861" i="20"/>
  <c r="BJ861" i="20"/>
  <c r="AI861" i="20"/>
  <c r="BE861" i="20"/>
  <c r="EY290" i="20"/>
  <c r="CS290" i="20"/>
  <c r="CA290" i="20"/>
  <c r="BF290" i="20"/>
  <c r="AI290" i="20"/>
  <c r="AA290" i="20"/>
  <c r="EV290" i="20"/>
  <c r="CQ290" i="20"/>
  <c r="BW290" i="20"/>
  <c r="BD290" i="20"/>
  <c r="AG290" i="20"/>
  <c r="T290" i="20"/>
  <c r="B290" i="20"/>
  <c r="FE290" i="20"/>
  <c r="CV290" i="20"/>
  <c r="CL290" i="20"/>
  <c r="BI290" i="20"/>
  <c r="BA290" i="20"/>
  <c r="AD290" i="20"/>
  <c r="Q290" i="20"/>
  <c r="FD290" i="20"/>
  <c r="CP290" i="20"/>
  <c r="BG290" i="20"/>
  <c r="AE290" i="20"/>
  <c r="E290" i="20"/>
  <c r="EZ290" i="20"/>
  <c r="CM290" i="20"/>
  <c r="BE290" i="20"/>
  <c r="AC290" i="20"/>
  <c r="EX290" i="20"/>
  <c r="CC290" i="20"/>
  <c r="BC290" i="20"/>
  <c r="AB290" i="20"/>
  <c r="EU290" i="20"/>
  <c r="CB290" i="20"/>
  <c r="BB290" i="20"/>
  <c r="U290" i="20"/>
  <c r="CU290" i="20"/>
  <c r="BV290" i="20"/>
  <c r="AJ290" i="20"/>
  <c r="R290" i="20"/>
  <c r="FG290" i="20"/>
  <c r="CT290" i="20"/>
  <c r="BJ290" i="20"/>
  <c r="AH290" i="20"/>
  <c r="P290" i="20"/>
  <c r="FF290" i="20"/>
  <c r="CR290" i="20"/>
  <c r="BH290" i="20"/>
  <c r="AF290" i="20"/>
  <c r="O290" i="20"/>
  <c r="BZ290" i="20"/>
  <c r="AO290" i="20"/>
  <c r="S290" i="20"/>
  <c r="ET290" i="20"/>
  <c r="FG393" i="20"/>
  <c r="EU393" i="20"/>
  <c r="CP393" i="20"/>
  <c r="BV393" i="20"/>
  <c r="BC393" i="20"/>
  <c r="AF393" i="20"/>
  <c r="S393" i="20"/>
  <c r="FF393" i="20"/>
  <c r="ET393" i="20"/>
  <c r="CM393" i="20"/>
  <c r="BJ393" i="20"/>
  <c r="BB393" i="20"/>
  <c r="AE393" i="20"/>
  <c r="R393" i="20"/>
  <c r="FE393" i="20"/>
  <c r="CV393" i="20"/>
  <c r="CL393" i="20"/>
  <c r="BI393" i="20"/>
  <c r="BA393" i="20"/>
  <c r="AD393" i="20"/>
  <c r="Q393" i="20"/>
  <c r="FD393" i="20"/>
  <c r="CU393" i="20"/>
  <c r="CC393" i="20"/>
  <c r="BH393" i="20"/>
  <c r="AO393" i="20"/>
  <c r="AC393" i="20"/>
  <c r="P393" i="20"/>
  <c r="EY393" i="20"/>
  <c r="CS393" i="20"/>
  <c r="CA393" i="20"/>
  <c r="BF393" i="20"/>
  <c r="AI393" i="20"/>
  <c r="AA393" i="20"/>
  <c r="EX393" i="20"/>
  <c r="BG393" i="20"/>
  <c r="T393" i="20"/>
  <c r="EV393" i="20"/>
  <c r="BE393" i="20"/>
  <c r="O393" i="20"/>
  <c r="CT393" i="20"/>
  <c r="BD393" i="20"/>
  <c r="E393" i="20"/>
  <c r="CR393" i="20"/>
  <c r="AJ393" i="20"/>
  <c r="B393" i="20"/>
  <c r="CQ393" i="20"/>
  <c r="AH393" i="20"/>
  <c r="CB393" i="20"/>
  <c r="AG393" i="20"/>
  <c r="EZ393" i="20"/>
  <c r="BW393" i="20"/>
  <c r="U393" i="20"/>
  <c r="BZ393" i="20"/>
  <c r="AB393" i="20"/>
  <c r="FG30" i="20"/>
  <c r="EU30" i="20"/>
  <c r="CP30" i="20"/>
  <c r="BV30" i="20"/>
  <c r="BC30" i="20"/>
  <c r="AF30" i="20"/>
  <c r="S30" i="20"/>
  <c r="FF30" i="20"/>
  <c r="ET30" i="20"/>
  <c r="CM30" i="20"/>
  <c r="BJ30" i="20"/>
  <c r="BB30" i="20"/>
  <c r="AE30" i="20"/>
  <c r="R30" i="20"/>
  <c r="FE30" i="20"/>
  <c r="CV30" i="20"/>
  <c r="CL30" i="20"/>
  <c r="BI30" i="20"/>
  <c r="BA30" i="20"/>
  <c r="AD30" i="20"/>
  <c r="Q30" i="20"/>
  <c r="AC30" i="20"/>
  <c r="FD30" i="20"/>
  <c r="CU30" i="20"/>
  <c r="CC30" i="20"/>
  <c r="BH30" i="20"/>
  <c r="AO30" i="20"/>
  <c r="P30" i="20"/>
  <c r="EZ30" i="20"/>
  <c r="CT30" i="20"/>
  <c r="CB30" i="20"/>
  <c r="BG30" i="20"/>
  <c r="AJ30" i="20"/>
  <c r="AB30" i="20"/>
  <c r="O30" i="20"/>
  <c r="EY30" i="20"/>
  <c r="CS30" i="20"/>
  <c r="CA30" i="20"/>
  <c r="BF30" i="20"/>
  <c r="AI30" i="20"/>
  <c r="AA30" i="20"/>
  <c r="CQ30" i="20"/>
  <c r="BD30" i="20"/>
  <c r="T30" i="20"/>
  <c r="EX30" i="20"/>
  <c r="CR30" i="20"/>
  <c r="BZ30" i="20"/>
  <c r="BE30" i="20"/>
  <c r="AH30" i="20"/>
  <c r="U30" i="20"/>
  <c r="E30" i="20"/>
  <c r="EV30" i="20"/>
  <c r="BW30" i="20"/>
  <c r="AG30" i="20"/>
  <c r="B30" i="20"/>
  <c r="EZ609" i="20"/>
  <c r="CT609" i="20"/>
  <c r="CB609" i="20"/>
  <c r="BG609" i="20"/>
  <c r="AJ609" i="20"/>
  <c r="AB609" i="20"/>
  <c r="O609" i="20"/>
  <c r="EY609" i="20"/>
  <c r="CS609" i="20"/>
  <c r="CA609" i="20"/>
  <c r="BF609" i="20"/>
  <c r="AI609" i="20"/>
  <c r="AA609" i="20"/>
  <c r="EV609" i="20"/>
  <c r="CQ609" i="20"/>
  <c r="BW609" i="20"/>
  <c r="BD609" i="20"/>
  <c r="AG609" i="20"/>
  <c r="T609" i="20"/>
  <c r="B609" i="20"/>
  <c r="FG609" i="20"/>
  <c r="EU609" i="20"/>
  <c r="CP609" i="20"/>
  <c r="BV609" i="20"/>
  <c r="BC609" i="20"/>
  <c r="AF609" i="20"/>
  <c r="S609" i="20"/>
  <c r="FD609" i="20"/>
  <c r="CU609" i="20"/>
  <c r="CC609" i="20"/>
  <c r="BH609" i="20"/>
  <c r="AO609" i="20"/>
  <c r="AC609" i="20"/>
  <c r="P609" i="20"/>
  <c r="ET609" i="20"/>
  <c r="BE609" i="20"/>
  <c r="Q609" i="20"/>
  <c r="CV609" i="20"/>
  <c r="BB609" i="20"/>
  <c r="E609" i="20"/>
  <c r="CR609" i="20"/>
  <c r="BA609" i="20"/>
  <c r="CL609" i="20"/>
  <c r="AE609" i="20"/>
  <c r="FF609" i="20"/>
  <c r="BZ609" i="20"/>
  <c r="AD609" i="20"/>
  <c r="EX609" i="20"/>
  <c r="BI609" i="20"/>
  <c r="R609" i="20"/>
  <c r="CM609" i="20"/>
  <c r="BJ609" i="20"/>
  <c r="AH609" i="20"/>
  <c r="U609" i="20"/>
  <c r="FE609" i="20"/>
  <c r="FD896" i="20"/>
  <c r="CU896" i="20"/>
  <c r="CC896" i="20"/>
  <c r="BH896" i="20"/>
  <c r="AO896" i="20"/>
  <c r="AC896" i="20"/>
  <c r="P896" i="20"/>
  <c r="EZ896" i="20"/>
  <c r="CT896" i="20"/>
  <c r="CB896" i="20"/>
  <c r="BG896" i="20"/>
  <c r="AJ896" i="20"/>
  <c r="AB896" i="20"/>
  <c r="O896" i="20"/>
  <c r="EY896" i="20"/>
  <c r="CS896" i="20"/>
  <c r="CA896" i="20"/>
  <c r="BF896" i="20"/>
  <c r="AI896" i="20"/>
  <c r="AA896" i="20"/>
  <c r="EV896" i="20"/>
  <c r="CQ896" i="20"/>
  <c r="BW896" i="20"/>
  <c r="BD896" i="20"/>
  <c r="AG896" i="20"/>
  <c r="T896" i="20"/>
  <c r="B896" i="20"/>
  <c r="CV896" i="20"/>
  <c r="BI896" i="20"/>
  <c r="AD896" i="20"/>
  <c r="CR896" i="20"/>
  <c r="BE896" i="20"/>
  <c r="U896" i="20"/>
  <c r="FG896" i="20"/>
  <c r="CP896" i="20"/>
  <c r="BC896" i="20"/>
  <c r="S896" i="20"/>
  <c r="FF896" i="20"/>
  <c r="CM896" i="20"/>
  <c r="BB896" i="20"/>
  <c r="R896" i="20"/>
  <c r="EX896" i="20"/>
  <c r="BZ896" i="20"/>
  <c r="AH896" i="20"/>
  <c r="E896" i="20"/>
  <c r="EU896" i="20"/>
  <c r="BV896" i="20"/>
  <c r="AF896" i="20"/>
  <c r="FE896" i="20"/>
  <c r="ET896" i="20"/>
  <c r="BJ896" i="20"/>
  <c r="BA896" i="20"/>
  <c r="AE896" i="20"/>
  <c r="CL896" i="20"/>
  <c r="Q896" i="20"/>
  <c r="FE122" i="20"/>
  <c r="CV122" i="20"/>
  <c r="CL122" i="20"/>
  <c r="BI122" i="20"/>
  <c r="BA122" i="20"/>
  <c r="AD122" i="20"/>
  <c r="Q122" i="20"/>
  <c r="FD122" i="20"/>
  <c r="CU122" i="20"/>
  <c r="CC122" i="20"/>
  <c r="BH122" i="20"/>
  <c r="AO122" i="20"/>
  <c r="AC122" i="20"/>
  <c r="P122" i="20"/>
  <c r="EZ122" i="20"/>
  <c r="CT122" i="20"/>
  <c r="CB122" i="20"/>
  <c r="BG122" i="20"/>
  <c r="AJ122" i="20"/>
  <c r="AB122" i="20"/>
  <c r="O122" i="20"/>
  <c r="EY122" i="20"/>
  <c r="CS122" i="20"/>
  <c r="CA122" i="20"/>
  <c r="BF122" i="20"/>
  <c r="AI122" i="20"/>
  <c r="AA122" i="20"/>
  <c r="EV122" i="20"/>
  <c r="CQ122" i="20"/>
  <c r="BW122" i="20"/>
  <c r="BD122" i="20"/>
  <c r="AG122" i="20"/>
  <c r="T122" i="20"/>
  <c r="B122" i="20"/>
  <c r="FG122" i="20"/>
  <c r="EU122" i="20"/>
  <c r="CP122" i="20"/>
  <c r="BV122" i="20"/>
  <c r="BC122" i="20"/>
  <c r="AF122" i="20"/>
  <c r="S122" i="20"/>
  <c r="FF122" i="20"/>
  <c r="ET122" i="20"/>
  <c r="CM122" i="20"/>
  <c r="BJ122" i="20"/>
  <c r="BB122" i="20"/>
  <c r="AE122" i="20"/>
  <c r="R122" i="20"/>
  <c r="CR122" i="20"/>
  <c r="BZ122" i="20"/>
  <c r="BE122" i="20"/>
  <c r="AH122" i="20"/>
  <c r="U122" i="20"/>
  <c r="E122" i="20"/>
  <c r="EX122" i="20"/>
  <c r="EZ743" i="20"/>
  <c r="CT743" i="20"/>
  <c r="CB743" i="20"/>
  <c r="BG743" i="20"/>
  <c r="AJ743" i="20"/>
  <c r="AB743" i="20"/>
  <c r="O743" i="20"/>
  <c r="EY743" i="20"/>
  <c r="CS743" i="20"/>
  <c r="CA743" i="20"/>
  <c r="BF743" i="20"/>
  <c r="AI743" i="20"/>
  <c r="AA743" i="20"/>
  <c r="EX743" i="20"/>
  <c r="CR743" i="20"/>
  <c r="BZ743" i="20"/>
  <c r="BE743" i="20"/>
  <c r="AH743" i="20"/>
  <c r="U743" i="20"/>
  <c r="E743" i="20"/>
  <c r="EV743" i="20"/>
  <c r="CQ743" i="20"/>
  <c r="BW743" i="20"/>
  <c r="BD743" i="20"/>
  <c r="AG743" i="20"/>
  <c r="T743" i="20"/>
  <c r="B743" i="20"/>
  <c r="FD743" i="20"/>
  <c r="CC743" i="20"/>
  <c r="AO743" i="20"/>
  <c r="P743" i="20"/>
  <c r="EU743" i="20"/>
  <c r="BV743" i="20"/>
  <c r="AF743" i="20"/>
  <c r="ET743" i="20"/>
  <c r="BJ743" i="20"/>
  <c r="AE743" i="20"/>
  <c r="CV743" i="20"/>
  <c r="BI743" i="20"/>
  <c r="AD743" i="20"/>
  <c r="CU743" i="20"/>
  <c r="BH743" i="20"/>
  <c r="AC743" i="20"/>
  <c r="BB743" i="20"/>
  <c r="FG743" i="20"/>
  <c r="BA743" i="20"/>
  <c r="FF743" i="20"/>
  <c r="S743" i="20"/>
  <c r="FE743" i="20"/>
  <c r="R743" i="20"/>
  <c r="CP743" i="20"/>
  <c r="Q743" i="20"/>
  <c r="BC743" i="20"/>
  <c r="CL743" i="20"/>
  <c r="CM743" i="20"/>
  <c r="EY645" i="20"/>
  <c r="CS645" i="20"/>
  <c r="CA645" i="20"/>
  <c r="BF645" i="20"/>
  <c r="AI645" i="20"/>
  <c r="AA645" i="20"/>
  <c r="FG645" i="20"/>
  <c r="ET645" i="20"/>
  <c r="CL645" i="20"/>
  <c r="BH645" i="20"/>
  <c r="AJ645" i="20"/>
  <c r="U645" i="20"/>
  <c r="B645" i="20"/>
  <c r="FF645" i="20"/>
  <c r="CV645" i="20"/>
  <c r="CC645" i="20"/>
  <c r="BG645" i="20"/>
  <c r="AH645" i="20"/>
  <c r="T645" i="20"/>
  <c r="FD645" i="20"/>
  <c r="CT645" i="20"/>
  <c r="BZ645" i="20"/>
  <c r="BD645" i="20"/>
  <c r="AF645" i="20"/>
  <c r="R645" i="20"/>
  <c r="EZ645" i="20"/>
  <c r="CR645" i="20"/>
  <c r="BW645" i="20"/>
  <c r="BC645" i="20"/>
  <c r="AE645" i="20"/>
  <c r="Q645" i="20"/>
  <c r="EU645" i="20"/>
  <c r="CM645" i="20"/>
  <c r="BI645" i="20"/>
  <c r="AO645" i="20"/>
  <c r="AB645" i="20"/>
  <c r="E645" i="20"/>
  <c r="BV645" i="20"/>
  <c r="S645" i="20"/>
  <c r="FE645" i="20"/>
  <c r="BJ645" i="20"/>
  <c r="P645" i="20"/>
  <c r="EX645" i="20"/>
  <c r="BE645" i="20"/>
  <c r="O645" i="20"/>
  <c r="EV645" i="20"/>
  <c r="BB645" i="20"/>
  <c r="CU645" i="20"/>
  <c r="BA645" i="20"/>
  <c r="CQ645" i="20"/>
  <c r="AG645" i="20"/>
  <c r="CB645" i="20"/>
  <c r="AC645" i="20"/>
  <c r="CP645" i="20"/>
  <c r="AD645" i="20"/>
  <c r="EY778" i="20"/>
  <c r="CS778" i="20"/>
  <c r="CA778" i="20"/>
  <c r="BF778" i="20"/>
  <c r="AI778" i="20"/>
  <c r="AA778" i="20"/>
  <c r="EU778" i="20"/>
  <c r="CM778" i="20"/>
  <c r="BI778" i="20"/>
  <c r="AO778" i="20"/>
  <c r="AB778" i="20"/>
  <c r="E778" i="20"/>
  <c r="FG778" i="20"/>
  <c r="ET778" i="20"/>
  <c r="CL778" i="20"/>
  <c r="BH778" i="20"/>
  <c r="AJ778" i="20"/>
  <c r="U778" i="20"/>
  <c r="B778" i="20"/>
  <c r="FE778" i="20"/>
  <c r="CU778" i="20"/>
  <c r="CB778" i="20"/>
  <c r="BE778" i="20"/>
  <c r="AG778" i="20"/>
  <c r="S778" i="20"/>
  <c r="EV778" i="20"/>
  <c r="CP778" i="20"/>
  <c r="BJ778" i="20"/>
  <c r="BA778" i="20"/>
  <c r="AC778" i="20"/>
  <c r="O778" i="20"/>
  <c r="EX778" i="20"/>
  <c r="BV778" i="20"/>
  <c r="AD778" i="20"/>
  <c r="CV778" i="20"/>
  <c r="BG778" i="20"/>
  <c r="T778" i="20"/>
  <c r="CT778" i="20"/>
  <c r="BD778" i="20"/>
  <c r="R778" i="20"/>
  <c r="CR778" i="20"/>
  <c r="BC778" i="20"/>
  <c r="Q778" i="20"/>
  <c r="CQ778" i="20"/>
  <c r="BB778" i="20"/>
  <c r="P778" i="20"/>
  <c r="FF778" i="20"/>
  <c r="CC778" i="20"/>
  <c r="AH778" i="20"/>
  <c r="FD778" i="20"/>
  <c r="EZ778" i="20"/>
  <c r="BZ778" i="20"/>
  <c r="BW778" i="20"/>
  <c r="AF778" i="20"/>
  <c r="AE778" i="20"/>
  <c r="EX944" i="20"/>
  <c r="CR944" i="20"/>
  <c r="BZ944" i="20"/>
  <c r="BE944" i="20"/>
  <c r="AH944" i="20"/>
  <c r="U944" i="20"/>
  <c r="E944" i="20"/>
  <c r="FF944" i="20"/>
  <c r="ET944" i="20"/>
  <c r="CM944" i="20"/>
  <c r="BJ944" i="20"/>
  <c r="BB944" i="20"/>
  <c r="AE944" i="20"/>
  <c r="R944" i="20"/>
  <c r="FE944" i="20"/>
  <c r="CV944" i="20"/>
  <c r="CL944" i="20"/>
  <c r="BI944" i="20"/>
  <c r="BA944" i="20"/>
  <c r="AD944" i="20"/>
  <c r="Q944" i="20"/>
  <c r="EZ944" i="20"/>
  <c r="CT944" i="20"/>
  <c r="CB944" i="20"/>
  <c r="BG944" i="20"/>
  <c r="AJ944" i="20"/>
  <c r="AB944" i="20"/>
  <c r="O944" i="20"/>
  <c r="CS944" i="20"/>
  <c r="BF944" i="20"/>
  <c r="AA944" i="20"/>
  <c r="CQ944" i="20"/>
  <c r="BD944" i="20"/>
  <c r="T944" i="20"/>
  <c r="FG944" i="20"/>
  <c r="CP944" i="20"/>
  <c r="BC944" i="20"/>
  <c r="S944" i="20"/>
  <c r="FD944" i="20"/>
  <c r="CC944" i="20"/>
  <c r="AO944" i="20"/>
  <c r="P944" i="20"/>
  <c r="EY944" i="20"/>
  <c r="CA944" i="20"/>
  <c r="AI944" i="20"/>
  <c r="EV944" i="20"/>
  <c r="BW944" i="20"/>
  <c r="AG944" i="20"/>
  <c r="B944" i="20"/>
  <c r="BV944" i="20"/>
  <c r="BH944" i="20"/>
  <c r="AF944" i="20"/>
  <c r="AC944" i="20"/>
  <c r="EU944" i="20"/>
  <c r="CU944" i="20"/>
  <c r="FF432" i="20"/>
  <c r="ET432" i="20"/>
  <c r="CM432" i="20"/>
  <c r="BJ432" i="20"/>
  <c r="BB432" i="20"/>
  <c r="AE432" i="20"/>
  <c r="R432" i="20"/>
  <c r="FE432" i="20"/>
  <c r="CV432" i="20"/>
  <c r="CL432" i="20"/>
  <c r="BI432" i="20"/>
  <c r="BA432" i="20"/>
  <c r="AD432" i="20"/>
  <c r="Q432" i="20"/>
  <c r="EX432" i="20"/>
  <c r="CR432" i="20"/>
  <c r="BZ432" i="20"/>
  <c r="BE432" i="20"/>
  <c r="AH432" i="20"/>
  <c r="U432" i="20"/>
  <c r="E432" i="20"/>
  <c r="EZ432" i="20"/>
  <c r="CP432" i="20"/>
  <c r="BF432" i="20"/>
  <c r="AC432" i="20"/>
  <c r="B432" i="20"/>
  <c r="EY432" i="20"/>
  <c r="CC432" i="20"/>
  <c r="BD432" i="20"/>
  <c r="AB432" i="20"/>
  <c r="EV432" i="20"/>
  <c r="CB432" i="20"/>
  <c r="BC432" i="20"/>
  <c r="AA432" i="20"/>
  <c r="EU432" i="20"/>
  <c r="CA432" i="20"/>
  <c r="AO432" i="20"/>
  <c r="T432" i="20"/>
  <c r="CU432" i="20"/>
  <c r="BW432" i="20"/>
  <c r="AJ432" i="20"/>
  <c r="S432" i="20"/>
  <c r="CT432" i="20"/>
  <c r="BV432" i="20"/>
  <c r="AI432" i="20"/>
  <c r="P432" i="20"/>
  <c r="FD432" i="20"/>
  <c r="CQ432" i="20"/>
  <c r="BG432" i="20"/>
  <c r="AF432" i="20"/>
  <c r="O432" i="20"/>
  <c r="FG432" i="20"/>
  <c r="CS432" i="20"/>
  <c r="AG432" i="20"/>
  <c r="BH432" i="20"/>
  <c r="FG773" i="20"/>
  <c r="EU773" i="20"/>
  <c r="CP773" i="20"/>
  <c r="BV773" i="20"/>
  <c r="BC773" i="20"/>
  <c r="AF773" i="20"/>
  <c r="S773" i="20"/>
  <c r="EX773" i="20"/>
  <c r="CQ773" i="20"/>
  <c r="BJ773" i="20"/>
  <c r="BA773" i="20"/>
  <c r="AC773" i="20"/>
  <c r="O773" i="20"/>
  <c r="EV773" i="20"/>
  <c r="CM773" i="20"/>
  <c r="BI773" i="20"/>
  <c r="AO773" i="20"/>
  <c r="AB773" i="20"/>
  <c r="FF773" i="20"/>
  <c r="CV773" i="20"/>
  <c r="CC773" i="20"/>
  <c r="BG773" i="20"/>
  <c r="AI773" i="20"/>
  <c r="U773" i="20"/>
  <c r="B773" i="20"/>
  <c r="EY773" i="20"/>
  <c r="CR773" i="20"/>
  <c r="BW773" i="20"/>
  <c r="BB773" i="20"/>
  <c r="AD773" i="20"/>
  <c r="P773" i="20"/>
  <c r="CS773" i="20"/>
  <c r="BD773" i="20"/>
  <c r="Q773" i="20"/>
  <c r="CL773" i="20"/>
  <c r="AJ773" i="20"/>
  <c r="E773" i="20"/>
  <c r="FE773" i="20"/>
  <c r="CB773" i="20"/>
  <c r="AH773" i="20"/>
  <c r="FD773" i="20"/>
  <c r="CA773" i="20"/>
  <c r="AG773" i="20"/>
  <c r="EZ773" i="20"/>
  <c r="BZ773" i="20"/>
  <c r="AE773" i="20"/>
  <c r="ET773" i="20"/>
  <c r="BH773" i="20"/>
  <c r="AA773" i="20"/>
  <c r="CU773" i="20"/>
  <c r="CT773" i="20"/>
  <c r="BF773" i="20"/>
  <c r="BE773" i="20"/>
  <c r="T773" i="20"/>
  <c r="R773" i="20"/>
  <c r="EY977" i="20"/>
  <c r="CS977" i="20"/>
  <c r="CA977" i="20"/>
  <c r="BF977" i="20"/>
  <c r="AI977" i="20"/>
  <c r="AA977" i="20"/>
  <c r="EV977" i="20"/>
  <c r="CQ977" i="20"/>
  <c r="FD977" i="20"/>
  <c r="CU977" i="20"/>
  <c r="CC977" i="20"/>
  <c r="BH977" i="20"/>
  <c r="AO977" i="20"/>
  <c r="AC977" i="20"/>
  <c r="P977" i="20"/>
  <c r="FE977" i="20"/>
  <c r="CP977" i="20"/>
  <c r="BI977" i="20"/>
  <c r="AH977" i="20"/>
  <c r="S977" i="20"/>
  <c r="EZ977" i="20"/>
  <c r="CM977" i="20"/>
  <c r="BG977" i="20"/>
  <c r="AG977" i="20"/>
  <c r="R977" i="20"/>
  <c r="EU977" i="20"/>
  <c r="CB977" i="20"/>
  <c r="BD977" i="20"/>
  <c r="AE977" i="20"/>
  <c r="O977" i="20"/>
  <c r="ET977" i="20"/>
  <c r="BZ977" i="20"/>
  <c r="BC977" i="20"/>
  <c r="AD977" i="20"/>
  <c r="E977" i="20"/>
  <c r="CV977" i="20"/>
  <c r="BW977" i="20"/>
  <c r="BB977" i="20"/>
  <c r="AB977" i="20"/>
  <c r="B977" i="20"/>
  <c r="BV977" i="20"/>
  <c r="Q977" i="20"/>
  <c r="BJ977" i="20"/>
  <c r="FG977" i="20"/>
  <c r="BE977" i="20"/>
  <c r="FF977" i="20"/>
  <c r="BA977" i="20"/>
  <c r="CT977" i="20"/>
  <c r="AF977" i="20"/>
  <c r="CR977" i="20"/>
  <c r="U977" i="20"/>
  <c r="T977" i="20"/>
  <c r="CL977" i="20"/>
  <c r="EX977" i="20"/>
  <c r="AJ977" i="20"/>
  <c r="EV671" i="20"/>
  <c r="CQ671" i="20"/>
  <c r="BW671" i="20"/>
  <c r="BD671" i="20"/>
  <c r="AG671" i="20"/>
  <c r="T671" i="20"/>
  <c r="B671" i="20"/>
  <c r="FG671" i="20"/>
  <c r="EU671" i="20"/>
  <c r="CP671" i="20"/>
  <c r="BV671" i="20"/>
  <c r="BC671" i="20"/>
  <c r="AF671" i="20"/>
  <c r="S671" i="20"/>
  <c r="FF671" i="20"/>
  <c r="ET671" i="20"/>
  <c r="CM671" i="20"/>
  <c r="BJ671" i="20"/>
  <c r="BB671" i="20"/>
  <c r="AE671" i="20"/>
  <c r="R671" i="20"/>
  <c r="FD671" i="20"/>
  <c r="CU671" i="20"/>
  <c r="CC671" i="20"/>
  <c r="BH671" i="20"/>
  <c r="AO671" i="20"/>
  <c r="AC671" i="20"/>
  <c r="P671" i="20"/>
  <c r="CV671" i="20"/>
  <c r="BI671" i="20"/>
  <c r="AD671" i="20"/>
  <c r="CT671" i="20"/>
  <c r="BG671" i="20"/>
  <c r="AB671" i="20"/>
  <c r="CR671" i="20"/>
  <c r="BE671" i="20"/>
  <c r="U671" i="20"/>
  <c r="FE671" i="20"/>
  <c r="CL671" i="20"/>
  <c r="BA671" i="20"/>
  <c r="Q671" i="20"/>
  <c r="EX671" i="20"/>
  <c r="BZ671" i="20"/>
  <c r="AH671" i="20"/>
  <c r="E671" i="20"/>
  <c r="CA671" i="20"/>
  <c r="BF671" i="20"/>
  <c r="AJ671" i="20"/>
  <c r="AI671" i="20"/>
  <c r="EZ671" i="20"/>
  <c r="AA671" i="20"/>
  <c r="EY671" i="20"/>
  <c r="O671" i="20"/>
  <c r="CB671" i="20"/>
  <c r="CS671" i="20"/>
  <c r="EV159" i="20"/>
  <c r="CQ159" i="20"/>
  <c r="BW159" i="20"/>
  <c r="BD159" i="20"/>
  <c r="AG159" i="20"/>
  <c r="T159" i="20"/>
  <c r="B159" i="20"/>
  <c r="FG159" i="20"/>
  <c r="EU159" i="20"/>
  <c r="CP159" i="20"/>
  <c r="BV159" i="20"/>
  <c r="BC159" i="20"/>
  <c r="AF159" i="20"/>
  <c r="S159" i="20"/>
  <c r="FF159" i="20"/>
  <c r="ET159" i="20"/>
  <c r="CM159" i="20"/>
  <c r="BJ159" i="20"/>
  <c r="BB159" i="20"/>
  <c r="AE159" i="20"/>
  <c r="R159" i="20"/>
  <c r="FE159" i="20"/>
  <c r="CV159" i="20"/>
  <c r="CL159" i="20"/>
  <c r="BI159" i="20"/>
  <c r="BA159" i="20"/>
  <c r="AD159" i="20"/>
  <c r="Q159" i="20"/>
  <c r="FD159" i="20"/>
  <c r="CU159" i="20"/>
  <c r="CC159" i="20"/>
  <c r="BH159" i="20"/>
  <c r="AO159" i="20"/>
  <c r="AC159" i="20"/>
  <c r="P159" i="20"/>
  <c r="EZ159" i="20"/>
  <c r="CT159" i="20"/>
  <c r="CB159" i="20"/>
  <c r="BG159" i="20"/>
  <c r="AJ159" i="20"/>
  <c r="AB159" i="20"/>
  <c r="O159" i="20"/>
  <c r="EY159" i="20"/>
  <c r="CS159" i="20"/>
  <c r="CA159" i="20"/>
  <c r="BF159" i="20"/>
  <c r="AI159" i="20"/>
  <c r="AA159" i="20"/>
  <c r="EX159" i="20"/>
  <c r="CR159" i="20"/>
  <c r="BZ159" i="20"/>
  <c r="BE159" i="20"/>
  <c r="AH159" i="20"/>
  <c r="U159" i="20"/>
  <c r="E159" i="20"/>
  <c r="EZ132" i="20"/>
  <c r="CT132" i="20"/>
  <c r="CB132" i="20"/>
  <c r="BG132" i="20"/>
  <c r="AJ132" i="20"/>
  <c r="AB132" i="20"/>
  <c r="O132" i="20"/>
  <c r="EY132" i="20"/>
  <c r="CS132" i="20"/>
  <c r="CA132" i="20"/>
  <c r="BF132" i="20"/>
  <c r="AI132" i="20"/>
  <c r="AA132" i="20"/>
  <c r="EX132" i="20"/>
  <c r="CR132" i="20"/>
  <c r="BZ132" i="20"/>
  <c r="BE132" i="20"/>
  <c r="AH132" i="20"/>
  <c r="U132" i="20"/>
  <c r="E132" i="20"/>
  <c r="EV132" i="20"/>
  <c r="CQ132" i="20"/>
  <c r="BW132" i="20"/>
  <c r="BD132" i="20"/>
  <c r="AG132" i="20"/>
  <c r="T132" i="20"/>
  <c r="B132" i="20"/>
  <c r="FF132" i="20"/>
  <c r="ET132" i="20"/>
  <c r="CM132" i="20"/>
  <c r="BJ132" i="20"/>
  <c r="BB132" i="20"/>
  <c r="AE132" i="20"/>
  <c r="R132" i="20"/>
  <c r="FE132" i="20"/>
  <c r="CV132" i="20"/>
  <c r="CL132" i="20"/>
  <c r="BI132" i="20"/>
  <c r="BA132" i="20"/>
  <c r="AD132" i="20"/>
  <c r="Q132" i="20"/>
  <c r="FD132" i="20"/>
  <c r="CU132" i="20"/>
  <c r="CC132" i="20"/>
  <c r="BH132" i="20"/>
  <c r="AO132" i="20"/>
  <c r="AC132" i="20"/>
  <c r="P132" i="20"/>
  <c r="EU132" i="20"/>
  <c r="CP132" i="20"/>
  <c r="BV132" i="20"/>
  <c r="BC132" i="20"/>
  <c r="AF132" i="20"/>
  <c r="S132" i="20"/>
  <c r="FG132" i="20"/>
  <c r="EX646" i="20"/>
  <c r="CR646" i="20"/>
  <c r="BZ646" i="20"/>
  <c r="BE646" i="20"/>
  <c r="AH646" i="20"/>
  <c r="U646" i="20"/>
  <c r="E646" i="20"/>
  <c r="FE646" i="20"/>
  <c r="CU646" i="20"/>
  <c r="CB646" i="20"/>
  <c r="BF646" i="20"/>
  <c r="AG646" i="20"/>
  <c r="S646" i="20"/>
  <c r="FD646" i="20"/>
  <c r="CT646" i="20"/>
  <c r="CA646" i="20"/>
  <c r="BD646" i="20"/>
  <c r="AF646" i="20"/>
  <c r="R646" i="20"/>
  <c r="EY646" i="20"/>
  <c r="CQ646" i="20"/>
  <c r="BV646" i="20"/>
  <c r="BB646" i="20"/>
  <c r="AD646" i="20"/>
  <c r="P646" i="20"/>
  <c r="EV646" i="20"/>
  <c r="CP646" i="20"/>
  <c r="BJ646" i="20"/>
  <c r="BA646" i="20"/>
  <c r="AC646" i="20"/>
  <c r="O646" i="20"/>
  <c r="FF646" i="20"/>
  <c r="CV646" i="20"/>
  <c r="CC646" i="20"/>
  <c r="BG646" i="20"/>
  <c r="AI646" i="20"/>
  <c r="T646" i="20"/>
  <c r="EU646" i="20"/>
  <c r="BC646" i="20"/>
  <c r="B646" i="20"/>
  <c r="ET646" i="20"/>
  <c r="AO646" i="20"/>
  <c r="CS646" i="20"/>
  <c r="AJ646" i="20"/>
  <c r="CM646" i="20"/>
  <c r="AE646" i="20"/>
  <c r="CL646" i="20"/>
  <c r="AB646" i="20"/>
  <c r="BW646" i="20"/>
  <c r="AA646" i="20"/>
  <c r="EZ646" i="20"/>
  <c r="BH646" i="20"/>
  <c r="BI646" i="20"/>
  <c r="Q646" i="20"/>
  <c r="FG646" i="20"/>
  <c r="EX134" i="20"/>
  <c r="CR134" i="20"/>
  <c r="BZ134" i="20"/>
  <c r="BE134" i="20"/>
  <c r="AH134" i="20"/>
  <c r="U134" i="20"/>
  <c r="E134" i="20"/>
  <c r="EV134" i="20"/>
  <c r="CQ134" i="20"/>
  <c r="BW134" i="20"/>
  <c r="BD134" i="20"/>
  <c r="AG134" i="20"/>
  <c r="T134" i="20"/>
  <c r="B134" i="20"/>
  <c r="FG134" i="20"/>
  <c r="EU134" i="20"/>
  <c r="CP134" i="20"/>
  <c r="BV134" i="20"/>
  <c r="BC134" i="20"/>
  <c r="AF134" i="20"/>
  <c r="S134" i="20"/>
  <c r="FF134" i="20"/>
  <c r="ET134" i="20"/>
  <c r="CM134" i="20"/>
  <c r="BJ134" i="20"/>
  <c r="BB134" i="20"/>
  <c r="AE134" i="20"/>
  <c r="R134" i="20"/>
  <c r="FE134" i="20"/>
  <c r="CV134" i="20"/>
  <c r="CL134" i="20"/>
  <c r="BI134" i="20"/>
  <c r="BA134" i="20"/>
  <c r="AD134" i="20"/>
  <c r="Q134" i="20"/>
  <c r="FD134" i="20"/>
  <c r="CU134" i="20"/>
  <c r="CC134" i="20"/>
  <c r="BH134" i="20"/>
  <c r="AO134" i="20"/>
  <c r="AC134" i="20"/>
  <c r="P134" i="20"/>
  <c r="EZ134" i="20"/>
  <c r="CT134" i="20"/>
  <c r="CB134" i="20"/>
  <c r="BG134" i="20"/>
  <c r="AJ134" i="20"/>
  <c r="AB134" i="20"/>
  <c r="O134" i="20"/>
  <c r="EY134" i="20"/>
  <c r="CS134" i="20"/>
  <c r="CA134" i="20"/>
  <c r="BF134" i="20"/>
  <c r="AI134" i="20"/>
  <c r="AA134" i="20"/>
  <c r="FE860" i="20"/>
  <c r="CV860" i="20"/>
  <c r="CL860" i="20"/>
  <c r="BI860" i="20"/>
  <c r="BA860" i="20"/>
  <c r="AD860" i="20"/>
  <c r="Q860" i="20"/>
  <c r="FD860" i="20"/>
  <c r="CU860" i="20"/>
  <c r="CC860" i="20"/>
  <c r="BH860" i="20"/>
  <c r="AO860" i="20"/>
  <c r="AC860" i="20"/>
  <c r="P860" i="20"/>
  <c r="EV860" i="20"/>
  <c r="CQ860" i="20"/>
  <c r="BW860" i="20"/>
  <c r="BD860" i="20"/>
  <c r="AG860" i="20"/>
  <c r="T860" i="20"/>
  <c r="B860" i="20"/>
  <c r="FG860" i="20"/>
  <c r="CS860" i="20"/>
  <c r="BJ860" i="20"/>
  <c r="AH860" i="20"/>
  <c r="O860" i="20"/>
  <c r="FF860" i="20"/>
  <c r="CR860" i="20"/>
  <c r="BG860" i="20"/>
  <c r="AF860" i="20"/>
  <c r="EZ860" i="20"/>
  <c r="CP860" i="20"/>
  <c r="BF860" i="20"/>
  <c r="AE860" i="20"/>
  <c r="E860" i="20"/>
  <c r="EU860" i="20"/>
  <c r="CA860" i="20"/>
  <c r="BB860" i="20"/>
  <c r="U860" i="20"/>
  <c r="ET860" i="20"/>
  <c r="BZ860" i="20"/>
  <c r="AJ860" i="20"/>
  <c r="S860" i="20"/>
  <c r="CM860" i="20"/>
  <c r="R860" i="20"/>
  <c r="CB860" i="20"/>
  <c r="BV860" i="20"/>
  <c r="BE860" i="20"/>
  <c r="BC860" i="20"/>
  <c r="EY860" i="20"/>
  <c r="AI860" i="20"/>
  <c r="CT860" i="20"/>
  <c r="AA860" i="20"/>
  <c r="EX860" i="20"/>
  <c r="AB860" i="20"/>
  <c r="EY157" i="20"/>
  <c r="CS157" i="20"/>
  <c r="CA157" i="20"/>
  <c r="BF157" i="20"/>
  <c r="AI157" i="20"/>
  <c r="AA157" i="20"/>
  <c r="EX157" i="20"/>
  <c r="CR157" i="20"/>
  <c r="BZ157" i="20"/>
  <c r="BE157" i="20"/>
  <c r="AH157" i="20"/>
  <c r="U157" i="20"/>
  <c r="E157" i="20"/>
  <c r="EV157" i="20"/>
  <c r="CQ157" i="20"/>
  <c r="BW157" i="20"/>
  <c r="BD157" i="20"/>
  <c r="AG157" i="20"/>
  <c r="T157" i="20"/>
  <c r="B157" i="20"/>
  <c r="FG157" i="20"/>
  <c r="EU157" i="20"/>
  <c r="CP157" i="20"/>
  <c r="BV157" i="20"/>
  <c r="BC157" i="20"/>
  <c r="AF157" i="20"/>
  <c r="S157" i="20"/>
  <c r="FF157" i="20"/>
  <c r="ET157" i="20"/>
  <c r="CM157" i="20"/>
  <c r="BJ157" i="20"/>
  <c r="BB157" i="20"/>
  <c r="AE157" i="20"/>
  <c r="R157" i="20"/>
  <c r="FE157" i="20"/>
  <c r="CV157" i="20"/>
  <c r="CL157" i="20"/>
  <c r="BI157" i="20"/>
  <c r="BA157" i="20"/>
  <c r="AD157" i="20"/>
  <c r="Q157" i="20"/>
  <c r="FD157" i="20"/>
  <c r="CU157" i="20"/>
  <c r="CC157" i="20"/>
  <c r="BH157" i="20"/>
  <c r="AO157" i="20"/>
  <c r="AC157" i="20"/>
  <c r="P157" i="20"/>
  <c r="EZ157" i="20"/>
  <c r="CT157" i="20"/>
  <c r="CB157" i="20"/>
  <c r="BG157" i="20"/>
  <c r="AJ157" i="20"/>
  <c r="AB157" i="20"/>
  <c r="O157" i="20"/>
  <c r="FE995" i="20"/>
  <c r="CV995" i="20"/>
  <c r="CL995" i="20"/>
  <c r="BI995" i="20"/>
  <c r="BA995" i="20"/>
  <c r="AD995" i="20"/>
  <c r="Q995" i="20"/>
  <c r="FD995" i="20"/>
  <c r="CU995" i="20"/>
  <c r="CC995" i="20"/>
  <c r="BH995" i="20"/>
  <c r="AO995" i="20"/>
  <c r="AC995" i="20"/>
  <c r="P995" i="20"/>
  <c r="EY995" i="20"/>
  <c r="CS995" i="20"/>
  <c r="CA995" i="20"/>
  <c r="BF995" i="20"/>
  <c r="AI995" i="20"/>
  <c r="AA995" i="20"/>
  <c r="EV995" i="20"/>
  <c r="CQ995" i="20"/>
  <c r="BW995" i="20"/>
  <c r="BD995" i="20"/>
  <c r="AG995" i="20"/>
  <c r="T995" i="20"/>
  <c r="B995" i="20"/>
  <c r="EU995" i="20"/>
  <c r="BV995" i="20"/>
  <c r="AF995" i="20"/>
  <c r="ET995" i="20"/>
  <c r="BJ995" i="20"/>
  <c r="AE995" i="20"/>
  <c r="FF995" i="20"/>
  <c r="CM995" i="20"/>
  <c r="BB995" i="20"/>
  <c r="R995" i="20"/>
  <c r="BZ995" i="20"/>
  <c r="S995" i="20"/>
  <c r="FG995" i="20"/>
  <c r="BG995" i="20"/>
  <c r="O995" i="20"/>
  <c r="EX995" i="20"/>
  <c r="BC995" i="20"/>
  <c r="CT995" i="20"/>
  <c r="AJ995" i="20"/>
  <c r="AH995" i="20"/>
  <c r="U995" i="20"/>
  <c r="EZ995" i="20"/>
  <c r="E995" i="20"/>
  <c r="CB995" i="20"/>
  <c r="BE995" i="20"/>
  <c r="AB995" i="20"/>
  <c r="CR995" i="20"/>
  <c r="CP995" i="20"/>
  <c r="EY483" i="20"/>
  <c r="CS483" i="20"/>
  <c r="CA483" i="20"/>
  <c r="BF483" i="20"/>
  <c r="AI483" i="20"/>
  <c r="AA483" i="20"/>
  <c r="EV483" i="20"/>
  <c r="CQ483" i="20"/>
  <c r="BW483" i="20"/>
  <c r="BD483" i="20"/>
  <c r="AG483" i="20"/>
  <c r="T483" i="20"/>
  <c r="B483" i="20"/>
  <c r="FG483" i="20"/>
  <c r="EU483" i="20"/>
  <c r="CP483" i="20"/>
  <c r="BV483" i="20"/>
  <c r="BC483" i="20"/>
  <c r="AF483" i="20"/>
  <c r="S483" i="20"/>
  <c r="FE483" i="20"/>
  <c r="CV483" i="20"/>
  <c r="CL483" i="20"/>
  <c r="BI483" i="20"/>
  <c r="BA483" i="20"/>
  <c r="AD483" i="20"/>
  <c r="Q483" i="20"/>
  <c r="ET483" i="20"/>
  <c r="BJ483" i="20"/>
  <c r="AE483" i="20"/>
  <c r="CT483" i="20"/>
  <c r="BG483" i="20"/>
  <c r="AB483" i="20"/>
  <c r="CR483" i="20"/>
  <c r="BE483" i="20"/>
  <c r="U483" i="20"/>
  <c r="FF483" i="20"/>
  <c r="CM483" i="20"/>
  <c r="BB483" i="20"/>
  <c r="R483" i="20"/>
  <c r="FD483" i="20"/>
  <c r="CC483" i="20"/>
  <c r="AO483" i="20"/>
  <c r="P483" i="20"/>
  <c r="EX483" i="20"/>
  <c r="BZ483" i="20"/>
  <c r="AH483" i="20"/>
  <c r="E483" i="20"/>
  <c r="CU483" i="20"/>
  <c r="CB483" i="20"/>
  <c r="BH483" i="20"/>
  <c r="AJ483" i="20"/>
  <c r="AC483" i="20"/>
  <c r="O483" i="20"/>
  <c r="EZ483" i="20"/>
  <c r="EY58" i="20"/>
  <c r="CS58" i="20"/>
  <c r="CA58" i="20"/>
  <c r="BF58" i="20"/>
  <c r="AI58" i="20"/>
  <c r="AA58" i="20"/>
  <c r="EV58" i="20"/>
  <c r="CQ58" i="20"/>
  <c r="BW58" i="20"/>
  <c r="BD58" i="20"/>
  <c r="AG58" i="20"/>
  <c r="T58" i="20"/>
  <c r="B58" i="20"/>
  <c r="FF58" i="20"/>
  <c r="ET58" i="20"/>
  <c r="CM58" i="20"/>
  <c r="BJ58" i="20"/>
  <c r="BB58" i="20"/>
  <c r="AE58" i="20"/>
  <c r="R58" i="20"/>
  <c r="EZ58" i="20"/>
  <c r="CL58" i="20"/>
  <c r="BE58" i="20"/>
  <c r="AC58" i="20"/>
  <c r="EX58" i="20"/>
  <c r="CC58" i="20"/>
  <c r="BC58" i="20"/>
  <c r="AB58" i="20"/>
  <c r="EU58" i="20"/>
  <c r="CB58" i="20"/>
  <c r="BA58" i="20"/>
  <c r="U58" i="20"/>
  <c r="CV58" i="20"/>
  <c r="BZ58" i="20"/>
  <c r="AO58" i="20"/>
  <c r="S58" i="20"/>
  <c r="CU58" i="20"/>
  <c r="BV58" i="20"/>
  <c r="AJ58" i="20"/>
  <c r="Q58" i="20"/>
  <c r="FG58" i="20"/>
  <c r="CT58" i="20"/>
  <c r="BI58" i="20"/>
  <c r="AH58" i="20"/>
  <c r="P58" i="20"/>
  <c r="CP58" i="20"/>
  <c r="AD58" i="20"/>
  <c r="FE58" i="20"/>
  <c r="CR58" i="20"/>
  <c r="BH58" i="20"/>
  <c r="AF58" i="20"/>
  <c r="O58" i="20"/>
  <c r="FD58" i="20"/>
  <c r="BG58" i="20"/>
  <c r="E58" i="20"/>
  <c r="EY706" i="20"/>
  <c r="CS706" i="20"/>
  <c r="CA706" i="20"/>
  <c r="BF706" i="20"/>
  <c r="AI706" i="20"/>
  <c r="AA706" i="20"/>
  <c r="EX706" i="20"/>
  <c r="CR706" i="20"/>
  <c r="BZ706" i="20"/>
  <c r="BE706" i="20"/>
  <c r="AH706" i="20"/>
  <c r="U706" i="20"/>
  <c r="E706" i="20"/>
  <c r="EV706" i="20"/>
  <c r="CQ706" i="20"/>
  <c r="BW706" i="20"/>
  <c r="BD706" i="20"/>
  <c r="AG706" i="20"/>
  <c r="T706" i="20"/>
  <c r="B706" i="20"/>
  <c r="FG706" i="20"/>
  <c r="EU706" i="20"/>
  <c r="CP706" i="20"/>
  <c r="BV706" i="20"/>
  <c r="BC706" i="20"/>
  <c r="AF706" i="20"/>
  <c r="S706" i="20"/>
  <c r="FF706" i="20"/>
  <c r="ET706" i="20"/>
  <c r="CM706" i="20"/>
  <c r="BJ706" i="20"/>
  <c r="BB706" i="20"/>
  <c r="AE706" i="20"/>
  <c r="R706" i="20"/>
  <c r="CT706" i="20"/>
  <c r="AO706" i="20"/>
  <c r="CL706" i="20"/>
  <c r="AJ706" i="20"/>
  <c r="CC706" i="20"/>
  <c r="AD706" i="20"/>
  <c r="FE706" i="20"/>
  <c r="CB706" i="20"/>
  <c r="AC706" i="20"/>
  <c r="FD706" i="20"/>
  <c r="BI706" i="20"/>
  <c r="AB706" i="20"/>
  <c r="CU706" i="20"/>
  <c r="BA706" i="20"/>
  <c r="O706" i="20"/>
  <c r="Q706" i="20"/>
  <c r="P706" i="20"/>
  <c r="EZ706" i="20"/>
  <c r="BG706" i="20"/>
  <c r="CV706" i="20"/>
  <c r="BH706" i="20"/>
  <c r="EZ194" i="20"/>
  <c r="CT194" i="20"/>
  <c r="CB194" i="20"/>
  <c r="BG194" i="20"/>
  <c r="AJ194" i="20"/>
  <c r="AB194" i="20"/>
  <c r="O194" i="20"/>
  <c r="EY194" i="20"/>
  <c r="CS194" i="20"/>
  <c r="CA194" i="20"/>
  <c r="BF194" i="20"/>
  <c r="AI194" i="20"/>
  <c r="AA194" i="20"/>
  <c r="EX194" i="20"/>
  <c r="CR194" i="20"/>
  <c r="BZ194" i="20"/>
  <c r="BE194" i="20"/>
  <c r="AH194" i="20"/>
  <c r="U194" i="20"/>
  <c r="E194" i="20"/>
  <c r="EV194" i="20"/>
  <c r="CQ194" i="20"/>
  <c r="BW194" i="20"/>
  <c r="BD194" i="20"/>
  <c r="AG194" i="20"/>
  <c r="T194" i="20"/>
  <c r="B194" i="20"/>
  <c r="FG194" i="20"/>
  <c r="EU194" i="20"/>
  <c r="CP194" i="20"/>
  <c r="BV194" i="20"/>
  <c r="BC194" i="20"/>
  <c r="AF194" i="20"/>
  <c r="S194" i="20"/>
  <c r="FF194" i="20"/>
  <c r="ET194" i="20"/>
  <c r="CM194" i="20"/>
  <c r="BJ194" i="20"/>
  <c r="BB194" i="20"/>
  <c r="AE194" i="20"/>
  <c r="R194" i="20"/>
  <c r="CL194" i="20"/>
  <c r="Q194" i="20"/>
  <c r="CC194" i="20"/>
  <c r="P194" i="20"/>
  <c r="BI194" i="20"/>
  <c r="BH194" i="20"/>
  <c r="FE194" i="20"/>
  <c r="BA194" i="20"/>
  <c r="FD194" i="20"/>
  <c r="AO194" i="20"/>
  <c r="CV194" i="20"/>
  <c r="AD194" i="20"/>
  <c r="CU194" i="20"/>
  <c r="AC194" i="20"/>
  <c r="EV663" i="20"/>
  <c r="CQ663" i="20"/>
  <c r="BW663" i="20"/>
  <c r="BD663" i="20"/>
  <c r="AG663" i="20"/>
  <c r="T663" i="20"/>
  <c r="B663" i="20"/>
  <c r="FG663" i="20"/>
  <c r="EU663" i="20"/>
  <c r="CP663" i="20"/>
  <c r="BV663" i="20"/>
  <c r="BC663" i="20"/>
  <c r="AF663" i="20"/>
  <c r="S663" i="20"/>
  <c r="FF663" i="20"/>
  <c r="ET663" i="20"/>
  <c r="CM663" i="20"/>
  <c r="BJ663" i="20"/>
  <c r="BB663" i="20"/>
  <c r="AE663" i="20"/>
  <c r="R663" i="20"/>
  <c r="FD663" i="20"/>
  <c r="CU663" i="20"/>
  <c r="CC663" i="20"/>
  <c r="BH663" i="20"/>
  <c r="FE663" i="20"/>
  <c r="CL663" i="20"/>
  <c r="BA663" i="20"/>
  <c r="AA663" i="20"/>
  <c r="EZ663" i="20"/>
  <c r="CB663" i="20"/>
  <c r="AO663" i="20"/>
  <c r="U663" i="20"/>
  <c r="EX663" i="20"/>
  <c r="BZ663" i="20"/>
  <c r="AI663" i="20"/>
  <c r="P663" i="20"/>
  <c r="CV663" i="20"/>
  <c r="BI663" i="20"/>
  <c r="AH663" i="20"/>
  <c r="O663" i="20"/>
  <c r="CR663" i="20"/>
  <c r="BE663" i="20"/>
  <c r="AB663" i="20"/>
  <c r="AJ663" i="20"/>
  <c r="AD663" i="20"/>
  <c r="EY663" i="20"/>
  <c r="AC663" i="20"/>
  <c r="CT663" i="20"/>
  <c r="Q663" i="20"/>
  <c r="CS663" i="20"/>
  <c r="CA663" i="20"/>
  <c r="E663" i="20"/>
  <c r="BF663" i="20"/>
  <c r="BG663" i="20"/>
  <c r="FF894" i="20"/>
  <c r="ET894" i="20"/>
  <c r="CM894" i="20"/>
  <c r="BJ894" i="20"/>
  <c r="BB894" i="20"/>
  <c r="AE894" i="20"/>
  <c r="R894" i="20"/>
  <c r="FE894" i="20"/>
  <c r="CV894" i="20"/>
  <c r="CL894" i="20"/>
  <c r="BI894" i="20"/>
  <c r="BA894" i="20"/>
  <c r="AD894" i="20"/>
  <c r="Q894" i="20"/>
  <c r="FD894" i="20"/>
  <c r="CU894" i="20"/>
  <c r="CC894" i="20"/>
  <c r="BH894" i="20"/>
  <c r="AO894" i="20"/>
  <c r="AC894" i="20"/>
  <c r="P894" i="20"/>
  <c r="EY894" i="20"/>
  <c r="CS894" i="20"/>
  <c r="CA894" i="20"/>
  <c r="BF894" i="20"/>
  <c r="AI894" i="20"/>
  <c r="AA894" i="20"/>
  <c r="EU894" i="20"/>
  <c r="BV894" i="20"/>
  <c r="AF894" i="20"/>
  <c r="CT894" i="20"/>
  <c r="BG894" i="20"/>
  <c r="AB894" i="20"/>
  <c r="CR894" i="20"/>
  <c r="BE894" i="20"/>
  <c r="U894" i="20"/>
  <c r="CQ894" i="20"/>
  <c r="BD894" i="20"/>
  <c r="T894" i="20"/>
  <c r="EZ894" i="20"/>
  <c r="CB894" i="20"/>
  <c r="AJ894" i="20"/>
  <c r="O894" i="20"/>
  <c r="EX894" i="20"/>
  <c r="BZ894" i="20"/>
  <c r="AH894" i="20"/>
  <c r="E894" i="20"/>
  <c r="CP894" i="20"/>
  <c r="BW894" i="20"/>
  <c r="AG894" i="20"/>
  <c r="S894" i="20"/>
  <c r="B894" i="20"/>
  <c r="FG894" i="20"/>
  <c r="EV894" i="20"/>
  <c r="BC894" i="20"/>
  <c r="FF81" i="20"/>
  <c r="ET81" i="20"/>
  <c r="CM81" i="20"/>
  <c r="BJ81" i="20"/>
  <c r="BB81" i="20"/>
  <c r="AE81" i="20"/>
  <c r="R81" i="20"/>
  <c r="FD81" i="20"/>
  <c r="CU81" i="20"/>
  <c r="CC81" i="20"/>
  <c r="BH81" i="20"/>
  <c r="AO81" i="20"/>
  <c r="AC81" i="20"/>
  <c r="P81" i="20"/>
  <c r="EZ81" i="20"/>
  <c r="CT81" i="20"/>
  <c r="CB81" i="20"/>
  <c r="BG81" i="20"/>
  <c r="AJ81" i="20"/>
  <c r="AB81" i="20"/>
  <c r="O81" i="20"/>
  <c r="EX81" i="20"/>
  <c r="CR81" i="20"/>
  <c r="BZ81" i="20"/>
  <c r="BE81" i="20"/>
  <c r="AH81" i="20"/>
  <c r="U81" i="20"/>
  <c r="E81" i="20"/>
  <c r="FG81" i="20"/>
  <c r="EU81" i="20"/>
  <c r="CP81" i="20"/>
  <c r="BV81" i="20"/>
  <c r="BC81" i="20"/>
  <c r="AF81" i="20"/>
  <c r="S81" i="20"/>
  <c r="EY81" i="20"/>
  <c r="BI81" i="20"/>
  <c r="T81" i="20"/>
  <c r="EV81" i="20"/>
  <c r="BF81" i="20"/>
  <c r="Q81" i="20"/>
  <c r="CV81" i="20"/>
  <c r="BD81" i="20"/>
  <c r="CS81" i="20"/>
  <c r="BA81" i="20"/>
  <c r="B81" i="20"/>
  <c r="CQ81" i="20"/>
  <c r="AI81" i="20"/>
  <c r="CL81" i="20"/>
  <c r="AG81" i="20"/>
  <c r="BW81" i="20"/>
  <c r="CA81" i="20"/>
  <c r="AD81" i="20"/>
  <c r="FE81" i="20"/>
  <c r="AA81" i="20"/>
  <c r="FD155" i="20"/>
  <c r="CU155" i="20"/>
  <c r="CC155" i="20"/>
  <c r="BH155" i="20"/>
  <c r="AO155" i="20"/>
  <c r="AC155" i="20"/>
  <c r="P155" i="20"/>
  <c r="EZ155" i="20"/>
  <c r="CT155" i="20"/>
  <c r="CB155" i="20"/>
  <c r="BG155" i="20"/>
  <c r="AJ155" i="20"/>
  <c r="AB155" i="20"/>
  <c r="O155" i="20"/>
  <c r="EY155" i="20"/>
  <c r="CS155" i="20"/>
  <c r="CA155" i="20"/>
  <c r="BF155" i="20"/>
  <c r="AI155" i="20"/>
  <c r="AA155" i="20"/>
  <c r="EX155" i="20"/>
  <c r="CR155" i="20"/>
  <c r="BZ155" i="20"/>
  <c r="BE155" i="20"/>
  <c r="AH155" i="20"/>
  <c r="U155" i="20"/>
  <c r="E155" i="20"/>
  <c r="EV155" i="20"/>
  <c r="CQ155" i="20"/>
  <c r="BW155" i="20"/>
  <c r="BD155" i="20"/>
  <c r="AG155" i="20"/>
  <c r="T155" i="20"/>
  <c r="B155" i="20"/>
  <c r="FG155" i="20"/>
  <c r="EU155" i="20"/>
  <c r="CP155" i="20"/>
  <c r="BV155" i="20"/>
  <c r="BC155" i="20"/>
  <c r="AF155" i="20"/>
  <c r="S155" i="20"/>
  <c r="FF155" i="20"/>
  <c r="ET155" i="20"/>
  <c r="CM155" i="20"/>
  <c r="BJ155" i="20"/>
  <c r="BB155" i="20"/>
  <c r="AE155" i="20"/>
  <c r="R155" i="20"/>
  <c r="FE155" i="20"/>
  <c r="CV155" i="20"/>
  <c r="CL155" i="20"/>
  <c r="BI155" i="20"/>
  <c r="BA155" i="20"/>
  <c r="AD155" i="20"/>
  <c r="Q155" i="20"/>
  <c r="EY744" i="20"/>
  <c r="CS744" i="20"/>
  <c r="CA744" i="20"/>
  <c r="BF744" i="20"/>
  <c r="AI744" i="20"/>
  <c r="AA744" i="20"/>
  <c r="EX744" i="20"/>
  <c r="CR744" i="20"/>
  <c r="BZ744" i="20"/>
  <c r="BE744" i="20"/>
  <c r="AH744" i="20"/>
  <c r="U744" i="20"/>
  <c r="E744" i="20"/>
  <c r="EV744" i="20"/>
  <c r="CQ744" i="20"/>
  <c r="BW744" i="20"/>
  <c r="BD744" i="20"/>
  <c r="AG744" i="20"/>
  <c r="T744" i="20"/>
  <c r="B744" i="20"/>
  <c r="FG744" i="20"/>
  <c r="EU744" i="20"/>
  <c r="CP744" i="20"/>
  <c r="BV744" i="20"/>
  <c r="BC744" i="20"/>
  <c r="AF744" i="20"/>
  <c r="S744" i="20"/>
  <c r="CT744" i="20"/>
  <c r="BG744" i="20"/>
  <c r="AB744" i="20"/>
  <c r="FF744" i="20"/>
  <c r="CM744" i="20"/>
  <c r="BB744" i="20"/>
  <c r="R744" i="20"/>
  <c r="FE744" i="20"/>
  <c r="CL744" i="20"/>
  <c r="BA744" i="20"/>
  <c r="Q744" i="20"/>
  <c r="FD744" i="20"/>
  <c r="CC744" i="20"/>
  <c r="AO744" i="20"/>
  <c r="P744" i="20"/>
  <c r="EZ744" i="20"/>
  <c r="CB744" i="20"/>
  <c r="AJ744" i="20"/>
  <c r="O744" i="20"/>
  <c r="ET744" i="20"/>
  <c r="AC744" i="20"/>
  <c r="CV744" i="20"/>
  <c r="CU744" i="20"/>
  <c r="BJ744" i="20"/>
  <c r="BI744" i="20"/>
  <c r="AD744" i="20"/>
  <c r="BH744" i="20"/>
  <c r="AE744" i="20"/>
  <c r="FE232" i="20"/>
  <c r="CV232" i="20"/>
  <c r="CL232" i="20"/>
  <c r="BI232" i="20"/>
  <c r="BA232" i="20"/>
  <c r="AD232" i="20"/>
  <c r="Q232" i="20"/>
  <c r="FD232" i="20"/>
  <c r="CU232" i="20"/>
  <c r="CC232" i="20"/>
  <c r="BH232" i="20"/>
  <c r="AO232" i="20"/>
  <c r="AC232" i="20"/>
  <c r="P232" i="20"/>
  <c r="EZ232" i="20"/>
  <c r="CT232" i="20"/>
  <c r="CB232" i="20"/>
  <c r="BG232" i="20"/>
  <c r="AJ232" i="20"/>
  <c r="AB232" i="20"/>
  <c r="O232" i="20"/>
  <c r="EY232" i="20"/>
  <c r="CS232" i="20"/>
  <c r="CA232" i="20"/>
  <c r="BF232" i="20"/>
  <c r="AI232" i="20"/>
  <c r="AA232" i="20"/>
  <c r="EX232" i="20"/>
  <c r="CR232" i="20"/>
  <c r="BZ232" i="20"/>
  <c r="BE232" i="20"/>
  <c r="AH232" i="20"/>
  <c r="U232" i="20"/>
  <c r="E232" i="20"/>
  <c r="EV232" i="20"/>
  <c r="CQ232" i="20"/>
  <c r="BW232" i="20"/>
  <c r="BD232" i="20"/>
  <c r="AG232" i="20"/>
  <c r="T232" i="20"/>
  <c r="B232" i="20"/>
  <c r="EU232" i="20"/>
  <c r="AF232" i="20"/>
  <c r="ET232" i="20"/>
  <c r="AE232" i="20"/>
  <c r="CP232" i="20"/>
  <c r="S232" i="20"/>
  <c r="CM232" i="20"/>
  <c r="R232" i="20"/>
  <c r="BV232" i="20"/>
  <c r="BJ232" i="20"/>
  <c r="FG232" i="20"/>
  <c r="BC232" i="20"/>
  <c r="FF232" i="20"/>
  <c r="BB232" i="20"/>
  <c r="FE924" i="20"/>
  <c r="CV924" i="20"/>
  <c r="CL924" i="20"/>
  <c r="BI924" i="20"/>
  <c r="BA924" i="20"/>
  <c r="AD924" i="20"/>
  <c r="Q924" i="20"/>
  <c r="FD924" i="20"/>
  <c r="CU924" i="20"/>
  <c r="CC924" i="20"/>
  <c r="BH924" i="20"/>
  <c r="AO924" i="20"/>
  <c r="AC924" i="20"/>
  <c r="P924" i="20"/>
  <c r="EZ924" i="20"/>
  <c r="CT924" i="20"/>
  <c r="CB924" i="20"/>
  <c r="BG924" i="20"/>
  <c r="AJ924" i="20"/>
  <c r="AB924" i="20"/>
  <c r="O924" i="20"/>
  <c r="EY924" i="20"/>
  <c r="CS924" i="20"/>
  <c r="CA924" i="20"/>
  <c r="BF924" i="20"/>
  <c r="AI924" i="20"/>
  <c r="AA924" i="20"/>
  <c r="EX924" i="20"/>
  <c r="CR924" i="20"/>
  <c r="BZ924" i="20"/>
  <c r="BE924" i="20"/>
  <c r="AH924" i="20"/>
  <c r="U924" i="20"/>
  <c r="E924" i="20"/>
  <c r="EV924" i="20"/>
  <c r="CQ924" i="20"/>
  <c r="BW924" i="20"/>
  <c r="BD924" i="20"/>
  <c r="AG924" i="20"/>
  <c r="T924" i="20"/>
  <c r="B924" i="20"/>
  <c r="BJ924" i="20"/>
  <c r="FF924" i="20"/>
  <c r="BB924" i="20"/>
  <c r="ET924" i="20"/>
  <c r="AE924" i="20"/>
  <c r="CP924" i="20"/>
  <c r="S924" i="20"/>
  <c r="R924" i="20"/>
  <c r="FG924" i="20"/>
  <c r="EU924" i="20"/>
  <c r="CM924" i="20"/>
  <c r="BC924" i="20"/>
  <c r="BV924" i="20"/>
  <c r="AF924" i="20"/>
  <c r="EX727" i="20"/>
  <c r="CR727" i="20"/>
  <c r="BZ727" i="20"/>
  <c r="BE727" i="20"/>
  <c r="AH727" i="20"/>
  <c r="U727" i="20"/>
  <c r="E727" i="20"/>
  <c r="EV727" i="20"/>
  <c r="CQ727" i="20"/>
  <c r="EU727" i="20"/>
  <c r="CL727" i="20"/>
  <c r="BH727" i="20"/>
  <c r="AJ727" i="20"/>
  <c r="AA727" i="20"/>
  <c r="B727" i="20"/>
  <c r="ET727" i="20"/>
  <c r="CC727" i="20"/>
  <c r="BG727" i="20"/>
  <c r="AI727" i="20"/>
  <c r="T727" i="20"/>
  <c r="FG727" i="20"/>
  <c r="CV727" i="20"/>
  <c r="CB727" i="20"/>
  <c r="BF727" i="20"/>
  <c r="AG727" i="20"/>
  <c r="S727" i="20"/>
  <c r="FF727" i="20"/>
  <c r="CU727" i="20"/>
  <c r="CA727" i="20"/>
  <c r="BD727" i="20"/>
  <c r="AF727" i="20"/>
  <c r="R727" i="20"/>
  <c r="FE727" i="20"/>
  <c r="CT727" i="20"/>
  <c r="BW727" i="20"/>
  <c r="BC727" i="20"/>
  <c r="AE727" i="20"/>
  <c r="Q727" i="20"/>
  <c r="CS727" i="20"/>
  <c r="AO727" i="20"/>
  <c r="CP727" i="20"/>
  <c r="AD727" i="20"/>
  <c r="CM727" i="20"/>
  <c r="AC727" i="20"/>
  <c r="BV727" i="20"/>
  <c r="AB727" i="20"/>
  <c r="BJ727" i="20"/>
  <c r="P727" i="20"/>
  <c r="EY727" i="20"/>
  <c r="BA727" i="20"/>
  <c r="BI727" i="20"/>
  <c r="BB727" i="20"/>
  <c r="EZ727" i="20"/>
  <c r="FD727" i="20"/>
  <c r="O727" i="20"/>
  <c r="FG766" i="20"/>
  <c r="EU766" i="20"/>
  <c r="CP766" i="20"/>
  <c r="BV766" i="20"/>
  <c r="BC766" i="20"/>
  <c r="AF766" i="20"/>
  <c r="S766" i="20"/>
  <c r="FF766" i="20"/>
  <c r="ET766" i="20"/>
  <c r="CM766" i="20"/>
  <c r="BJ766" i="20"/>
  <c r="BB766" i="20"/>
  <c r="AE766" i="20"/>
  <c r="R766" i="20"/>
  <c r="FD766" i="20"/>
  <c r="CU766" i="20"/>
  <c r="CC766" i="20"/>
  <c r="BH766" i="20"/>
  <c r="AO766" i="20"/>
  <c r="AC766" i="20"/>
  <c r="P766" i="20"/>
  <c r="EV766" i="20"/>
  <c r="CQ766" i="20"/>
  <c r="BW766" i="20"/>
  <c r="BD766" i="20"/>
  <c r="AG766" i="20"/>
  <c r="T766" i="20"/>
  <c r="B766" i="20"/>
  <c r="CR766" i="20"/>
  <c r="BE766" i="20"/>
  <c r="U766" i="20"/>
  <c r="FE766" i="20"/>
  <c r="CL766" i="20"/>
  <c r="BA766" i="20"/>
  <c r="Q766" i="20"/>
  <c r="EZ766" i="20"/>
  <c r="CB766" i="20"/>
  <c r="AJ766" i="20"/>
  <c r="O766" i="20"/>
  <c r="EY766" i="20"/>
  <c r="CA766" i="20"/>
  <c r="AI766" i="20"/>
  <c r="EX766" i="20"/>
  <c r="BZ766" i="20"/>
  <c r="AH766" i="20"/>
  <c r="E766" i="20"/>
  <c r="CV766" i="20"/>
  <c r="BI766" i="20"/>
  <c r="AD766" i="20"/>
  <c r="CT766" i="20"/>
  <c r="CS766" i="20"/>
  <c r="BG766" i="20"/>
  <c r="BF766" i="20"/>
  <c r="AB766" i="20"/>
  <c r="AA766" i="20"/>
  <c r="EV676" i="20"/>
  <c r="CQ676" i="20"/>
  <c r="BW676" i="20"/>
  <c r="BD676" i="20"/>
  <c r="AG676" i="20"/>
  <c r="T676" i="20"/>
  <c r="B676" i="20"/>
  <c r="EU676" i="20"/>
  <c r="CM676" i="20"/>
  <c r="BI676" i="20"/>
  <c r="AO676" i="20"/>
  <c r="AB676" i="20"/>
  <c r="FG676" i="20"/>
  <c r="ET676" i="20"/>
  <c r="CL676" i="20"/>
  <c r="BH676" i="20"/>
  <c r="AJ676" i="20"/>
  <c r="AA676" i="20"/>
  <c r="E676" i="20"/>
  <c r="FF676" i="20"/>
  <c r="CV676" i="20"/>
  <c r="CC676" i="20"/>
  <c r="BG676" i="20"/>
  <c r="AI676" i="20"/>
  <c r="U676" i="20"/>
  <c r="FD676" i="20"/>
  <c r="CT676" i="20"/>
  <c r="CA676" i="20"/>
  <c r="BE676" i="20"/>
  <c r="AF676" i="20"/>
  <c r="R676" i="20"/>
  <c r="FE676" i="20"/>
  <c r="CB676" i="20"/>
  <c r="AH676" i="20"/>
  <c r="EZ676" i="20"/>
  <c r="BZ676" i="20"/>
  <c r="AE676" i="20"/>
  <c r="EX676" i="20"/>
  <c r="BJ676" i="20"/>
  <c r="AC676" i="20"/>
  <c r="CU676" i="20"/>
  <c r="BF676" i="20"/>
  <c r="S676" i="20"/>
  <c r="CP676" i="20"/>
  <c r="BA676" i="20"/>
  <c r="O676" i="20"/>
  <c r="BB676" i="20"/>
  <c r="AD676" i="20"/>
  <c r="Q676" i="20"/>
  <c r="EY676" i="20"/>
  <c r="P676" i="20"/>
  <c r="CS676" i="20"/>
  <c r="CR676" i="20"/>
  <c r="BC676" i="20"/>
  <c r="BV676" i="20"/>
  <c r="EY634" i="20"/>
  <c r="CS634" i="20"/>
  <c r="CA634" i="20"/>
  <c r="BF634" i="20"/>
  <c r="AI634" i="20"/>
  <c r="AA634" i="20"/>
  <c r="EX634" i="20"/>
  <c r="CR634" i="20"/>
  <c r="BZ634" i="20"/>
  <c r="BE634" i="20"/>
  <c r="AH634" i="20"/>
  <c r="U634" i="20"/>
  <c r="E634" i="20"/>
  <c r="FG634" i="20"/>
  <c r="EU634" i="20"/>
  <c r="CP634" i="20"/>
  <c r="BV634" i="20"/>
  <c r="BC634" i="20"/>
  <c r="AF634" i="20"/>
  <c r="S634" i="20"/>
  <c r="FF634" i="20"/>
  <c r="ET634" i="20"/>
  <c r="CM634" i="20"/>
  <c r="BJ634" i="20"/>
  <c r="BB634" i="20"/>
  <c r="AE634" i="20"/>
  <c r="R634" i="20"/>
  <c r="EZ634" i="20"/>
  <c r="CT634" i="20"/>
  <c r="CB634" i="20"/>
  <c r="BG634" i="20"/>
  <c r="AJ634" i="20"/>
  <c r="AB634" i="20"/>
  <c r="O634" i="20"/>
  <c r="FD634" i="20"/>
  <c r="BI634" i="20"/>
  <c r="T634" i="20"/>
  <c r="EV634" i="20"/>
  <c r="BH634" i="20"/>
  <c r="Q634" i="20"/>
  <c r="CV634" i="20"/>
  <c r="BD634" i="20"/>
  <c r="P634" i="20"/>
  <c r="CQ634" i="20"/>
  <c r="AO634" i="20"/>
  <c r="CL634" i="20"/>
  <c r="AG634" i="20"/>
  <c r="FE634" i="20"/>
  <c r="BW634" i="20"/>
  <c r="AC634" i="20"/>
  <c r="CU634" i="20"/>
  <c r="CC634" i="20"/>
  <c r="BA634" i="20"/>
  <c r="AD634" i="20"/>
  <c r="B634" i="20"/>
  <c r="FD608" i="20"/>
  <c r="CU608" i="20"/>
  <c r="CC608" i="20"/>
  <c r="BH608" i="20"/>
  <c r="AO608" i="20"/>
  <c r="AC608" i="20"/>
  <c r="P608" i="20"/>
  <c r="EZ608" i="20"/>
  <c r="CT608" i="20"/>
  <c r="CB608" i="20"/>
  <c r="BG608" i="20"/>
  <c r="AJ608" i="20"/>
  <c r="AB608" i="20"/>
  <c r="O608" i="20"/>
  <c r="EX608" i="20"/>
  <c r="CR608" i="20"/>
  <c r="BZ608" i="20"/>
  <c r="BE608" i="20"/>
  <c r="AH608" i="20"/>
  <c r="U608" i="20"/>
  <c r="E608" i="20"/>
  <c r="EV608" i="20"/>
  <c r="CQ608" i="20"/>
  <c r="BW608" i="20"/>
  <c r="BD608" i="20"/>
  <c r="AG608" i="20"/>
  <c r="T608" i="20"/>
  <c r="B608" i="20"/>
  <c r="FE608" i="20"/>
  <c r="CV608" i="20"/>
  <c r="CL608" i="20"/>
  <c r="BI608" i="20"/>
  <c r="BA608" i="20"/>
  <c r="AD608" i="20"/>
  <c r="Q608" i="20"/>
  <c r="CP608" i="20"/>
  <c r="AI608" i="20"/>
  <c r="CM608" i="20"/>
  <c r="AF608" i="20"/>
  <c r="FG608" i="20"/>
  <c r="CA608" i="20"/>
  <c r="AE608" i="20"/>
  <c r="EY608" i="20"/>
  <c r="BJ608" i="20"/>
  <c r="S608" i="20"/>
  <c r="EU608" i="20"/>
  <c r="BF608" i="20"/>
  <c r="R608" i="20"/>
  <c r="CS608" i="20"/>
  <c r="BB608" i="20"/>
  <c r="AA608" i="20"/>
  <c r="FF608" i="20"/>
  <c r="ET608" i="20"/>
  <c r="BC608" i="20"/>
  <c r="BV608" i="20"/>
  <c r="FG96" i="20"/>
  <c r="EU96" i="20"/>
  <c r="CP96" i="20"/>
  <c r="BV96" i="20"/>
  <c r="BC96" i="20"/>
  <c r="AF96" i="20"/>
  <c r="S96" i="20"/>
  <c r="FF96" i="20"/>
  <c r="ET96" i="20"/>
  <c r="CM96" i="20"/>
  <c r="BJ96" i="20"/>
  <c r="BB96" i="20"/>
  <c r="AE96" i="20"/>
  <c r="R96" i="20"/>
  <c r="FE96" i="20"/>
  <c r="CV96" i="20"/>
  <c r="CL96" i="20"/>
  <c r="BI96" i="20"/>
  <c r="BA96" i="20"/>
  <c r="AD96" i="20"/>
  <c r="Q96" i="20"/>
  <c r="FD96" i="20"/>
  <c r="CU96" i="20"/>
  <c r="CC96" i="20"/>
  <c r="BH96" i="20"/>
  <c r="AO96" i="20"/>
  <c r="AC96" i="20"/>
  <c r="P96" i="20"/>
  <c r="EY96" i="20"/>
  <c r="CS96" i="20"/>
  <c r="CA96" i="20"/>
  <c r="BF96" i="20"/>
  <c r="AI96" i="20"/>
  <c r="AA96" i="20"/>
  <c r="EV96" i="20"/>
  <c r="CQ96" i="20"/>
  <c r="BW96" i="20"/>
  <c r="BD96" i="20"/>
  <c r="AG96" i="20"/>
  <c r="T96" i="20"/>
  <c r="B96" i="20"/>
  <c r="CT96" i="20"/>
  <c r="AB96" i="20"/>
  <c r="CR96" i="20"/>
  <c r="U96" i="20"/>
  <c r="CB96" i="20"/>
  <c r="O96" i="20"/>
  <c r="BZ96" i="20"/>
  <c r="E96" i="20"/>
  <c r="BG96" i="20"/>
  <c r="BE96" i="20"/>
  <c r="AH96" i="20"/>
  <c r="EZ96" i="20"/>
  <c r="AJ96" i="20"/>
  <c r="EX96" i="20"/>
  <c r="EZ668" i="20"/>
  <c r="CT668" i="20"/>
  <c r="CB668" i="20"/>
  <c r="BG668" i="20"/>
  <c r="AJ668" i="20"/>
  <c r="AB668" i="20"/>
  <c r="O668" i="20"/>
  <c r="EY668" i="20"/>
  <c r="CS668" i="20"/>
  <c r="CA668" i="20"/>
  <c r="BF668" i="20"/>
  <c r="AI668" i="20"/>
  <c r="AA668" i="20"/>
  <c r="EX668" i="20"/>
  <c r="CR668" i="20"/>
  <c r="BZ668" i="20"/>
  <c r="BE668" i="20"/>
  <c r="AH668" i="20"/>
  <c r="U668" i="20"/>
  <c r="E668" i="20"/>
  <c r="FG668" i="20"/>
  <c r="EU668" i="20"/>
  <c r="CP668" i="20"/>
  <c r="BV668" i="20"/>
  <c r="BC668" i="20"/>
  <c r="AF668" i="20"/>
  <c r="S668" i="20"/>
  <c r="CQ668" i="20"/>
  <c r="BD668" i="20"/>
  <c r="T668" i="20"/>
  <c r="FF668" i="20"/>
  <c r="CM668" i="20"/>
  <c r="BB668" i="20"/>
  <c r="R668" i="20"/>
  <c r="FD668" i="20"/>
  <c r="CC668" i="20"/>
  <c r="AO668" i="20"/>
  <c r="P668" i="20"/>
  <c r="EV668" i="20"/>
  <c r="BW668" i="20"/>
  <c r="AG668" i="20"/>
  <c r="B668" i="20"/>
  <c r="CU668" i="20"/>
  <c r="BH668" i="20"/>
  <c r="AC668" i="20"/>
  <c r="BJ668" i="20"/>
  <c r="BI668" i="20"/>
  <c r="BA668" i="20"/>
  <c r="AE668" i="20"/>
  <c r="FE668" i="20"/>
  <c r="AD668" i="20"/>
  <c r="ET668" i="20"/>
  <c r="Q668" i="20"/>
  <c r="CL668" i="20"/>
  <c r="CV668" i="20"/>
  <c r="EZ847" i="20"/>
  <c r="CT847" i="20"/>
  <c r="CB847" i="20"/>
  <c r="BG847" i="20"/>
  <c r="AJ847" i="20"/>
  <c r="AB847" i="20"/>
  <c r="O847" i="20"/>
  <c r="EY847" i="20"/>
  <c r="CS847" i="20"/>
  <c r="CA847" i="20"/>
  <c r="BF847" i="20"/>
  <c r="AI847" i="20"/>
  <c r="AA847" i="20"/>
  <c r="EX847" i="20"/>
  <c r="CR847" i="20"/>
  <c r="BZ847" i="20"/>
  <c r="BE847" i="20"/>
  <c r="AH847" i="20"/>
  <c r="U847" i="20"/>
  <c r="E847" i="20"/>
  <c r="FF847" i="20"/>
  <c r="ET847" i="20"/>
  <c r="CM847" i="20"/>
  <c r="BJ847" i="20"/>
  <c r="BB847" i="20"/>
  <c r="AE847" i="20"/>
  <c r="R847" i="20"/>
  <c r="FE847" i="20"/>
  <c r="CV847" i="20"/>
  <c r="CL847" i="20"/>
  <c r="BI847" i="20"/>
  <c r="BA847" i="20"/>
  <c r="AD847" i="20"/>
  <c r="Q847" i="20"/>
  <c r="CQ847" i="20"/>
  <c r="AO847" i="20"/>
  <c r="CP847" i="20"/>
  <c r="AG847" i="20"/>
  <c r="CC847" i="20"/>
  <c r="AF847" i="20"/>
  <c r="FG847" i="20"/>
  <c r="BW847" i="20"/>
  <c r="AC847" i="20"/>
  <c r="FD847" i="20"/>
  <c r="BV847" i="20"/>
  <c r="T847" i="20"/>
  <c r="EV847" i="20"/>
  <c r="BH847" i="20"/>
  <c r="S847" i="20"/>
  <c r="CU847" i="20"/>
  <c r="BC847" i="20"/>
  <c r="B847" i="20"/>
  <c r="BD847" i="20"/>
  <c r="P847" i="20"/>
  <c r="EU847" i="20"/>
  <c r="FE335" i="20"/>
  <c r="CV335" i="20"/>
  <c r="CL335" i="20"/>
  <c r="BI335" i="20"/>
  <c r="BA335" i="20"/>
  <c r="AD335" i="20"/>
  <c r="Q335" i="20"/>
  <c r="FD335" i="20"/>
  <c r="CU335" i="20"/>
  <c r="CC335" i="20"/>
  <c r="BH335" i="20"/>
  <c r="AO335" i="20"/>
  <c r="AC335" i="20"/>
  <c r="P335" i="20"/>
  <c r="EZ335" i="20"/>
  <c r="CT335" i="20"/>
  <c r="CB335" i="20"/>
  <c r="BG335" i="20"/>
  <c r="AJ335" i="20"/>
  <c r="AB335" i="20"/>
  <c r="O335" i="20"/>
  <c r="EY335" i="20"/>
  <c r="CS335" i="20"/>
  <c r="CA335" i="20"/>
  <c r="BF335" i="20"/>
  <c r="AI335" i="20"/>
  <c r="AA335" i="20"/>
  <c r="EV335" i="20"/>
  <c r="CQ335" i="20"/>
  <c r="BW335" i="20"/>
  <c r="BD335" i="20"/>
  <c r="AG335" i="20"/>
  <c r="T335" i="20"/>
  <c r="B335" i="20"/>
  <c r="EX335" i="20"/>
  <c r="BJ335" i="20"/>
  <c r="S335" i="20"/>
  <c r="EU335" i="20"/>
  <c r="BE335" i="20"/>
  <c r="R335" i="20"/>
  <c r="ET335" i="20"/>
  <c r="BC335" i="20"/>
  <c r="E335" i="20"/>
  <c r="CR335" i="20"/>
  <c r="BB335" i="20"/>
  <c r="CP335" i="20"/>
  <c r="AH335" i="20"/>
  <c r="CM335" i="20"/>
  <c r="AF335" i="20"/>
  <c r="FG335" i="20"/>
  <c r="BZ335" i="20"/>
  <c r="AE335" i="20"/>
  <c r="FF335" i="20"/>
  <c r="BV335" i="20"/>
  <c r="U335" i="20"/>
  <c r="EY149" i="20"/>
  <c r="CS149" i="20"/>
  <c r="CA149" i="20"/>
  <c r="BF149" i="20"/>
  <c r="AI149" i="20"/>
  <c r="AA149" i="20"/>
  <c r="EX149" i="20"/>
  <c r="CR149" i="20"/>
  <c r="BZ149" i="20"/>
  <c r="BE149" i="20"/>
  <c r="AH149" i="20"/>
  <c r="U149" i="20"/>
  <c r="E149" i="20"/>
  <c r="EV149" i="20"/>
  <c r="CQ149" i="20"/>
  <c r="BW149" i="20"/>
  <c r="BD149" i="20"/>
  <c r="AG149" i="20"/>
  <c r="T149" i="20"/>
  <c r="B149" i="20"/>
  <c r="FG149" i="20"/>
  <c r="EU149" i="20"/>
  <c r="CP149" i="20"/>
  <c r="BV149" i="20"/>
  <c r="BC149" i="20"/>
  <c r="AF149" i="20"/>
  <c r="S149" i="20"/>
  <c r="FF149" i="20"/>
  <c r="ET149" i="20"/>
  <c r="CM149" i="20"/>
  <c r="BJ149" i="20"/>
  <c r="BB149" i="20"/>
  <c r="AE149" i="20"/>
  <c r="R149" i="20"/>
  <c r="FE149" i="20"/>
  <c r="CV149" i="20"/>
  <c r="CL149" i="20"/>
  <c r="BI149" i="20"/>
  <c r="BA149" i="20"/>
  <c r="AD149" i="20"/>
  <c r="Q149" i="20"/>
  <c r="FD149" i="20"/>
  <c r="CU149" i="20"/>
  <c r="CC149" i="20"/>
  <c r="BH149" i="20"/>
  <c r="AO149" i="20"/>
  <c r="AC149" i="20"/>
  <c r="P149" i="20"/>
  <c r="EZ149" i="20"/>
  <c r="CT149" i="20"/>
  <c r="CB149" i="20"/>
  <c r="BG149" i="20"/>
  <c r="AJ149" i="20"/>
  <c r="AB149" i="20"/>
  <c r="O149" i="20"/>
  <c r="FF822" i="20"/>
  <c r="ET822" i="20"/>
  <c r="CM822" i="20"/>
  <c r="BJ822" i="20"/>
  <c r="BB822" i="20"/>
  <c r="AE822" i="20"/>
  <c r="R822" i="20"/>
  <c r="FE822" i="20"/>
  <c r="CV822" i="20"/>
  <c r="CL822" i="20"/>
  <c r="BI822" i="20"/>
  <c r="BA822" i="20"/>
  <c r="AD822" i="20"/>
  <c r="Q822" i="20"/>
  <c r="FD822" i="20"/>
  <c r="CU822" i="20"/>
  <c r="CC822" i="20"/>
  <c r="BH822" i="20"/>
  <c r="AO822" i="20"/>
  <c r="AC822" i="20"/>
  <c r="P822" i="20"/>
  <c r="EZ822" i="20"/>
  <c r="CT822" i="20"/>
  <c r="CB822" i="20"/>
  <c r="BG822" i="20"/>
  <c r="AJ822" i="20"/>
  <c r="AB822" i="20"/>
  <c r="O822" i="20"/>
  <c r="EX822" i="20"/>
  <c r="CR822" i="20"/>
  <c r="BZ822" i="20"/>
  <c r="BE822" i="20"/>
  <c r="AH822" i="20"/>
  <c r="U822" i="20"/>
  <c r="E822" i="20"/>
  <c r="EU822" i="20"/>
  <c r="BD822" i="20"/>
  <c r="CS822" i="20"/>
  <c r="BC822" i="20"/>
  <c r="B822" i="20"/>
  <c r="CQ822" i="20"/>
  <c r="AI822" i="20"/>
  <c r="CP822" i="20"/>
  <c r="AG822" i="20"/>
  <c r="FG822" i="20"/>
  <c r="BW822" i="20"/>
  <c r="AA822" i="20"/>
  <c r="EY822" i="20"/>
  <c r="BV822" i="20"/>
  <c r="T822" i="20"/>
  <c r="EV822" i="20"/>
  <c r="BF822" i="20"/>
  <c r="AF822" i="20"/>
  <c r="CA822" i="20"/>
  <c r="S822" i="20"/>
  <c r="FF310" i="20"/>
  <c r="ET310" i="20"/>
  <c r="CM310" i="20"/>
  <c r="BJ310" i="20"/>
  <c r="BB310" i="20"/>
  <c r="AE310" i="20"/>
  <c r="R310" i="20"/>
  <c r="FD310" i="20"/>
  <c r="CU310" i="20"/>
  <c r="CC310" i="20"/>
  <c r="BH310" i="20"/>
  <c r="AO310" i="20"/>
  <c r="AC310" i="20"/>
  <c r="P310" i="20"/>
  <c r="EX310" i="20"/>
  <c r="CR310" i="20"/>
  <c r="BZ310" i="20"/>
  <c r="BE310" i="20"/>
  <c r="AH310" i="20"/>
  <c r="U310" i="20"/>
  <c r="E310" i="20"/>
  <c r="EZ310" i="20"/>
  <c r="CP310" i="20"/>
  <c r="BF310" i="20"/>
  <c r="AD310" i="20"/>
  <c r="B310" i="20"/>
  <c r="EY310" i="20"/>
  <c r="CL310" i="20"/>
  <c r="BD310" i="20"/>
  <c r="AB310" i="20"/>
  <c r="EV310" i="20"/>
  <c r="CB310" i="20"/>
  <c r="BC310" i="20"/>
  <c r="AA310" i="20"/>
  <c r="EU310" i="20"/>
  <c r="CA310" i="20"/>
  <c r="BA310" i="20"/>
  <c r="T310" i="20"/>
  <c r="CV310" i="20"/>
  <c r="BW310" i="20"/>
  <c r="AJ310" i="20"/>
  <c r="S310" i="20"/>
  <c r="CT310" i="20"/>
  <c r="BV310" i="20"/>
  <c r="AI310" i="20"/>
  <c r="Q310" i="20"/>
  <c r="FG310" i="20"/>
  <c r="CS310" i="20"/>
  <c r="BI310" i="20"/>
  <c r="AG310" i="20"/>
  <c r="O310" i="20"/>
  <c r="FE310" i="20"/>
  <c r="CQ310" i="20"/>
  <c r="BG310" i="20"/>
  <c r="AF310" i="20"/>
  <c r="EV405" i="20"/>
  <c r="CQ405" i="20"/>
  <c r="BW405" i="20"/>
  <c r="BD405" i="20"/>
  <c r="AG405" i="20"/>
  <c r="T405" i="20"/>
  <c r="B405" i="20"/>
  <c r="FD405" i="20"/>
  <c r="CU405" i="20"/>
  <c r="CC405" i="20"/>
  <c r="BH405" i="20"/>
  <c r="AO405" i="20"/>
  <c r="AC405" i="20"/>
  <c r="P405" i="20"/>
  <c r="ET405" i="20"/>
  <c r="CB405" i="20"/>
  <c r="BE405" i="20"/>
  <c r="AE405" i="20"/>
  <c r="O405" i="20"/>
  <c r="FG405" i="20"/>
  <c r="CV405" i="20"/>
  <c r="CA405" i="20"/>
  <c r="BC405" i="20"/>
  <c r="AD405" i="20"/>
  <c r="FF405" i="20"/>
  <c r="CT405" i="20"/>
  <c r="BZ405" i="20"/>
  <c r="BB405" i="20"/>
  <c r="AB405" i="20"/>
  <c r="E405" i="20"/>
  <c r="FE405" i="20"/>
  <c r="CS405" i="20"/>
  <c r="BV405" i="20"/>
  <c r="BA405" i="20"/>
  <c r="AA405" i="20"/>
  <c r="EY405" i="20"/>
  <c r="CP405" i="20"/>
  <c r="BI405" i="20"/>
  <c r="AI405" i="20"/>
  <c r="S405" i="20"/>
  <c r="CM405" i="20"/>
  <c r="U405" i="20"/>
  <c r="CL405" i="20"/>
  <c r="R405" i="20"/>
  <c r="BJ405" i="20"/>
  <c r="Q405" i="20"/>
  <c r="BG405" i="20"/>
  <c r="EZ405" i="20"/>
  <c r="BF405" i="20"/>
  <c r="EX405" i="20"/>
  <c r="AJ405" i="20"/>
  <c r="CR405" i="20"/>
  <c r="AF405" i="20"/>
  <c r="EU405" i="20"/>
  <c r="AH405" i="20"/>
  <c r="FG385" i="20"/>
  <c r="EU385" i="20"/>
  <c r="CP385" i="20"/>
  <c r="BV385" i="20"/>
  <c r="BC385" i="20"/>
  <c r="AF385" i="20"/>
  <c r="S385" i="20"/>
  <c r="FF385" i="20"/>
  <c r="ET385" i="20"/>
  <c r="CM385" i="20"/>
  <c r="BJ385" i="20"/>
  <c r="BB385" i="20"/>
  <c r="AE385" i="20"/>
  <c r="R385" i="20"/>
  <c r="FE385" i="20"/>
  <c r="CV385" i="20"/>
  <c r="CL385" i="20"/>
  <c r="BI385" i="20"/>
  <c r="BA385" i="20"/>
  <c r="AD385" i="20"/>
  <c r="Q385" i="20"/>
  <c r="FD385" i="20"/>
  <c r="CU385" i="20"/>
  <c r="CC385" i="20"/>
  <c r="BH385" i="20"/>
  <c r="AO385" i="20"/>
  <c r="AC385" i="20"/>
  <c r="P385" i="20"/>
  <c r="EY385" i="20"/>
  <c r="CS385" i="20"/>
  <c r="CA385" i="20"/>
  <c r="BF385" i="20"/>
  <c r="AI385" i="20"/>
  <c r="AA385" i="20"/>
  <c r="CB385" i="20"/>
  <c r="AG385" i="20"/>
  <c r="EZ385" i="20"/>
  <c r="BW385" i="20"/>
  <c r="U385" i="20"/>
  <c r="EX385" i="20"/>
  <c r="BG385" i="20"/>
  <c r="T385" i="20"/>
  <c r="EV385" i="20"/>
  <c r="BE385" i="20"/>
  <c r="O385" i="20"/>
  <c r="CT385" i="20"/>
  <c r="BD385" i="20"/>
  <c r="E385" i="20"/>
  <c r="CQ385" i="20"/>
  <c r="AH385" i="20"/>
  <c r="AB385" i="20"/>
  <c r="B385" i="20"/>
  <c r="CR385" i="20"/>
  <c r="BZ385" i="20"/>
  <c r="AJ385" i="20"/>
  <c r="FF641" i="20"/>
  <c r="ET641" i="20"/>
  <c r="CM641" i="20"/>
  <c r="BJ641" i="20"/>
  <c r="BB641" i="20"/>
  <c r="AE641" i="20"/>
  <c r="R641" i="20"/>
  <c r="FG641" i="20"/>
  <c r="CV641" i="20"/>
  <c r="CC641" i="20"/>
  <c r="BG641" i="20"/>
  <c r="AI641" i="20"/>
  <c r="U641" i="20"/>
  <c r="B641" i="20"/>
  <c r="FE641" i="20"/>
  <c r="CU641" i="20"/>
  <c r="CB641" i="20"/>
  <c r="BF641" i="20"/>
  <c r="AH641" i="20"/>
  <c r="T641" i="20"/>
  <c r="EZ641" i="20"/>
  <c r="CS641" i="20"/>
  <c r="BZ641" i="20"/>
  <c r="BD641" i="20"/>
  <c r="AF641" i="20"/>
  <c r="Q641" i="20"/>
  <c r="EY641" i="20"/>
  <c r="CR641" i="20"/>
  <c r="BW641" i="20"/>
  <c r="BC641" i="20"/>
  <c r="AD641" i="20"/>
  <c r="P641" i="20"/>
  <c r="EU641" i="20"/>
  <c r="CL641" i="20"/>
  <c r="BH641" i="20"/>
  <c r="AJ641" i="20"/>
  <c r="AA641" i="20"/>
  <c r="E641" i="20"/>
  <c r="CQ641" i="20"/>
  <c r="AG641" i="20"/>
  <c r="CP641" i="20"/>
  <c r="AC641" i="20"/>
  <c r="CA641" i="20"/>
  <c r="AB641" i="20"/>
  <c r="BV641" i="20"/>
  <c r="S641" i="20"/>
  <c r="FD641" i="20"/>
  <c r="BI641" i="20"/>
  <c r="O641" i="20"/>
  <c r="EX641" i="20"/>
  <c r="BE641" i="20"/>
  <c r="CT641" i="20"/>
  <c r="AO641" i="20"/>
  <c r="EV641" i="20"/>
  <c r="BA641" i="20"/>
  <c r="EX595" i="20"/>
  <c r="CR595" i="20"/>
  <c r="BZ595" i="20"/>
  <c r="BE595" i="20"/>
  <c r="AH595" i="20"/>
  <c r="U595" i="20"/>
  <c r="E595" i="20"/>
  <c r="EV595" i="20"/>
  <c r="CQ595" i="20"/>
  <c r="BW595" i="20"/>
  <c r="BD595" i="20"/>
  <c r="AG595" i="20"/>
  <c r="T595" i="20"/>
  <c r="B595" i="20"/>
  <c r="FF595" i="20"/>
  <c r="ET595" i="20"/>
  <c r="CM595" i="20"/>
  <c r="BJ595" i="20"/>
  <c r="BB595" i="20"/>
  <c r="AE595" i="20"/>
  <c r="R595" i="20"/>
  <c r="EY595" i="20"/>
  <c r="CS595" i="20"/>
  <c r="CA595" i="20"/>
  <c r="BF595" i="20"/>
  <c r="AI595" i="20"/>
  <c r="AA595" i="20"/>
  <c r="CU595" i="20"/>
  <c r="BH595" i="20"/>
  <c r="AC595" i="20"/>
  <c r="CT595" i="20"/>
  <c r="BG595" i="20"/>
  <c r="AB595" i="20"/>
  <c r="FG595" i="20"/>
  <c r="CP595" i="20"/>
  <c r="BC595" i="20"/>
  <c r="S595" i="20"/>
  <c r="FD595" i="20"/>
  <c r="CC595" i="20"/>
  <c r="AO595" i="20"/>
  <c r="P595" i="20"/>
  <c r="EZ595" i="20"/>
  <c r="CB595" i="20"/>
  <c r="AJ595" i="20"/>
  <c r="O595" i="20"/>
  <c r="CV595" i="20"/>
  <c r="BI595" i="20"/>
  <c r="AD595" i="20"/>
  <c r="BA595" i="20"/>
  <c r="AF595" i="20"/>
  <c r="Q595" i="20"/>
  <c r="FE595" i="20"/>
  <c r="EU595" i="20"/>
  <c r="BV595" i="20"/>
  <c r="CL595" i="20"/>
  <c r="FD83" i="20"/>
  <c r="CU83" i="20"/>
  <c r="CC83" i="20"/>
  <c r="BH83" i="20"/>
  <c r="AO83" i="20"/>
  <c r="AC83" i="20"/>
  <c r="P83" i="20"/>
  <c r="EY83" i="20"/>
  <c r="CS83" i="20"/>
  <c r="CA83" i="20"/>
  <c r="BF83" i="20"/>
  <c r="AI83" i="20"/>
  <c r="AA83" i="20"/>
  <c r="EX83" i="20"/>
  <c r="CR83" i="20"/>
  <c r="BZ83" i="20"/>
  <c r="BE83" i="20"/>
  <c r="AH83" i="20"/>
  <c r="U83" i="20"/>
  <c r="E83" i="20"/>
  <c r="FG83" i="20"/>
  <c r="EU83" i="20"/>
  <c r="CP83" i="20"/>
  <c r="BV83" i="20"/>
  <c r="BC83" i="20"/>
  <c r="AF83" i="20"/>
  <c r="S83" i="20"/>
  <c r="FE83" i="20"/>
  <c r="CV83" i="20"/>
  <c r="CL83" i="20"/>
  <c r="BI83" i="20"/>
  <c r="BA83" i="20"/>
  <c r="AD83" i="20"/>
  <c r="Q83" i="20"/>
  <c r="CT83" i="20"/>
  <c r="BB83" i="20"/>
  <c r="B83" i="20"/>
  <c r="CQ83" i="20"/>
  <c r="AJ83" i="20"/>
  <c r="CM83" i="20"/>
  <c r="AG83" i="20"/>
  <c r="CB83" i="20"/>
  <c r="AE83" i="20"/>
  <c r="FF83" i="20"/>
  <c r="BW83" i="20"/>
  <c r="AB83" i="20"/>
  <c r="EZ83" i="20"/>
  <c r="BJ83" i="20"/>
  <c r="T83" i="20"/>
  <c r="BD83" i="20"/>
  <c r="EV83" i="20"/>
  <c r="BG83" i="20"/>
  <c r="R83" i="20"/>
  <c r="ET83" i="20"/>
  <c r="O83" i="20"/>
  <c r="EY818" i="20"/>
  <c r="CS818" i="20"/>
  <c r="CA818" i="20"/>
  <c r="BF818" i="20"/>
  <c r="AI818" i="20"/>
  <c r="AA818" i="20"/>
  <c r="EX818" i="20"/>
  <c r="CR818" i="20"/>
  <c r="BZ818" i="20"/>
  <c r="BE818" i="20"/>
  <c r="AH818" i="20"/>
  <c r="U818" i="20"/>
  <c r="E818" i="20"/>
  <c r="EV818" i="20"/>
  <c r="CQ818" i="20"/>
  <c r="BW818" i="20"/>
  <c r="BD818" i="20"/>
  <c r="AG818" i="20"/>
  <c r="T818" i="20"/>
  <c r="B818" i="20"/>
  <c r="FG818" i="20"/>
  <c r="EU818" i="20"/>
  <c r="CP818" i="20"/>
  <c r="BV818" i="20"/>
  <c r="BC818" i="20"/>
  <c r="AF818" i="20"/>
  <c r="S818" i="20"/>
  <c r="FE818" i="20"/>
  <c r="CV818" i="20"/>
  <c r="CL818" i="20"/>
  <c r="BI818" i="20"/>
  <c r="BA818" i="20"/>
  <c r="AD818" i="20"/>
  <c r="Q818" i="20"/>
  <c r="CM818" i="20"/>
  <c r="AJ818" i="20"/>
  <c r="CC818" i="20"/>
  <c r="AE818" i="20"/>
  <c r="FF818" i="20"/>
  <c r="CB818" i="20"/>
  <c r="AC818" i="20"/>
  <c r="FD818" i="20"/>
  <c r="BJ818" i="20"/>
  <c r="AB818" i="20"/>
  <c r="ET818" i="20"/>
  <c r="BG818" i="20"/>
  <c r="P818" i="20"/>
  <c r="CU818" i="20"/>
  <c r="BB818" i="20"/>
  <c r="O818" i="20"/>
  <c r="BH818" i="20"/>
  <c r="AO818" i="20"/>
  <c r="CT818" i="20"/>
  <c r="EZ818" i="20"/>
  <c r="R818" i="20"/>
  <c r="EY306" i="20"/>
  <c r="CS306" i="20"/>
  <c r="CA306" i="20"/>
  <c r="BF306" i="20"/>
  <c r="AI306" i="20"/>
  <c r="AA306" i="20"/>
  <c r="EV306" i="20"/>
  <c r="CQ306" i="20"/>
  <c r="BW306" i="20"/>
  <c r="BD306" i="20"/>
  <c r="AG306" i="20"/>
  <c r="T306" i="20"/>
  <c r="B306" i="20"/>
  <c r="FE306" i="20"/>
  <c r="CV306" i="20"/>
  <c r="CL306" i="20"/>
  <c r="BI306" i="20"/>
  <c r="BA306" i="20"/>
  <c r="AD306" i="20"/>
  <c r="Q306" i="20"/>
  <c r="EX306" i="20"/>
  <c r="CC306" i="20"/>
  <c r="BC306" i="20"/>
  <c r="AB306" i="20"/>
  <c r="EU306" i="20"/>
  <c r="CB306" i="20"/>
  <c r="BB306" i="20"/>
  <c r="U306" i="20"/>
  <c r="ET306" i="20"/>
  <c r="BZ306" i="20"/>
  <c r="AO306" i="20"/>
  <c r="S306" i="20"/>
  <c r="CU306" i="20"/>
  <c r="BV306" i="20"/>
  <c r="AJ306" i="20"/>
  <c r="R306" i="20"/>
  <c r="FG306" i="20"/>
  <c r="CT306" i="20"/>
  <c r="BJ306" i="20"/>
  <c r="AH306" i="20"/>
  <c r="P306" i="20"/>
  <c r="FF306" i="20"/>
  <c r="CR306" i="20"/>
  <c r="BH306" i="20"/>
  <c r="AF306" i="20"/>
  <c r="O306" i="20"/>
  <c r="FD306" i="20"/>
  <c r="CP306" i="20"/>
  <c r="BG306" i="20"/>
  <c r="AE306" i="20"/>
  <c r="E306" i="20"/>
  <c r="EZ306" i="20"/>
  <c r="CM306" i="20"/>
  <c r="BE306" i="20"/>
  <c r="AC306" i="20"/>
  <c r="FF901" i="20"/>
  <c r="ET901" i="20"/>
  <c r="CM901" i="20"/>
  <c r="BJ901" i="20"/>
  <c r="BB901" i="20"/>
  <c r="AE901" i="20"/>
  <c r="R901" i="20"/>
  <c r="FD901" i="20"/>
  <c r="CU901" i="20"/>
  <c r="CC901" i="20"/>
  <c r="BH901" i="20"/>
  <c r="AO901" i="20"/>
  <c r="AC901" i="20"/>
  <c r="P901" i="20"/>
  <c r="EY901" i="20"/>
  <c r="CS901" i="20"/>
  <c r="CA901" i="20"/>
  <c r="BF901" i="20"/>
  <c r="AI901" i="20"/>
  <c r="AA901" i="20"/>
  <c r="EX901" i="20"/>
  <c r="CR901" i="20"/>
  <c r="BZ901" i="20"/>
  <c r="BE901" i="20"/>
  <c r="AH901" i="20"/>
  <c r="U901" i="20"/>
  <c r="E901" i="20"/>
  <c r="FE901" i="20"/>
  <c r="CL901" i="20"/>
  <c r="BA901" i="20"/>
  <c r="Q901" i="20"/>
  <c r="EZ901" i="20"/>
  <c r="CB901" i="20"/>
  <c r="AJ901" i="20"/>
  <c r="O901" i="20"/>
  <c r="EV901" i="20"/>
  <c r="BW901" i="20"/>
  <c r="AG901" i="20"/>
  <c r="B901" i="20"/>
  <c r="CV901" i="20"/>
  <c r="BI901" i="20"/>
  <c r="AD901" i="20"/>
  <c r="CP901" i="20"/>
  <c r="S901" i="20"/>
  <c r="BV901" i="20"/>
  <c r="BG901" i="20"/>
  <c r="BD901" i="20"/>
  <c r="EU901" i="20"/>
  <c r="AF901" i="20"/>
  <c r="CT901" i="20"/>
  <c r="AB901" i="20"/>
  <c r="FG901" i="20"/>
  <c r="CQ901" i="20"/>
  <c r="BC901" i="20"/>
  <c r="T901" i="20"/>
  <c r="FD193" i="20"/>
  <c r="CU193" i="20"/>
  <c r="CC193" i="20"/>
  <c r="BH193" i="20"/>
  <c r="AO193" i="20"/>
  <c r="AC193" i="20"/>
  <c r="P193" i="20"/>
  <c r="EZ193" i="20"/>
  <c r="CT193" i="20"/>
  <c r="CB193" i="20"/>
  <c r="BG193" i="20"/>
  <c r="AJ193" i="20"/>
  <c r="AB193" i="20"/>
  <c r="O193" i="20"/>
  <c r="EY193" i="20"/>
  <c r="CS193" i="20"/>
  <c r="CA193" i="20"/>
  <c r="BF193" i="20"/>
  <c r="AI193" i="20"/>
  <c r="AA193" i="20"/>
  <c r="EX193" i="20"/>
  <c r="CR193" i="20"/>
  <c r="BZ193" i="20"/>
  <c r="BE193" i="20"/>
  <c r="AH193" i="20"/>
  <c r="U193" i="20"/>
  <c r="E193" i="20"/>
  <c r="EV193" i="20"/>
  <c r="CQ193" i="20"/>
  <c r="BW193" i="20"/>
  <c r="BD193" i="20"/>
  <c r="AG193" i="20"/>
  <c r="T193" i="20"/>
  <c r="B193" i="20"/>
  <c r="FG193" i="20"/>
  <c r="EU193" i="20"/>
  <c r="CP193" i="20"/>
  <c r="BV193" i="20"/>
  <c r="BC193" i="20"/>
  <c r="AF193" i="20"/>
  <c r="S193" i="20"/>
  <c r="BJ193" i="20"/>
  <c r="BI193" i="20"/>
  <c r="FF193" i="20"/>
  <c r="BB193" i="20"/>
  <c r="FE193" i="20"/>
  <c r="BA193" i="20"/>
  <c r="ET193" i="20"/>
  <c r="AE193" i="20"/>
  <c r="CV193" i="20"/>
  <c r="AD193" i="20"/>
  <c r="CM193" i="20"/>
  <c r="R193" i="20"/>
  <c r="CL193" i="20"/>
  <c r="Q193" i="20"/>
  <c r="EX920" i="20"/>
  <c r="CR920" i="20"/>
  <c r="BZ920" i="20"/>
  <c r="BE920" i="20"/>
  <c r="AH920" i="20"/>
  <c r="U920" i="20"/>
  <c r="E920" i="20"/>
  <c r="EV920" i="20"/>
  <c r="CQ920" i="20"/>
  <c r="BW920" i="20"/>
  <c r="BD920" i="20"/>
  <c r="AG920" i="20"/>
  <c r="T920" i="20"/>
  <c r="B920" i="20"/>
  <c r="FG920" i="20"/>
  <c r="EU920" i="20"/>
  <c r="CP920" i="20"/>
  <c r="BV920" i="20"/>
  <c r="BC920" i="20"/>
  <c r="AF920" i="20"/>
  <c r="S920" i="20"/>
  <c r="FF920" i="20"/>
  <c r="ET920" i="20"/>
  <c r="CM920" i="20"/>
  <c r="BJ920" i="20"/>
  <c r="BB920" i="20"/>
  <c r="CV920" i="20"/>
  <c r="BI920" i="20"/>
  <c r="AE920" i="20"/>
  <c r="O920" i="20"/>
  <c r="CT920" i="20"/>
  <c r="BG920" i="20"/>
  <c r="AC920" i="20"/>
  <c r="FE920" i="20"/>
  <c r="CL920" i="20"/>
  <c r="BA920" i="20"/>
  <c r="AA920" i="20"/>
  <c r="FD920" i="20"/>
  <c r="CC920" i="20"/>
  <c r="AO920" i="20"/>
  <c r="R920" i="20"/>
  <c r="EZ920" i="20"/>
  <c r="AJ920" i="20"/>
  <c r="CU920" i="20"/>
  <c r="AD920" i="20"/>
  <c r="CS920" i="20"/>
  <c r="AB920" i="20"/>
  <c r="CB920" i="20"/>
  <c r="Q920" i="20"/>
  <c r="BH920" i="20"/>
  <c r="CA920" i="20"/>
  <c r="BF920" i="20"/>
  <c r="AI920" i="20"/>
  <c r="P920" i="20"/>
  <c r="EY920" i="20"/>
  <c r="FF408" i="20"/>
  <c r="ET408" i="20"/>
  <c r="CM408" i="20"/>
  <c r="BJ408" i="20"/>
  <c r="FE408" i="20"/>
  <c r="CV408" i="20"/>
  <c r="CL408" i="20"/>
  <c r="BI408" i="20"/>
  <c r="BA408" i="20"/>
  <c r="AD408" i="20"/>
  <c r="Q408" i="20"/>
  <c r="EX408" i="20"/>
  <c r="CR408" i="20"/>
  <c r="BZ408" i="20"/>
  <c r="BE408" i="20"/>
  <c r="AH408" i="20"/>
  <c r="U408" i="20"/>
  <c r="E408" i="20"/>
  <c r="EY408" i="20"/>
  <c r="CC408" i="20"/>
  <c r="BD408" i="20"/>
  <c r="AE408" i="20"/>
  <c r="O408" i="20"/>
  <c r="EV408" i="20"/>
  <c r="CB408" i="20"/>
  <c r="BC408" i="20"/>
  <c r="AC408" i="20"/>
  <c r="EU408" i="20"/>
  <c r="CA408" i="20"/>
  <c r="BB408" i="20"/>
  <c r="AB408" i="20"/>
  <c r="B408" i="20"/>
  <c r="CU408" i="20"/>
  <c r="BW408" i="20"/>
  <c r="AO408" i="20"/>
  <c r="AA408" i="20"/>
  <c r="FG408" i="20"/>
  <c r="CS408" i="20"/>
  <c r="BH408" i="20"/>
  <c r="AI408" i="20"/>
  <c r="S408" i="20"/>
  <c r="CQ408" i="20"/>
  <c r="T408" i="20"/>
  <c r="CP408" i="20"/>
  <c r="R408" i="20"/>
  <c r="BV408" i="20"/>
  <c r="P408" i="20"/>
  <c r="BG408" i="20"/>
  <c r="BF408" i="20"/>
  <c r="FD408" i="20"/>
  <c r="AJ408" i="20"/>
  <c r="CT408" i="20"/>
  <c r="AF408" i="20"/>
  <c r="AG408" i="20"/>
  <c r="EZ408" i="20"/>
  <c r="FG693" i="20"/>
  <c r="EU693" i="20"/>
  <c r="CP693" i="20"/>
  <c r="BV693" i="20"/>
  <c r="BC693" i="20"/>
  <c r="AF693" i="20"/>
  <c r="S693" i="20"/>
  <c r="FF693" i="20"/>
  <c r="ET693" i="20"/>
  <c r="CM693" i="20"/>
  <c r="BJ693" i="20"/>
  <c r="BB693" i="20"/>
  <c r="AE693" i="20"/>
  <c r="R693" i="20"/>
  <c r="FE693" i="20"/>
  <c r="CV693" i="20"/>
  <c r="CL693" i="20"/>
  <c r="BI693" i="20"/>
  <c r="BA693" i="20"/>
  <c r="AD693" i="20"/>
  <c r="Q693" i="20"/>
  <c r="EZ693" i="20"/>
  <c r="CQ693" i="20"/>
  <c r="BF693" i="20"/>
  <c r="AC693" i="20"/>
  <c r="E693" i="20"/>
  <c r="EY693" i="20"/>
  <c r="CC693" i="20"/>
  <c r="BE693" i="20"/>
  <c r="AB693" i="20"/>
  <c r="B693" i="20"/>
  <c r="EX693" i="20"/>
  <c r="CB693" i="20"/>
  <c r="BD693" i="20"/>
  <c r="AA693" i="20"/>
  <c r="EV693" i="20"/>
  <c r="CA693" i="20"/>
  <c r="AO693" i="20"/>
  <c r="U693" i="20"/>
  <c r="CU693" i="20"/>
  <c r="BZ693" i="20"/>
  <c r="AJ693" i="20"/>
  <c r="T693" i="20"/>
  <c r="BG693" i="20"/>
  <c r="AI693" i="20"/>
  <c r="CT693" i="20"/>
  <c r="AG693" i="20"/>
  <c r="CS693" i="20"/>
  <c r="P693" i="20"/>
  <c r="BH693" i="20"/>
  <c r="BW693" i="20"/>
  <c r="AH693" i="20"/>
  <c r="O693" i="20"/>
  <c r="CR693" i="20"/>
  <c r="FD693" i="20"/>
  <c r="EZ825" i="20"/>
  <c r="CT825" i="20"/>
  <c r="CB825" i="20"/>
  <c r="BG825" i="20"/>
  <c r="AJ825" i="20"/>
  <c r="AB825" i="20"/>
  <c r="O825" i="20"/>
  <c r="EY825" i="20"/>
  <c r="CS825" i="20"/>
  <c r="CA825" i="20"/>
  <c r="BF825" i="20"/>
  <c r="AI825" i="20"/>
  <c r="AA825" i="20"/>
  <c r="EX825" i="20"/>
  <c r="CR825" i="20"/>
  <c r="BZ825" i="20"/>
  <c r="BE825" i="20"/>
  <c r="AH825" i="20"/>
  <c r="U825" i="20"/>
  <c r="E825" i="20"/>
  <c r="EV825" i="20"/>
  <c r="CQ825" i="20"/>
  <c r="BW825" i="20"/>
  <c r="BD825" i="20"/>
  <c r="AG825" i="20"/>
  <c r="T825" i="20"/>
  <c r="B825" i="20"/>
  <c r="FG825" i="20"/>
  <c r="EU825" i="20"/>
  <c r="CP825" i="20"/>
  <c r="BV825" i="20"/>
  <c r="BC825" i="20"/>
  <c r="AF825" i="20"/>
  <c r="S825" i="20"/>
  <c r="FF825" i="20"/>
  <c r="ET825" i="20"/>
  <c r="CM825" i="20"/>
  <c r="BJ825" i="20"/>
  <c r="BB825" i="20"/>
  <c r="AE825" i="20"/>
  <c r="R825" i="20"/>
  <c r="CU825" i="20"/>
  <c r="AC825" i="20"/>
  <c r="CL825" i="20"/>
  <c r="Q825" i="20"/>
  <c r="CC825" i="20"/>
  <c r="P825" i="20"/>
  <c r="BI825" i="20"/>
  <c r="FE825" i="20"/>
  <c r="BA825" i="20"/>
  <c r="FD825" i="20"/>
  <c r="AO825" i="20"/>
  <c r="AD825" i="20"/>
  <c r="CV825" i="20"/>
  <c r="BH825" i="20"/>
  <c r="EV647" i="20"/>
  <c r="CQ647" i="20"/>
  <c r="BW647" i="20"/>
  <c r="BD647" i="20"/>
  <c r="AG647" i="20"/>
  <c r="T647" i="20"/>
  <c r="B647" i="20"/>
  <c r="EZ647" i="20"/>
  <c r="CS647" i="20"/>
  <c r="BZ647" i="20"/>
  <c r="BC647" i="20"/>
  <c r="AE647" i="20"/>
  <c r="Q647" i="20"/>
  <c r="EY647" i="20"/>
  <c r="CR647" i="20"/>
  <c r="BV647" i="20"/>
  <c r="BB647" i="20"/>
  <c r="AD647" i="20"/>
  <c r="P647" i="20"/>
  <c r="EU647" i="20"/>
  <c r="CM647" i="20"/>
  <c r="BI647" i="20"/>
  <c r="AO647" i="20"/>
  <c r="AB647" i="20"/>
  <c r="FG647" i="20"/>
  <c r="ET647" i="20"/>
  <c r="CL647" i="20"/>
  <c r="BH647" i="20"/>
  <c r="AJ647" i="20"/>
  <c r="AA647" i="20"/>
  <c r="E647" i="20"/>
  <c r="FD647" i="20"/>
  <c r="CT647" i="20"/>
  <c r="CA647" i="20"/>
  <c r="BE647" i="20"/>
  <c r="AF647" i="20"/>
  <c r="R647" i="20"/>
  <c r="CP647" i="20"/>
  <c r="AH647" i="20"/>
  <c r="CC647" i="20"/>
  <c r="AC647" i="20"/>
  <c r="CB647" i="20"/>
  <c r="U647" i="20"/>
  <c r="FF647" i="20"/>
  <c r="BJ647" i="20"/>
  <c r="S647" i="20"/>
  <c r="FE647" i="20"/>
  <c r="BG647" i="20"/>
  <c r="O647" i="20"/>
  <c r="EX647" i="20"/>
  <c r="BF647" i="20"/>
  <c r="CU647" i="20"/>
  <c r="AI647" i="20"/>
  <c r="CV647" i="20"/>
  <c r="BA647" i="20"/>
  <c r="EV135" i="20"/>
  <c r="CQ135" i="20"/>
  <c r="BW135" i="20"/>
  <c r="BD135" i="20"/>
  <c r="AG135" i="20"/>
  <c r="T135" i="20"/>
  <c r="B135" i="20"/>
  <c r="FG135" i="20"/>
  <c r="EU135" i="20"/>
  <c r="CP135" i="20"/>
  <c r="BV135" i="20"/>
  <c r="BC135" i="20"/>
  <c r="AF135" i="20"/>
  <c r="S135" i="20"/>
  <c r="FF135" i="20"/>
  <c r="ET135" i="20"/>
  <c r="CM135" i="20"/>
  <c r="BJ135" i="20"/>
  <c r="BB135" i="20"/>
  <c r="AE135" i="20"/>
  <c r="R135" i="20"/>
  <c r="FE135" i="20"/>
  <c r="CV135" i="20"/>
  <c r="CL135" i="20"/>
  <c r="BI135" i="20"/>
  <c r="BA135" i="20"/>
  <c r="AD135" i="20"/>
  <c r="Q135" i="20"/>
  <c r="FD135" i="20"/>
  <c r="CU135" i="20"/>
  <c r="CC135" i="20"/>
  <c r="BH135" i="20"/>
  <c r="AO135" i="20"/>
  <c r="AC135" i="20"/>
  <c r="P135" i="20"/>
  <c r="EZ135" i="20"/>
  <c r="CT135" i="20"/>
  <c r="CB135" i="20"/>
  <c r="BG135" i="20"/>
  <c r="AJ135" i="20"/>
  <c r="AB135" i="20"/>
  <c r="O135" i="20"/>
  <c r="EY135" i="20"/>
  <c r="CS135" i="20"/>
  <c r="CA135" i="20"/>
  <c r="BF135" i="20"/>
  <c r="AI135" i="20"/>
  <c r="AA135" i="20"/>
  <c r="EX135" i="20"/>
  <c r="CR135" i="20"/>
  <c r="BZ135" i="20"/>
  <c r="BE135" i="20"/>
  <c r="AH135" i="20"/>
  <c r="U135" i="20"/>
  <c r="E135" i="20"/>
  <c r="FG993" i="20"/>
  <c r="EU993" i="20"/>
  <c r="CP993" i="20"/>
  <c r="BV993" i="20"/>
  <c r="BC993" i="20"/>
  <c r="AF993" i="20"/>
  <c r="S993" i="20"/>
  <c r="FF993" i="20"/>
  <c r="ET993" i="20"/>
  <c r="CM993" i="20"/>
  <c r="BJ993" i="20"/>
  <c r="BB993" i="20"/>
  <c r="AE993" i="20"/>
  <c r="R993" i="20"/>
  <c r="FD993" i="20"/>
  <c r="CU993" i="20"/>
  <c r="CC993" i="20"/>
  <c r="BH993" i="20"/>
  <c r="AO993" i="20"/>
  <c r="AC993" i="20"/>
  <c r="P993" i="20"/>
  <c r="EY993" i="20"/>
  <c r="CS993" i="20"/>
  <c r="CA993" i="20"/>
  <c r="BF993" i="20"/>
  <c r="AI993" i="20"/>
  <c r="AA993" i="20"/>
  <c r="EX993" i="20"/>
  <c r="BZ993" i="20"/>
  <c r="AH993" i="20"/>
  <c r="E993" i="20"/>
  <c r="EV993" i="20"/>
  <c r="BW993" i="20"/>
  <c r="AG993" i="20"/>
  <c r="B993" i="20"/>
  <c r="CQ993" i="20"/>
  <c r="BD993" i="20"/>
  <c r="T993" i="20"/>
  <c r="CT993" i="20"/>
  <c r="AJ993" i="20"/>
  <c r="CR993" i="20"/>
  <c r="AD993" i="20"/>
  <c r="CB993" i="20"/>
  <c r="U993" i="20"/>
  <c r="BI993" i="20"/>
  <c r="Q993" i="20"/>
  <c r="BG993" i="20"/>
  <c r="BA993" i="20"/>
  <c r="AB993" i="20"/>
  <c r="CV993" i="20"/>
  <c r="CL993" i="20"/>
  <c r="BE993" i="20"/>
  <c r="FE993" i="20"/>
  <c r="EZ993" i="20"/>
  <c r="O993" i="20"/>
  <c r="FF622" i="20"/>
  <c r="ET622" i="20"/>
  <c r="CM622" i="20"/>
  <c r="BJ622" i="20"/>
  <c r="BB622" i="20"/>
  <c r="AE622" i="20"/>
  <c r="R622" i="20"/>
  <c r="FE622" i="20"/>
  <c r="CV622" i="20"/>
  <c r="CL622" i="20"/>
  <c r="BI622" i="20"/>
  <c r="BA622" i="20"/>
  <c r="AD622" i="20"/>
  <c r="Q622" i="20"/>
  <c r="EZ622" i="20"/>
  <c r="CT622" i="20"/>
  <c r="CB622" i="20"/>
  <c r="BG622" i="20"/>
  <c r="AJ622" i="20"/>
  <c r="AB622" i="20"/>
  <c r="O622" i="20"/>
  <c r="EY622" i="20"/>
  <c r="CS622" i="20"/>
  <c r="CA622" i="20"/>
  <c r="BF622" i="20"/>
  <c r="AI622" i="20"/>
  <c r="AA622" i="20"/>
  <c r="FG622" i="20"/>
  <c r="EU622" i="20"/>
  <c r="CP622" i="20"/>
  <c r="BV622" i="20"/>
  <c r="BC622" i="20"/>
  <c r="AF622" i="20"/>
  <c r="S622" i="20"/>
  <c r="FD622" i="20"/>
  <c r="BW622" i="20"/>
  <c r="U622" i="20"/>
  <c r="EX622" i="20"/>
  <c r="BH622" i="20"/>
  <c r="T622" i="20"/>
  <c r="EV622" i="20"/>
  <c r="BE622" i="20"/>
  <c r="P622" i="20"/>
  <c r="CR622" i="20"/>
  <c r="AO622" i="20"/>
  <c r="B622" i="20"/>
  <c r="CQ622" i="20"/>
  <c r="AH622" i="20"/>
  <c r="BZ622" i="20"/>
  <c r="AC622" i="20"/>
  <c r="CU622" i="20"/>
  <c r="CC622" i="20"/>
  <c r="BD622" i="20"/>
  <c r="AG622" i="20"/>
  <c r="E622" i="20"/>
  <c r="EX110" i="20"/>
  <c r="CR110" i="20"/>
  <c r="BZ110" i="20"/>
  <c r="BE110" i="20"/>
  <c r="AH110" i="20"/>
  <c r="U110" i="20"/>
  <c r="E110" i="20"/>
  <c r="EV110" i="20"/>
  <c r="CQ110" i="20"/>
  <c r="BW110" i="20"/>
  <c r="BD110" i="20"/>
  <c r="AG110" i="20"/>
  <c r="T110" i="20"/>
  <c r="B110" i="20"/>
  <c r="FG110" i="20"/>
  <c r="EU110" i="20"/>
  <c r="CP110" i="20"/>
  <c r="BV110" i="20"/>
  <c r="BC110" i="20"/>
  <c r="AF110" i="20"/>
  <c r="S110" i="20"/>
  <c r="FF110" i="20"/>
  <c r="ET110" i="20"/>
  <c r="CM110" i="20"/>
  <c r="BJ110" i="20"/>
  <c r="BB110" i="20"/>
  <c r="AE110" i="20"/>
  <c r="R110" i="20"/>
  <c r="FD110" i="20"/>
  <c r="CU110" i="20"/>
  <c r="CC110" i="20"/>
  <c r="BH110" i="20"/>
  <c r="AO110" i="20"/>
  <c r="AC110" i="20"/>
  <c r="P110" i="20"/>
  <c r="EZ110" i="20"/>
  <c r="CT110" i="20"/>
  <c r="CB110" i="20"/>
  <c r="BG110" i="20"/>
  <c r="AJ110" i="20"/>
  <c r="AB110" i="20"/>
  <c r="EY110" i="20"/>
  <c r="CS110" i="20"/>
  <c r="CA110" i="20"/>
  <c r="BF110" i="20"/>
  <c r="AI110" i="20"/>
  <c r="AA110" i="20"/>
  <c r="BA110" i="20"/>
  <c r="AD110" i="20"/>
  <c r="Q110" i="20"/>
  <c r="O110" i="20"/>
  <c r="FE110" i="20"/>
  <c r="CV110" i="20"/>
  <c r="BI110" i="20"/>
  <c r="CL110" i="20"/>
  <c r="EV772" i="20"/>
  <c r="CQ772" i="20"/>
  <c r="BW772" i="20"/>
  <c r="BD772" i="20"/>
  <c r="AG772" i="20"/>
  <c r="T772" i="20"/>
  <c r="B772" i="20"/>
  <c r="EZ772" i="20"/>
  <c r="CS772" i="20"/>
  <c r="BZ772" i="20"/>
  <c r="BC772" i="20"/>
  <c r="AE772" i="20"/>
  <c r="Q772" i="20"/>
  <c r="EY772" i="20"/>
  <c r="CR772" i="20"/>
  <c r="BV772" i="20"/>
  <c r="BB772" i="20"/>
  <c r="AD772" i="20"/>
  <c r="P772" i="20"/>
  <c r="EU772" i="20"/>
  <c r="CM772" i="20"/>
  <c r="BI772" i="20"/>
  <c r="AO772" i="20"/>
  <c r="AB772" i="20"/>
  <c r="FD772" i="20"/>
  <c r="CT772" i="20"/>
  <c r="CA772" i="20"/>
  <c r="BE772" i="20"/>
  <c r="AF772" i="20"/>
  <c r="R772" i="20"/>
  <c r="CU772" i="20"/>
  <c r="BF772" i="20"/>
  <c r="S772" i="20"/>
  <c r="CP772" i="20"/>
  <c r="BA772" i="20"/>
  <c r="O772" i="20"/>
  <c r="FG772" i="20"/>
  <c r="CL772" i="20"/>
  <c r="AJ772" i="20"/>
  <c r="E772" i="20"/>
  <c r="FF772" i="20"/>
  <c r="CC772" i="20"/>
  <c r="AI772" i="20"/>
  <c r="FE772" i="20"/>
  <c r="CB772" i="20"/>
  <c r="AH772" i="20"/>
  <c r="EX772" i="20"/>
  <c r="BJ772" i="20"/>
  <c r="AC772" i="20"/>
  <c r="BH772" i="20"/>
  <c r="BG772" i="20"/>
  <c r="AA772" i="20"/>
  <c r="U772" i="20"/>
  <c r="ET772" i="20"/>
  <c r="CV772" i="20"/>
  <c r="FD964" i="20"/>
  <c r="CU964" i="20"/>
  <c r="CC964" i="20"/>
  <c r="BH964" i="20"/>
  <c r="AO964" i="20"/>
  <c r="AC964" i="20"/>
  <c r="P964" i="20"/>
  <c r="EZ964" i="20"/>
  <c r="CT964" i="20"/>
  <c r="CB964" i="20"/>
  <c r="BG964" i="20"/>
  <c r="AJ964" i="20"/>
  <c r="AB964" i="20"/>
  <c r="O964" i="20"/>
  <c r="EY964" i="20"/>
  <c r="CS964" i="20"/>
  <c r="CA964" i="20"/>
  <c r="BF964" i="20"/>
  <c r="AI964" i="20"/>
  <c r="AA964" i="20"/>
  <c r="EX964" i="20"/>
  <c r="CR964" i="20"/>
  <c r="BZ964" i="20"/>
  <c r="BE964" i="20"/>
  <c r="FG964" i="20"/>
  <c r="EU964" i="20"/>
  <c r="CP964" i="20"/>
  <c r="BV964" i="20"/>
  <c r="BC964" i="20"/>
  <c r="AF964" i="20"/>
  <c r="S964" i="20"/>
  <c r="CM964" i="20"/>
  <c r="AH964" i="20"/>
  <c r="FE964" i="20"/>
  <c r="BJ964" i="20"/>
  <c r="AD964" i="20"/>
  <c r="EV964" i="20"/>
  <c r="BI964" i="20"/>
  <c r="U964" i="20"/>
  <c r="CL964" i="20"/>
  <c r="R964" i="20"/>
  <c r="BB964" i="20"/>
  <c r="B964" i="20"/>
  <c r="FF964" i="20"/>
  <c r="BA964" i="20"/>
  <c r="CV964" i="20"/>
  <c r="AE964" i="20"/>
  <c r="CQ964" i="20"/>
  <c r="BW964" i="20"/>
  <c r="BD964" i="20"/>
  <c r="AG964" i="20"/>
  <c r="T964" i="20"/>
  <c r="Q964" i="20"/>
  <c r="ET964" i="20"/>
  <c r="E964" i="20"/>
  <c r="EY971" i="20"/>
  <c r="CS971" i="20"/>
  <c r="CA971" i="20"/>
  <c r="BF971" i="20"/>
  <c r="AI971" i="20"/>
  <c r="AA971" i="20"/>
  <c r="EX971" i="20"/>
  <c r="CR971" i="20"/>
  <c r="BZ971" i="20"/>
  <c r="BE971" i="20"/>
  <c r="AH971" i="20"/>
  <c r="U971" i="20"/>
  <c r="E971" i="20"/>
  <c r="FG971" i="20"/>
  <c r="EU971" i="20"/>
  <c r="CP971" i="20"/>
  <c r="BV971" i="20"/>
  <c r="BC971" i="20"/>
  <c r="AF971" i="20"/>
  <c r="S971" i="20"/>
  <c r="FF971" i="20"/>
  <c r="ET971" i="20"/>
  <c r="CM971" i="20"/>
  <c r="BJ971" i="20"/>
  <c r="BB971" i="20"/>
  <c r="AE971" i="20"/>
  <c r="R971" i="20"/>
  <c r="FD971" i="20"/>
  <c r="CC971" i="20"/>
  <c r="AO971" i="20"/>
  <c r="P971" i="20"/>
  <c r="EZ971" i="20"/>
  <c r="CB971" i="20"/>
  <c r="AJ971" i="20"/>
  <c r="O971" i="20"/>
  <c r="EV971" i="20"/>
  <c r="BW971" i="20"/>
  <c r="AG971" i="20"/>
  <c r="B971" i="20"/>
  <c r="CV971" i="20"/>
  <c r="BI971" i="20"/>
  <c r="AD971" i="20"/>
  <c r="CT971" i="20"/>
  <c r="BG971" i="20"/>
  <c r="AB971" i="20"/>
  <c r="BH971" i="20"/>
  <c r="AC971" i="20"/>
  <c r="FE971" i="20"/>
  <c r="T971" i="20"/>
  <c r="CU971" i="20"/>
  <c r="Q971" i="20"/>
  <c r="CL971" i="20"/>
  <c r="BD971" i="20"/>
  <c r="CQ971" i="20"/>
  <c r="BA971" i="20"/>
  <c r="EY459" i="20"/>
  <c r="CS459" i="20"/>
  <c r="CA459" i="20"/>
  <c r="BF459" i="20"/>
  <c r="AI459" i="20"/>
  <c r="AA459" i="20"/>
  <c r="EV459" i="20"/>
  <c r="CQ459" i="20"/>
  <c r="BW459" i="20"/>
  <c r="BD459" i="20"/>
  <c r="AG459" i="20"/>
  <c r="T459" i="20"/>
  <c r="B459" i="20"/>
  <c r="FE459" i="20"/>
  <c r="CV459" i="20"/>
  <c r="CL459" i="20"/>
  <c r="BI459" i="20"/>
  <c r="BA459" i="20"/>
  <c r="AD459" i="20"/>
  <c r="Q459" i="20"/>
  <c r="FF459" i="20"/>
  <c r="CR459" i="20"/>
  <c r="BH459" i="20"/>
  <c r="AF459" i="20"/>
  <c r="O459" i="20"/>
  <c r="EZ459" i="20"/>
  <c r="CM459" i="20"/>
  <c r="BE459" i="20"/>
  <c r="AC459" i="20"/>
  <c r="EX459" i="20"/>
  <c r="CC459" i="20"/>
  <c r="BC459" i="20"/>
  <c r="AB459" i="20"/>
  <c r="ET459" i="20"/>
  <c r="BZ459" i="20"/>
  <c r="AO459" i="20"/>
  <c r="S459" i="20"/>
  <c r="FG459" i="20"/>
  <c r="CT459" i="20"/>
  <c r="BJ459" i="20"/>
  <c r="AH459" i="20"/>
  <c r="P459" i="20"/>
  <c r="BG459" i="20"/>
  <c r="BB459" i="20"/>
  <c r="FD459" i="20"/>
  <c r="AJ459" i="20"/>
  <c r="EU459" i="20"/>
  <c r="AE459" i="20"/>
  <c r="CU459" i="20"/>
  <c r="U459" i="20"/>
  <c r="CP459" i="20"/>
  <c r="R459" i="20"/>
  <c r="BV459" i="20"/>
  <c r="CB459" i="20"/>
  <c r="E459" i="20"/>
  <c r="EZ26" i="20"/>
  <c r="CT26" i="20"/>
  <c r="CB26" i="20"/>
  <c r="BG26" i="20"/>
  <c r="AJ26" i="20"/>
  <c r="AB26" i="20"/>
  <c r="O26" i="20"/>
  <c r="CC26" i="20"/>
  <c r="EY26" i="20"/>
  <c r="CS26" i="20"/>
  <c r="CA26" i="20"/>
  <c r="BF26" i="20"/>
  <c r="AI26" i="20"/>
  <c r="AA26" i="20"/>
  <c r="AC26" i="20"/>
  <c r="EX26" i="20"/>
  <c r="CR26" i="20"/>
  <c r="BZ26" i="20"/>
  <c r="BE26" i="20"/>
  <c r="AH26" i="20"/>
  <c r="U26" i="20"/>
  <c r="E26" i="20"/>
  <c r="EV26" i="20"/>
  <c r="BW26" i="20"/>
  <c r="AG26" i="20"/>
  <c r="T26" i="20"/>
  <c r="AO26" i="20"/>
  <c r="CQ26" i="20"/>
  <c r="BD26" i="20"/>
  <c r="B26" i="20"/>
  <c r="FG26" i="20"/>
  <c r="EU26" i="20"/>
  <c r="CP26" i="20"/>
  <c r="BV26" i="20"/>
  <c r="BC26" i="20"/>
  <c r="AF26" i="20"/>
  <c r="S26" i="20"/>
  <c r="BH26" i="20"/>
  <c r="FF26" i="20"/>
  <c r="ET26" i="20"/>
  <c r="CM26" i="20"/>
  <c r="BJ26" i="20"/>
  <c r="BB26" i="20"/>
  <c r="AE26" i="20"/>
  <c r="R26" i="20"/>
  <c r="FD26" i="20"/>
  <c r="CU26" i="20"/>
  <c r="P26" i="20"/>
  <c r="FE26" i="20"/>
  <c r="CV26" i="20"/>
  <c r="CL26" i="20"/>
  <c r="BI26" i="20"/>
  <c r="BA26" i="20"/>
  <c r="AD26" i="20"/>
  <c r="Q26" i="20"/>
  <c r="EY618" i="20"/>
  <c r="CS618" i="20"/>
  <c r="CA618" i="20"/>
  <c r="BF618" i="20"/>
  <c r="AI618" i="20"/>
  <c r="AA618" i="20"/>
  <c r="EX618" i="20"/>
  <c r="CR618" i="20"/>
  <c r="BZ618" i="20"/>
  <c r="BE618" i="20"/>
  <c r="AH618" i="20"/>
  <c r="U618" i="20"/>
  <c r="E618" i="20"/>
  <c r="FG618" i="20"/>
  <c r="EU618" i="20"/>
  <c r="CP618" i="20"/>
  <c r="BV618" i="20"/>
  <c r="BC618" i="20"/>
  <c r="AF618" i="20"/>
  <c r="S618" i="20"/>
  <c r="FF618" i="20"/>
  <c r="ET618" i="20"/>
  <c r="CM618" i="20"/>
  <c r="BJ618" i="20"/>
  <c r="BB618" i="20"/>
  <c r="AE618" i="20"/>
  <c r="R618" i="20"/>
  <c r="EZ618" i="20"/>
  <c r="CT618" i="20"/>
  <c r="CB618" i="20"/>
  <c r="BG618" i="20"/>
  <c r="AJ618" i="20"/>
  <c r="AB618" i="20"/>
  <c r="O618" i="20"/>
  <c r="CV618" i="20"/>
  <c r="BD618" i="20"/>
  <c r="P618" i="20"/>
  <c r="CU618" i="20"/>
  <c r="BA618" i="20"/>
  <c r="B618" i="20"/>
  <c r="CQ618" i="20"/>
  <c r="AO618" i="20"/>
  <c r="CC618" i="20"/>
  <c r="AD618" i="20"/>
  <c r="FE618" i="20"/>
  <c r="BW618" i="20"/>
  <c r="AC618" i="20"/>
  <c r="EV618" i="20"/>
  <c r="BH618" i="20"/>
  <c r="Q618" i="20"/>
  <c r="CL618" i="20"/>
  <c r="BI618" i="20"/>
  <c r="AG618" i="20"/>
  <c r="T618" i="20"/>
  <c r="FD618" i="20"/>
  <c r="FE98" i="20"/>
  <c r="CV98" i="20"/>
  <c r="CL98" i="20"/>
  <c r="BI98" i="20"/>
  <c r="BA98" i="20"/>
  <c r="AD98" i="20"/>
  <c r="Q98" i="20"/>
  <c r="FD98" i="20"/>
  <c r="CU98" i="20"/>
  <c r="CC98" i="20"/>
  <c r="BH98" i="20"/>
  <c r="AO98" i="20"/>
  <c r="AC98" i="20"/>
  <c r="P98" i="20"/>
  <c r="EZ98" i="20"/>
  <c r="CT98" i="20"/>
  <c r="CB98" i="20"/>
  <c r="BG98" i="20"/>
  <c r="AJ98" i="20"/>
  <c r="AB98" i="20"/>
  <c r="O98" i="20"/>
  <c r="EY98" i="20"/>
  <c r="CS98" i="20"/>
  <c r="CA98" i="20"/>
  <c r="BF98" i="20"/>
  <c r="AI98" i="20"/>
  <c r="AA98" i="20"/>
  <c r="EV98" i="20"/>
  <c r="CQ98" i="20"/>
  <c r="BW98" i="20"/>
  <c r="BD98" i="20"/>
  <c r="AG98" i="20"/>
  <c r="T98" i="20"/>
  <c r="B98" i="20"/>
  <c r="FF98" i="20"/>
  <c r="ET98" i="20"/>
  <c r="CM98" i="20"/>
  <c r="BJ98" i="20"/>
  <c r="BB98" i="20"/>
  <c r="AE98" i="20"/>
  <c r="R98" i="20"/>
  <c r="BE98" i="20"/>
  <c r="FG98" i="20"/>
  <c r="BC98" i="20"/>
  <c r="EX98" i="20"/>
  <c r="AH98" i="20"/>
  <c r="EU98" i="20"/>
  <c r="AF98" i="20"/>
  <c r="CR98" i="20"/>
  <c r="U98" i="20"/>
  <c r="CP98" i="20"/>
  <c r="S98" i="20"/>
  <c r="BV98" i="20"/>
  <c r="BZ98" i="20"/>
  <c r="E98" i="20"/>
  <c r="FG613" i="20"/>
  <c r="EU613" i="20"/>
  <c r="CP613" i="20"/>
  <c r="BV613" i="20"/>
  <c r="BC613" i="20"/>
  <c r="AF613" i="20"/>
  <c r="S613" i="20"/>
  <c r="FF613" i="20"/>
  <c r="ET613" i="20"/>
  <c r="CM613" i="20"/>
  <c r="BJ613" i="20"/>
  <c r="BB613" i="20"/>
  <c r="AE613" i="20"/>
  <c r="R613" i="20"/>
  <c r="FD613" i="20"/>
  <c r="CU613" i="20"/>
  <c r="CC613" i="20"/>
  <c r="BH613" i="20"/>
  <c r="AO613" i="20"/>
  <c r="AC613" i="20"/>
  <c r="P613" i="20"/>
  <c r="EZ613" i="20"/>
  <c r="CT613" i="20"/>
  <c r="CB613" i="20"/>
  <c r="BG613" i="20"/>
  <c r="AJ613" i="20"/>
  <c r="AB613" i="20"/>
  <c r="O613" i="20"/>
  <c r="EV613" i="20"/>
  <c r="CQ613" i="20"/>
  <c r="BW613" i="20"/>
  <c r="BD613" i="20"/>
  <c r="AG613" i="20"/>
  <c r="T613" i="20"/>
  <c r="B613" i="20"/>
  <c r="FE613" i="20"/>
  <c r="BZ613" i="20"/>
  <c r="AA613" i="20"/>
  <c r="EY613" i="20"/>
  <c r="BI613" i="20"/>
  <c r="U613" i="20"/>
  <c r="EX613" i="20"/>
  <c r="BF613" i="20"/>
  <c r="Q613" i="20"/>
  <c r="CS613" i="20"/>
  <c r="BA613" i="20"/>
  <c r="E613" i="20"/>
  <c r="CR613" i="20"/>
  <c r="AI613" i="20"/>
  <c r="CA613" i="20"/>
  <c r="AD613" i="20"/>
  <c r="CV613" i="20"/>
  <c r="CL613" i="20"/>
  <c r="BE613" i="20"/>
  <c r="AH613" i="20"/>
  <c r="EV921" i="20"/>
  <c r="CQ921" i="20"/>
  <c r="BW921" i="20"/>
  <c r="BD921" i="20"/>
  <c r="AG921" i="20"/>
  <c r="T921" i="20"/>
  <c r="B921" i="20"/>
  <c r="FG921" i="20"/>
  <c r="EU921" i="20"/>
  <c r="CP921" i="20"/>
  <c r="BV921" i="20"/>
  <c r="BC921" i="20"/>
  <c r="AF921" i="20"/>
  <c r="S921" i="20"/>
  <c r="FF921" i="20"/>
  <c r="ET921" i="20"/>
  <c r="CM921" i="20"/>
  <c r="BJ921" i="20"/>
  <c r="BB921" i="20"/>
  <c r="AE921" i="20"/>
  <c r="R921" i="20"/>
  <c r="FE921" i="20"/>
  <c r="CV921" i="20"/>
  <c r="CL921" i="20"/>
  <c r="BI921" i="20"/>
  <c r="BA921" i="20"/>
  <c r="AD921" i="20"/>
  <c r="Q921" i="20"/>
  <c r="EZ921" i="20"/>
  <c r="CT921" i="20"/>
  <c r="CB921" i="20"/>
  <c r="BG921" i="20"/>
  <c r="AJ921" i="20"/>
  <c r="AB921" i="20"/>
  <c r="EX921" i="20"/>
  <c r="BF921" i="20"/>
  <c r="P921" i="20"/>
  <c r="CS921" i="20"/>
  <c r="AO921" i="20"/>
  <c r="CC921" i="20"/>
  <c r="AH921" i="20"/>
  <c r="CA921" i="20"/>
  <c r="AC921" i="20"/>
  <c r="BZ921" i="20"/>
  <c r="BE921" i="20"/>
  <c r="AI921" i="20"/>
  <c r="FD921" i="20"/>
  <c r="AA921" i="20"/>
  <c r="CU921" i="20"/>
  <c r="O921" i="20"/>
  <c r="EY921" i="20"/>
  <c r="CR921" i="20"/>
  <c r="U921" i="20"/>
  <c r="E921" i="20"/>
  <c r="BH921" i="20"/>
  <c r="EV530" i="20"/>
  <c r="CQ530" i="20"/>
  <c r="BW530" i="20"/>
  <c r="BD530" i="20"/>
  <c r="AG530" i="20"/>
  <c r="T530" i="20"/>
  <c r="B530" i="20"/>
  <c r="FG530" i="20"/>
  <c r="EU530" i="20"/>
  <c r="CP530" i="20"/>
  <c r="BV530" i="20"/>
  <c r="BC530" i="20"/>
  <c r="AF530" i="20"/>
  <c r="S530" i="20"/>
  <c r="FF530" i="20"/>
  <c r="ET530" i="20"/>
  <c r="CM530" i="20"/>
  <c r="BJ530" i="20"/>
  <c r="BB530" i="20"/>
  <c r="AE530" i="20"/>
  <c r="R530" i="20"/>
  <c r="FD530" i="20"/>
  <c r="CU530" i="20"/>
  <c r="CC530" i="20"/>
  <c r="BH530" i="20"/>
  <c r="AO530" i="20"/>
  <c r="AC530" i="20"/>
  <c r="P530" i="20"/>
  <c r="EX530" i="20"/>
  <c r="CR530" i="20"/>
  <c r="BZ530" i="20"/>
  <c r="BE530" i="20"/>
  <c r="AH530" i="20"/>
  <c r="U530" i="20"/>
  <c r="E530" i="20"/>
  <c r="CL530" i="20"/>
  <c r="AI530" i="20"/>
  <c r="FE530" i="20"/>
  <c r="CA530" i="20"/>
  <c r="AB530" i="20"/>
  <c r="EZ530" i="20"/>
  <c r="BI530" i="20"/>
  <c r="AA530" i="20"/>
  <c r="EY530" i="20"/>
  <c r="BG530" i="20"/>
  <c r="Q530" i="20"/>
  <c r="CV530" i="20"/>
  <c r="BF530" i="20"/>
  <c r="O530" i="20"/>
  <c r="CS530" i="20"/>
  <c r="AJ530" i="20"/>
  <c r="CB530" i="20"/>
  <c r="AD530" i="20"/>
  <c r="CT530" i="20"/>
  <c r="BA530" i="20"/>
  <c r="FD720" i="20"/>
  <c r="CU720" i="20"/>
  <c r="CC720" i="20"/>
  <c r="BH720" i="20"/>
  <c r="AO720" i="20"/>
  <c r="AC720" i="20"/>
  <c r="P720" i="20"/>
  <c r="EZ720" i="20"/>
  <c r="CT720" i="20"/>
  <c r="CB720" i="20"/>
  <c r="BG720" i="20"/>
  <c r="AJ720" i="20"/>
  <c r="AB720" i="20"/>
  <c r="O720" i="20"/>
  <c r="EY720" i="20"/>
  <c r="CS720" i="20"/>
  <c r="CA720" i="20"/>
  <c r="BF720" i="20"/>
  <c r="AI720" i="20"/>
  <c r="AA720" i="20"/>
  <c r="EX720" i="20"/>
  <c r="CR720" i="20"/>
  <c r="BZ720" i="20"/>
  <c r="BE720" i="20"/>
  <c r="AH720" i="20"/>
  <c r="U720" i="20"/>
  <c r="E720" i="20"/>
  <c r="EV720" i="20"/>
  <c r="CQ720" i="20"/>
  <c r="BW720" i="20"/>
  <c r="BD720" i="20"/>
  <c r="AG720" i="20"/>
  <c r="T720" i="20"/>
  <c r="B720" i="20"/>
  <c r="FF720" i="20"/>
  <c r="BV720" i="20"/>
  <c r="AD720" i="20"/>
  <c r="FE720" i="20"/>
  <c r="BJ720" i="20"/>
  <c r="S720" i="20"/>
  <c r="EU720" i="20"/>
  <c r="BI720" i="20"/>
  <c r="R720" i="20"/>
  <c r="ET720" i="20"/>
  <c r="BC720" i="20"/>
  <c r="Q720" i="20"/>
  <c r="CV720" i="20"/>
  <c r="BB720" i="20"/>
  <c r="FG720" i="20"/>
  <c r="CL720" i="20"/>
  <c r="AE720" i="20"/>
  <c r="CM720" i="20"/>
  <c r="BA720" i="20"/>
  <c r="CP720" i="20"/>
  <c r="AF720" i="20"/>
  <c r="FE208" i="20"/>
  <c r="CV208" i="20"/>
  <c r="CL208" i="20"/>
  <c r="BI208" i="20"/>
  <c r="BA208" i="20"/>
  <c r="AD208" i="20"/>
  <c r="Q208" i="20"/>
  <c r="FD208" i="20"/>
  <c r="CU208" i="20"/>
  <c r="CC208" i="20"/>
  <c r="BH208" i="20"/>
  <c r="AO208" i="20"/>
  <c r="AC208" i="20"/>
  <c r="P208" i="20"/>
  <c r="EZ208" i="20"/>
  <c r="CT208" i="20"/>
  <c r="CB208" i="20"/>
  <c r="BG208" i="20"/>
  <c r="AJ208" i="20"/>
  <c r="AB208" i="20"/>
  <c r="O208" i="20"/>
  <c r="EY208" i="20"/>
  <c r="CS208" i="20"/>
  <c r="CA208" i="20"/>
  <c r="BF208" i="20"/>
  <c r="AI208" i="20"/>
  <c r="AA208" i="20"/>
  <c r="EX208" i="20"/>
  <c r="CR208" i="20"/>
  <c r="BZ208" i="20"/>
  <c r="BE208" i="20"/>
  <c r="AH208" i="20"/>
  <c r="U208" i="20"/>
  <c r="E208" i="20"/>
  <c r="EV208" i="20"/>
  <c r="CQ208" i="20"/>
  <c r="BW208" i="20"/>
  <c r="BD208" i="20"/>
  <c r="AG208" i="20"/>
  <c r="T208" i="20"/>
  <c r="B208" i="20"/>
  <c r="CP208" i="20"/>
  <c r="S208" i="20"/>
  <c r="CM208" i="20"/>
  <c r="R208" i="20"/>
  <c r="BV208" i="20"/>
  <c r="BJ208" i="20"/>
  <c r="FG208" i="20"/>
  <c r="BC208" i="20"/>
  <c r="FF208" i="20"/>
  <c r="BB208" i="20"/>
  <c r="EU208" i="20"/>
  <c r="AF208" i="20"/>
  <c r="ET208" i="20"/>
  <c r="AE208" i="20"/>
  <c r="EY85" i="20"/>
  <c r="CS85" i="20"/>
  <c r="CA85" i="20"/>
  <c r="BF85" i="20"/>
  <c r="AI85" i="20"/>
  <c r="AA85" i="20"/>
  <c r="EV85" i="20"/>
  <c r="CQ85" i="20"/>
  <c r="BW85" i="20"/>
  <c r="BD85" i="20"/>
  <c r="AG85" i="20"/>
  <c r="T85" i="20"/>
  <c r="B85" i="20"/>
  <c r="FG85" i="20"/>
  <c r="EU85" i="20"/>
  <c r="CP85" i="20"/>
  <c r="BV85" i="20"/>
  <c r="BC85" i="20"/>
  <c r="AF85" i="20"/>
  <c r="S85" i="20"/>
  <c r="FE85" i="20"/>
  <c r="CV85" i="20"/>
  <c r="CL85" i="20"/>
  <c r="BI85" i="20"/>
  <c r="BA85" i="20"/>
  <c r="AD85" i="20"/>
  <c r="Q85" i="20"/>
  <c r="EZ85" i="20"/>
  <c r="CT85" i="20"/>
  <c r="CB85" i="20"/>
  <c r="BG85" i="20"/>
  <c r="AJ85" i="20"/>
  <c r="AB85" i="20"/>
  <c r="O85" i="20"/>
  <c r="CC85" i="20"/>
  <c r="AE85" i="20"/>
  <c r="FF85" i="20"/>
  <c r="BZ85" i="20"/>
  <c r="AC85" i="20"/>
  <c r="FD85" i="20"/>
  <c r="BJ85" i="20"/>
  <c r="U85" i="20"/>
  <c r="EX85" i="20"/>
  <c r="BH85" i="20"/>
  <c r="R85" i="20"/>
  <c r="ET85" i="20"/>
  <c r="BE85" i="20"/>
  <c r="P85" i="20"/>
  <c r="CU85" i="20"/>
  <c r="BB85" i="20"/>
  <c r="E85" i="20"/>
  <c r="AH85" i="20"/>
  <c r="CR85" i="20"/>
  <c r="AO85" i="20"/>
  <c r="CM85" i="20"/>
  <c r="FE959" i="20"/>
  <c r="CV959" i="20"/>
  <c r="CL959" i="20"/>
  <c r="BI959" i="20"/>
  <c r="BA959" i="20"/>
  <c r="AD959" i="20"/>
  <c r="Q959" i="20"/>
  <c r="EY959" i="20"/>
  <c r="CS959" i="20"/>
  <c r="CA959" i="20"/>
  <c r="BF959" i="20"/>
  <c r="AI959" i="20"/>
  <c r="AA959" i="20"/>
  <c r="EX959" i="20"/>
  <c r="CR959" i="20"/>
  <c r="BZ959" i="20"/>
  <c r="BE959" i="20"/>
  <c r="AH959" i="20"/>
  <c r="U959" i="20"/>
  <c r="E959" i="20"/>
  <c r="EU959" i="20"/>
  <c r="CB959" i="20"/>
  <c r="BB959" i="20"/>
  <c r="T959" i="20"/>
  <c r="FG959" i="20"/>
  <c r="CT959" i="20"/>
  <c r="BJ959" i="20"/>
  <c r="AG959" i="20"/>
  <c r="P959" i="20"/>
  <c r="FF959" i="20"/>
  <c r="CQ959" i="20"/>
  <c r="BH959" i="20"/>
  <c r="AF959" i="20"/>
  <c r="O959" i="20"/>
  <c r="EZ959" i="20"/>
  <c r="CM959" i="20"/>
  <c r="BD959" i="20"/>
  <c r="AC959" i="20"/>
  <c r="EV959" i="20"/>
  <c r="BC959" i="20"/>
  <c r="ET959" i="20"/>
  <c r="AO959" i="20"/>
  <c r="CU959" i="20"/>
  <c r="AJ959" i="20"/>
  <c r="CP959" i="20"/>
  <c r="AE959" i="20"/>
  <c r="CC959" i="20"/>
  <c r="AB959" i="20"/>
  <c r="BW959" i="20"/>
  <c r="S959" i="20"/>
  <c r="R959" i="20"/>
  <c r="B959" i="20"/>
  <c r="FD959" i="20"/>
  <c r="BV959" i="20"/>
  <c r="BG959" i="20"/>
  <c r="EX447" i="20"/>
  <c r="CR447" i="20"/>
  <c r="BZ447" i="20"/>
  <c r="BE447" i="20"/>
  <c r="AH447" i="20"/>
  <c r="U447" i="20"/>
  <c r="E447" i="20"/>
  <c r="FG447" i="20"/>
  <c r="EU447" i="20"/>
  <c r="CP447" i="20"/>
  <c r="BV447" i="20"/>
  <c r="BC447" i="20"/>
  <c r="AF447" i="20"/>
  <c r="S447" i="20"/>
  <c r="FF447" i="20"/>
  <c r="ET447" i="20"/>
  <c r="CM447" i="20"/>
  <c r="BJ447" i="20"/>
  <c r="BB447" i="20"/>
  <c r="AE447" i="20"/>
  <c r="R447" i="20"/>
  <c r="EY447" i="20"/>
  <c r="CS447" i="20"/>
  <c r="CA447" i="20"/>
  <c r="BF447" i="20"/>
  <c r="AI447" i="20"/>
  <c r="AA447" i="20"/>
  <c r="EZ447" i="20"/>
  <c r="CB447" i="20"/>
  <c r="AJ447" i="20"/>
  <c r="O447" i="20"/>
  <c r="EV447" i="20"/>
  <c r="BW447" i="20"/>
  <c r="AG447" i="20"/>
  <c r="B447" i="20"/>
  <c r="CV447" i="20"/>
  <c r="BI447" i="20"/>
  <c r="AD447" i="20"/>
  <c r="CU447" i="20"/>
  <c r="BH447" i="20"/>
  <c r="AC447" i="20"/>
  <c r="CT447" i="20"/>
  <c r="BG447" i="20"/>
  <c r="AB447" i="20"/>
  <c r="CQ447" i="20"/>
  <c r="BD447" i="20"/>
  <c r="T447" i="20"/>
  <c r="FD447" i="20"/>
  <c r="CC447" i="20"/>
  <c r="AO447" i="20"/>
  <c r="P447" i="20"/>
  <c r="FE447" i="20"/>
  <c r="CL447" i="20"/>
  <c r="BA447" i="20"/>
  <c r="Q447" i="20"/>
  <c r="FG685" i="20"/>
  <c r="EU685" i="20"/>
  <c r="CP685" i="20"/>
  <c r="BV685" i="20"/>
  <c r="BC685" i="20"/>
  <c r="AF685" i="20"/>
  <c r="S685" i="20"/>
  <c r="ET685" i="20"/>
  <c r="CL685" i="20"/>
  <c r="BH685" i="20"/>
  <c r="AJ685" i="20"/>
  <c r="AA685" i="20"/>
  <c r="E685" i="20"/>
  <c r="FF685" i="20"/>
  <c r="CV685" i="20"/>
  <c r="CC685" i="20"/>
  <c r="BG685" i="20"/>
  <c r="AI685" i="20"/>
  <c r="U685" i="20"/>
  <c r="B685" i="20"/>
  <c r="FE685" i="20"/>
  <c r="CU685" i="20"/>
  <c r="CB685" i="20"/>
  <c r="BF685" i="20"/>
  <c r="AH685" i="20"/>
  <c r="T685" i="20"/>
  <c r="FD685" i="20"/>
  <c r="CT685" i="20"/>
  <c r="CA685" i="20"/>
  <c r="BE685" i="20"/>
  <c r="AG685" i="20"/>
  <c r="R685" i="20"/>
  <c r="EZ685" i="20"/>
  <c r="CS685" i="20"/>
  <c r="BZ685" i="20"/>
  <c r="BD685" i="20"/>
  <c r="AE685" i="20"/>
  <c r="Q685" i="20"/>
  <c r="BW685" i="20"/>
  <c r="AB685" i="20"/>
  <c r="BJ685" i="20"/>
  <c r="P685" i="20"/>
  <c r="EX685" i="20"/>
  <c r="BB685" i="20"/>
  <c r="EV685" i="20"/>
  <c r="BA685" i="20"/>
  <c r="CM685" i="20"/>
  <c r="AC685" i="20"/>
  <c r="EY685" i="20"/>
  <c r="CR685" i="20"/>
  <c r="CQ685" i="20"/>
  <c r="BI685" i="20"/>
  <c r="AO685" i="20"/>
  <c r="O685" i="20"/>
  <c r="AD685" i="20"/>
  <c r="EV934" i="20"/>
  <c r="CQ934" i="20"/>
  <c r="BW934" i="20"/>
  <c r="BD934" i="20"/>
  <c r="AG934" i="20"/>
  <c r="T934" i="20"/>
  <c r="B934" i="20"/>
  <c r="FG934" i="20"/>
  <c r="EU934" i="20"/>
  <c r="CP934" i="20"/>
  <c r="BV934" i="20"/>
  <c r="BC934" i="20"/>
  <c r="AF934" i="20"/>
  <c r="S934" i="20"/>
  <c r="FF934" i="20"/>
  <c r="ET934" i="20"/>
  <c r="CM934" i="20"/>
  <c r="BJ934" i="20"/>
  <c r="BB934" i="20"/>
  <c r="AE934" i="20"/>
  <c r="R934" i="20"/>
  <c r="FD934" i="20"/>
  <c r="CU934" i="20"/>
  <c r="CC934" i="20"/>
  <c r="BH934" i="20"/>
  <c r="AO934" i="20"/>
  <c r="AC934" i="20"/>
  <c r="P934" i="20"/>
  <c r="EZ934" i="20"/>
  <c r="CT934" i="20"/>
  <c r="CB934" i="20"/>
  <c r="BG934" i="20"/>
  <c r="AJ934" i="20"/>
  <c r="AB934" i="20"/>
  <c r="O934" i="20"/>
  <c r="CV934" i="20"/>
  <c r="BE934" i="20"/>
  <c r="CS934" i="20"/>
  <c r="BA934" i="20"/>
  <c r="E934" i="20"/>
  <c r="CR934" i="20"/>
  <c r="AI934" i="20"/>
  <c r="CL934" i="20"/>
  <c r="AH934" i="20"/>
  <c r="CA934" i="20"/>
  <c r="AD934" i="20"/>
  <c r="FE934" i="20"/>
  <c r="BZ934" i="20"/>
  <c r="AA934" i="20"/>
  <c r="EY934" i="20"/>
  <c r="BI934" i="20"/>
  <c r="U934" i="20"/>
  <c r="EX934" i="20"/>
  <c r="BF934" i="20"/>
  <c r="Q934" i="20"/>
  <c r="EV422" i="20"/>
  <c r="CQ422" i="20"/>
  <c r="BW422" i="20"/>
  <c r="BD422" i="20"/>
  <c r="AG422" i="20"/>
  <c r="T422" i="20"/>
  <c r="B422" i="20"/>
  <c r="FG422" i="20"/>
  <c r="EU422" i="20"/>
  <c r="CP422" i="20"/>
  <c r="BV422" i="20"/>
  <c r="BC422" i="20"/>
  <c r="AF422" i="20"/>
  <c r="S422" i="20"/>
  <c r="EZ422" i="20"/>
  <c r="CT422" i="20"/>
  <c r="CB422" i="20"/>
  <c r="BG422" i="20"/>
  <c r="AJ422" i="20"/>
  <c r="AB422" i="20"/>
  <c r="O422" i="20"/>
  <c r="CV422" i="20"/>
  <c r="BZ422" i="20"/>
  <c r="AO422" i="20"/>
  <c r="R422" i="20"/>
  <c r="CU422" i="20"/>
  <c r="BJ422" i="20"/>
  <c r="AI422" i="20"/>
  <c r="Q422" i="20"/>
  <c r="FF422" i="20"/>
  <c r="CS422" i="20"/>
  <c r="BI422" i="20"/>
  <c r="AH422" i="20"/>
  <c r="P422" i="20"/>
  <c r="FE422" i="20"/>
  <c r="CR422" i="20"/>
  <c r="BH422" i="20"/>
  <c r="AE422" i="20"/>
  <c r="FD422" i="20"/>
  <c r="CM422" i="20"/>
  <c r="BF422" i="20"/>
  <c r="AD422" i="20"/>
  <c r="E422" i="20"/>
  <c r="EY422" i="20"/>
  <c r="CL422" i="20"/>
  <c r="BE422" i="20"/>
  <c r="AC422" i="20"/>
  <c r="ET422" i="20"/>
  <c r="CA422" i="20"/>
  <c r="BA422" i="20"/>
  <c r="U422" i="20"/>
  <c r="EX422" i="20"/>
  <c r="CC422" i="20"/>
  <c r="BB422" i="20"/>
  <c r="AA422" i="20"/>
  <c r="EX749" i="20"/>
  <c r="CR749" i="20"/>
  <c r="BZ749" i="20"/>
  <c r="BE749" i="20"/>
  <c r="AH749" i="20"/>
  <c r="U749" i="20"/>
  <c r="E749" i="20"/>
  <c r="EY749" i="20"/>
  <c r="CQ749" i="20"/>
  <c r="BV749" i="20"/>
  <c r="BB749" i="20"/>
  <c r="AD749" i="20"/>
  <c r="P749" i="20"/>
  <c r="EV749" i="20"/>
  <c r="CP749" i="20"/>
  <c r="BJ749" i="20"/>
  <c r="BA749" i="20"/>
  <c r="AC749" i="20"/>
  <c r="O749" i="20"/>
  <c r="EU749" i="20"/>
  <c r="CM749" i="20"/>
  <c r="BI749" i="20"/>
  <c r="AO749" i="20"/>
  <c r="AB749" i="20"/>
  <c r="FG749" i="20"/>
  <c r="ET749" i="20"/>
  <c r="CL749" i="20"/>
  <c r="BH749" i="20"/>
  <c r="AJ749" i="20"/>
  <c r="AA749" i="20"/>
  <c r="B749" i="20"/>
  <c r="EZ749" i="20"/>
  <c r="BW749" i="20"/>
  <c r="AE749" i="20"/>
  <c r="CV749" i="20"/>
  <c r="BG749" i="20"/>
  <c r="T749" i="20"/>
  <c r="CU749" i="20"/>
  <c r="BF749" i="20"/>
  <c r="S749" i="20"/>
  <c r="CT749" i="20"/>
  <c r="BD749" i="20"/>
  <c r="R749" i="20"/>
  <c r="CS749" i="20"/>
  <c r="BC749" i="20"/>
  <c r="Q749" i="20"/>
  <c r="CC749" i="20"/>
  <c r="CB749" i="20"/>
  <c r="CA749" i="20"/>
  <c r="AI749" i="20"/>
  <c r="AG749" i="20"/>
  <c r="FD749" i="20"/>
  <c r="FE749" i="20"/>
  <c r="AF749" i="20"/>
  <c r="FF749" i="20"/>
  <c r="FG985" i="20"/>
  <c r="EU985" i="20"/>
  <c r="CP985" i="20"/>
  <c r="BV985" i="20"/>
  <c r="BC985" i="20"/>
  <c r="AF985" i="20"/>
  <c r="S985" i="20"/>
  <c r="EZ985" i="20"/>
  <c r="CT985" i="20"/>
  <c r="CB985" i="20"/>
  <c r="BG985" i="20"/>
  <c r="AJ985" i="20"/>
  <c r="AB985" i="20"/>
  <c r="O985" i="20"/>
  <c r="FD985" i="20"/>
  <c r="CR985" i="20"/>
  <c r="BJ985" i="20"/>
  <c r="AO985" i="20"/>
  <c r="U985" i="20"/>
  <c r="ET985" i="20"/>
  <c r="CC985" i="20"/>
  <c r="BE985" i="20"/>
  <c r="AE985" i="20"/>
  <c r="P985" i="20"/>
  <c r="CV985" i="20"/>
  <c r="BW985" i="20"/>
  <c r="AH985" i="20"/>
  <c r="CS985" i="20"/>
  <c r="BH985" i="20"/>
  <c r="AD985" i="20"/>
  <c r="B985" i="20"/>
  <c r="FF985" i="20"/>
  <c r="CQ985" i="20"/>
  <c r="BF985" i="20"/>
  <c r="AC985" i="20"/>
  <c r="EX985" i="20"/>
  <c r="CA985" i="20"/>
  <c r="BA985" i="20"/>
  <c r="R985" i="20"/>
  <c r="EV985" i="20"/>
  <c r="AI985" i="20"/>
  <c r="CU985" i="20"/>
  <c r="AG985" i="20"/>
  <c r="CL985" i="20"/>
  <c r="T985" i="20"/>
  <c r="BZ985" i="20"/>
  <c r="Q985" i="20"/>
  <c r="BI985" i="20"/>
  <c r="E985" i="20"/>
  <c r="FE985" i="20"/>
  <c r="BD985" i="20"/>
  <c r="CM985" i="20"/>
  <c r="BB985" i="20"/>
  <c r="AA985" i="20"/>
  <c r="EY985" i="20"/>
  <c r="EX537" i="20"/>
  <c r="CR537" i="20"/>
  <c r="BZ537" i="20"/>
  <c r="BE537" i="20"/>
  <c r="AH537" i="20"/>
  <c r="U537" i="20"/>
  <c r="E537" i="20"/>
  <c r="EV537" i="20"/>
  <c r="CQ537" i="20"/>
  <c r="BW537" i="20"/>
  <c r="BD537" i="20"/>
  <c r="AG537" i="20"/>
  <c r="T537" i="20"/>
  <c r="B537" i="20"/>
  <c r="FG537" i="20"/>
  <c r="EU537" i="20"/>
  <c r="CP537" i="20"/>
  <c r="BV537" i="20"/>
  <c r="BC537" i="20"/>
  <c r="AF537" i="20"/>
  <c r="S537" i="20"/>
  <c r="FE537" i="20"/>
  <c r="CV537" i="20"/>
  <c r="CL537" i="20"/>
  <c r="BI537" i="20"/>
  <c r="BA537" i="20"/>
  <c r="AD537" i="20"/>
  <c r="Q537" i="20"/>
  <c r="EY537" i="20"/>
  <c r="CS537" i="20"/>
  <c r="CA537" i="20"/>
  <c r="BF537" i="20"/>
  <c r="AI537" i="20"/>
  <c r="AA537" i="20"/>
  <c r="CU537" i="20"/>
  <c r="BB537" i="20"/>
  <c r="O537" i="20"/>
  <c r="CM537" i="20"/>
  <c r="AJ537" i="20"/>
  <c r="CC537" i="20"/>
  <c r="AE537" i="20"/>
  <c r="FF537" i="20"/>
  <c r="CB537" i="20"/>
  <c r="AC537" i="20"/>
  <c r="FD537" i="20"/>
  <c r="BJ537" i="20"/>
  <c r="AB537" i="20"/>
  <c r="ET537" i="20"/>
  <c r="BG537" i="20"/>
  <c r="P537" i="20"/>
  <c r="CT537" i="20"/>
  <c r="BH537" i="20"/>
  <c r="AO537" i="20"/>
  <c r="R537" i="20"/>
  <c r="EZ537" i="20"/>
  <c r="EX771" i="20"/>
  <c r="CR771" i="20"/>
  <c r="BZ771" i="20"/>
  <c r="FE771" i="20"/>
  <c r="CU771" i="20"/>
  <c r="CB771" i="20"/>
  <c r="BF771" i="20"/>
  <c r="AI771" i="20"/>
  <c r="AA771" i="20"/>
  <c r="FD771" i="20"/>
  <c r="CT771" i="20"/>
  <c r="CA771" i="20"/>
  <c r="BE771" i="20"/>
  <c r="AH771" i="20"/>
  <c r="U771" i="20"/>
  <c r="E771" i="20"/>
  <c r="EY771" i="20"/>
  <c r="CQ771" i="20"/>
  <c r="BV771" i="20"/>
  <c r="BC771" i="20"/>
  <c r="AF771" i="20"/>
  <c r="S771" i="20"/>
  <c r="FF771" i="20"/>
  <c r="CV771" i="20"/>
  <c r="CC771" i="20"/>
  <c r="BG771" i="20"/>
  <c r="AJ771" i="20"/>
  <c r="AB771" i="20"/>
  <c r="O771" i="20"/>
  <c r="ET771" i="20"/>
  <c r="BH771" i="20"/>
  <c r="AC771" i="20"/>
  <c r="CS771" i="20"/>
  <c r="BD771" i="20"/>
  <c r="T771" i="20"/>
  <c r="CP771" i="20"/>
  <c r="BB771" i="20"/>
  <c r="R771" i="20"/>
  <c r="CM771" i="20"/>
  <c r="BA771" i="20"/>
  <c r="Q771" i="20"/>
  <c r="FG771" i="20"/>
  <c r="CL771" i="20"/>
  <c r="AO771" i="20"/>
  <c r="P771" i="20"/>
  <c r="EZ771" i="20"/>
  <c r="BW771" i="20"/>
  <c r="AG771" i="20"/>
  <c r="B771" i="20"/>
  <c r="AE771" i="20"/>
  <c r="AD771" i="20"/>
  <c r="EV771" i="20"/>
  <c r="BI771" i="20"/>
  <c r="BJ771" i="20"/>
  <c r="EU771" i="20"/>
  <c r="EY259" i="20"/>
  <c r="CS259" i="20"/>
  <c r="CA259" i="20"/>
  <c r="BF259" i="20"/>
  <c r="AI259" i="20"/>
  <c r="AA259" i="20"/>
  <c r="EX259" i="20"/>
  <c r="CR259" i="20"/>
  <c r="BZ259" i="20"/>
  <c r="BE259" i="20"/>
  <c r="AH259" i="20"/>
  <c r="U259" i="20"/>
  <c r="E259" i="20"/>
  <c r="EV259" i="20"/>
  <c r="CQ259" i="20"/>
  <c r="BW259" i="20"/>
  <c r="BD259" i="20"/>
  <c r="AG259" i="20"/>
  <c r="T259" i="20"/>
  <c r="B259" i="20"/>
  <c r="FG259" i="20"/>
  <c r="EU259" i="20"/>
  <c r="CP259" i="20"/>
  <c r="BV259" i="20"/>
  <c r="BC259" i="20"/>
  <c r="AF259" i="20"/>
  <c r="S259" i="20"/>
  <c r="FF259" i="20"/>
  <c r="ET259" i="20"/>
  <c r="CM259" i="20"/>
  <c r="BJ259" i="20"/>
  <c r="BB259" i="20"/>
  <c r="AE259" i="20"/>
  <c r="R259" i="20"/>
  <c r="FE259" i="20"/>
  <c r="CV259" i="20"/>
  <c r="CL259" i="20"/>
  <c r="BI259" i="20"/>
  <c r="BA259" i="20"/>
  <c r="AD259" i="20"/>
  <c r="Q259" i="20"/>
  <c r="CU259" i="20"/>
  <c r="AC259" i="20"/>
  <c r="CT259" i="20"/>
  <c r="AB259" i="20"/>
  <c r="CC259" i="20"/>
  <c r="P259" i="20"/>
  <c r="CB259" i="20"/>
  <c r="O259" i="20"/>
  <c r="BH259" i="20"/>
  <c r="BG259" i="20"/>
  <c r="FD259" i="20"/>
  <c r="AO259" i="20"/>
  <c r="EZ259" i="20"/>
  <c r="AJ259" i="20"/>
  <c r="FF994" i="20"/>
  <c r="ET994" i="20"/>
  <c r="CM994" i="20"/>
  <c r="BJ994" i="20"/>
  <c r="BB994" i="20"/>
  <c r="AE994" i="20"/>
  <c r="R994" i="20"/>
  <c r="FE994" i="20"/>
  <c r="CV994" i="20"/>
  <c r="CL994" i="20"/>
  <c r="BI994" i="20"/>
  <c r="BA994" i="20"/>
  <c r="AD994" i="20"/>
  <c r="Q994" i="20"/>
  <c r="EZ994" i="20"/>
  <c r="CT994" i="20"/>
  <c r="CB994" i="20"/>
  <c r="BG994" i="20"/>
  <c r="AJ994" i="20"/>
  <c r="AB994" i="20"/>
  <c r="O994" i="20"/>
  <c r="EX994" i="20"/>
  <c r="CR994" i="20"/>
  <c r="BZ994" i="20"/>
  <c r="BE994" i="20"/>
  <c r="AH994" i="20"/>
  <c r="U994" i="20"/>
  <c r="E994" i="20"/>
  <c r="CQ994" i="20"/>
  <c r="BD994" i="20"/>
  <c r="T994" i="20"/>
  <c r="FG994" i="20"/>
  <c r="CP994" i="20"/>
  <c r="BC994" i="20"/>
  <c r="S994" i="20"/>
  <c r="EU994" i="20"/>
  <c r="BV994" i="20"/>
  <c r="AF994" i="20"/>
  <c r="CC994" i="20"/>
  <c r="AC994" i="20"/>
  <c r="CA994" i="20"/>
  <c r="AA994" i="20"/>
  <c r="FD994" i="20"/>
  <c r="BH994" i="20"/>
  <c r="EY994" i="20"/>
  <c r="BF994" i="20"/>
  <c r="B994" i="20"/>
  <c r="AO994" i="20"/>
  <c r="AG994" i="20"/>
  <c r="P994" i="20"/>
  <c r="CS994" i="20"/>
  <c r="CU994" i="20"/>
  <c r="BW994" i="20"/>
  <c r="AI994" i="20"/>
  <c r="EV994" i="20"/>
  <c r="EZ482" i="20"/>
  <c r="CT482" i="20"/>
  <c r="CB482" i="20"/>
  <c r="BG482" i="20"/>
  <c r="AJ482" i="20"/>
  <c r="AB482" i="20"/>
  <c r="O482" i="20"/>
  <c r="EX482" i="20"/>
  <c r="CR482" i="20"/>
  <c r="BZ482" i="20"/>
  <c r="BE482" i="20"/>
  <c r="AH482" i="20"/>
  <c r="U482" i="20"/>
  <c r="E482" i="20"/>
  <c r="EV482" i="20"/>
  <c r="CQ482" i="20"/>
  <c r="BW482" i="20"/>
  <c r="BD482" i="20"/>
  <c r="AG482" i="20"/>
  <c r="T482" i="20"/>
  <c r="B482" i="20"/>
  <c r="FF482" i="20"/>
  <c r="ET482" i="20"/>
  <c r="CM482" i="20"/>
  <c r="BJ482" i="20"/>
  <c r="BB482" i="20"/>
  <c r="AE482" i="20"/>
  <c r="R482" i="20"/>
  <c r="FG482" i="20"/>
  <c r="CP482" i="20"/>
  <c r="BC482" i="20"/>
  <c r="S482" i="20"/>
  <c r="FD482" i="20"/>
  <c r="CC482" i="20"/>
  <c r="AO482" i="20"/>
  <c r="P482" i="20"/>
  <c r="EY482" i="20"/>
  <c r="CA482" i="20"/>
  <c r="AI482" i="20"/>
  <c r="EU482" i="20"/>
  <c r="BV482" i="20"/>
  <c r="AF482" i="20"/>
  <c r="CV482" i="20"/>
  <c r="BI482" i="20"/>
  <c r="AD482" i="20"/>
  <c r="CS482" i="20"/>
  <c r="BF482" i="20"/>
  <c r="AA482" i="20"/>
  <c r="CL482" i="20"/>
  <c r="BH482" i="20"/>
  <c r="BA482" i="20"/>
  <c r="AC482" i="20"/>
  <c r="Q482" i="20"/>
  <c r="CU482" i="20"/>
  <c r="FE482" i="20"/>
  <c r="FD17" i="20"/>
  <c r="CU17" i="20"/>
  <c r="CC17" i="20"/>
  <c r="BH17" i="20"/>
  <c r="AO17" i="20"/>
  <c r="AC17" i="20"/>
  <c r="P17" i="20"/>
  <c r="EZ17" i="20"/>
  <c r="CT17" i="20"/>
  <c r="CB17" i="20"/>
  <c r="BG17" i="20"/>
  <c r="AJ17" i="20"/>
  <c r="AB17" i="20"/>
  <c r="O17" i="20"/>
  <c r="BI17" i="20"/>
  <c r="EY17" i="20"/>
  <c r="CS17" i="20"/>
  <c r="CA17" i="20"/>
  <c r="BF17" i="20"/>
  <c r="AI17" i="20"/>
  <c r="AA17" i="20"/>
  <c r="CR17" i="20"/>
  <c r="BE17" i="20"/>
  <c r="U17" i="20"/>
  <c r="E17" i="20"/>
  <c r="CL17" i="20"/>
  <c r="Q17" i="20"/>
  <c r="EX17" i="20"/>
  <c r="BZ17" i="20"/>
  <c r="AH17" i="20"/>
  <c r="EV17" i="20"/>
  <c r="CQ17" i="20"/>
  <c r="BW17" i="20"/>
  <c r="BD17" i="20"/>
  <c r="AG17" i="20"/>
  <c r="T17" i="20"/>
  <c r="B17" i="20"/>
  <c r="FE17" i="20"/>
  <c r="AD17" i="20"/>
  <c r="FG17" i="20"/>
  <c r="EU17" i="20"/>
  <c r="CP17" i="20"/>
  <c r="BV17" i="20"/>
  <c r="BC17" i="20"/>
  <c r="AF17" i="20"/>
  <c r="S17" i="20"/>
  <c r="BA17" i="20"/>
  <c r="FF17" i="20"/>
  <c r="ET17" i="20"/>
  <c r="CM17" i="20"/>
  <c r="BJ17" i="20"/>
  <c r="BB17" i="20"/>
  <c r="AE17" i="20"/>
  <c r="R17" i="20"/>
  <c r="CV17" i="20"/>
  <c r="EV292" i="20"/>
  <c r="CQ292" i="20"/>
  <c r="BW292" i="20"/>
  <c r="BD292" i="20"/>
  <c r="AG292" i="20"/>
  <c r="T292" i="20"/>
  <c r="B292" i="20"/>
  <c r="FF292" i="20"/>
  <c r="ET292" i="20"/>
  <c r="CM292" i="20"/>
  <c r="BJ292" i="20"/>
  <c r="BB292" i="20"/>
  <c r="AE292" i="20"/>
  <c r="R292" i="20"/>
  <c r="EZ292" i="20"/>
  <c r="CT292" i="20"/>
  <c r="CB292" i="20"/>
  <c r="BG292" i="20"/>
  <c r="AJ292" i="20"/>
  <c r="AB292" i="20"/>
  <c r="O292" i="20"/>
  <c r="FE292" i="20"/>
  <c r="CR292" i="20"/>
  <c r="BH292" i="20"/>
  <c r="AF292" i="20"/>
  <c r="FD292" i="20"/>
  <c r="CP292" i="20"/>
  <c r="BF292" i="20"/>
  <c r="AD292" i="20"/>
  <c r="E292" i="20"/>
  <c r="EY292" i="20"/>
  <c r="CL292" i="20"/>
  <c r="BE292" i="20"/>
  <c r="AC292" i="20"/>
  <c r="EX292" i="20"/>
  <c r="CC292" i="20"/>
  <c r="BC292" i="20"/>
  <c r="AA292" i="20"/>
  <c r="CV292" i="20"/>
  <c r="BZ292" i="20"/>
  <c r="AO292" i="20"/>
  <c r="S292" i="20"/>
  <c r="CU292" i="20"/>
  <c r="BV292" i="20"/>
  <c r="AI292" i="20"/>
  <c r="Q292" i="20"/>
  <c r="FG292" i="20"/>
  <c r="CS292" i="20"/>
  <c r="BI292" i="20"/>
  <c r="AH292" i="20"/>
  <c r="P292" i="20"/>
  <c r="BA292" i="20"/>
  <c r="U292" i="20"/>
  <c r="EU292" i="20"/>
  <c r="CA292" i="20"/>
  <c r="EX186" i="20"/>
  <c r="CR186" i="20"/>
  <c r="BZ186" i="20"/>
  <c r="BE186" i="20"/>
  <c r="AH186" i="20"/>
  <c r="U186" i="20"/>
  <c r="E186" i="20"/>
  <c r="EV186" i="20"/>
  <c r="CQ186" i="20"/>
  <c r="BW186" i="20"/>
  <c r="BD186" i="20"/>
  <c r="AG186" i="20"/>
  <c r="T186" i="20"/>
  <c r="B186" i="20"/>
  <c r="FG186" i="20"/>
  <c r="EU186" i="20"/>
  <c r="CP186" i="20"/>
  <c r="BV186" i="20"/>
  <c r="BC186" i="20"/>
  <c r="AF186" i="20"/>
  <c r="S186" i="20"/>
  <c r="FF186" i="20"/>
  <c r="ET186" i="20"/>
  <c r="CM186" i="20"/>
  <c r="BJ186" i="20"/>
  <c r="BB186" i="20"/>
  <c r="AE186" i="20"/>
  <c r="R186" i="20"/>
  <c r="FE186" i="20"/>
  <c r="CL186" i="20"/>
  <c r="BA186" i="20"/>
  <c r="Q186" i="20"/>
  <c r="FD186" i="20"/>
  <c r="CC186" i="20"/>
  <c r="AO186" i="20"/>
  <c r="P186" i="20"/>
  <c r="EZ186" i="20"/>
  <c r="CB186" i="20"/>
  <c r="AJ186" i="20"/>
  <c r="O186" i="20"/>
  <c r="EY186" i="20"/>
  <c r="CA186" i="20"/>
  <c r="AI186" i="20"/>
  <c r="CV186" i="20"/>
  <c r="BI186" i="20"/>
  <c r="AD186" i="20"/>
  <c r="CU186" i="20"/>
  <c r="BH186" i="20"/>
  <c r="AC186" i="20"/>
  <c r="CT186" i="20"/>
  <c r="BG186" i="20"/>
  <c r="AB186" i="20"/>
  <c r="CS186" i="20"/>
  <c r="BF186" i="20"/>
  <c r="AA186" i="20"/>
  <c r="FE520" i="20"/>
  <c r="CV520" i="20"/>
  <c r="CL520" i="20"/>
  <c r="BI520" i="20"/>
  <c r="BA520" i="20"/>
  <c r="AD520" i="20"/>
  <c r="Q520" i="20"/>
  <c r="EZ520" i="20"/>
  <c r="CT520" i="20"/>
  <c r="CB520" i="20"/>
  <c r="BG520" i="20"/>
  <c r="AJ520" i="20"/>
  <c r="AB520" i="20"/>
  <c r="O520" i="20"/>
  <c r="EY520" i="20"/>
  <c r="CS520" i="20"/>
  <c r="CA520" i="20"/>
  <c r="BF520" i="20"/>
  <c r="AI520" i="20"/>
  <c r="AA520" i="20"/>
  <c r="EX520" i="20"/>
  <c r="CR520" i="20"/>
  <c r="BZ520" i="20"/>
  <c r="BE520" i="20"/>
  <c r="AH520" i="20"/>
  <c r="U520" i="20"/>
  <c r="E520" i="20"/>
  <c r="EV520" i="20"/>
  <c r="CQ520" i="20"/>
  <c r="BW520" i="20"/>
  <c r="BD520" i="20"/>
  <c r="AG520" i="20"/>
  <c r="T520" i="20"/>
  <c r="B520" i="20"/>
  <c r="FF520" i="20"/>
  <c r="ET520" i="20"/>
  <c r="CM520" i="20"/>
  <c r="BJ520" i="20"/>
  <c r="BB520" i="20"/>
  <c r="AE520" i="20"/>
  <c r="R520" i="20"/>
  <c r="CC520" i="20"/>
  <c r="P520" i="20"/>
  <c r="BH520" i="20"/>
  <c r="FG520" i="20"/>
  <c r="BC520" i="20"/>
  <c r="FD520" i="20"/>
  <c r="AO520" i="20"/>
  <c r="EU520" i="20"/>
  <c r="AF520" i="20"/>
  <c r="CP520" i="20"/>
  <c r="S520" i="20"/>
  <c r="CU520" i="20"/>
  <c r="AC520" i="20"/>
  <c r="BV520" i="20"/>
  <c r="FF7" i="20"/>
  <c r="ET7" i="20"/>
  <c r="CM7" i="20"/>
  <c r="BJ7" i="20"/>
  <c r="BB7" i="20"/>
  <c r="AE7" i="20"/>
  <c r="R7" i="20"/>
  <c r="EZ7" i="20"/>
  <c r="BG7" i="20"/>
  <c r="O7" i="20"/>
  <c r="FG7" i="20"/>
  <c r="AF7" i="20"/>
  <c r="FE7" i="20"/>
  <c r="CV7" i="20"/>
  <c r="CL7" i="20"/>
  <c r="BI7" i="20"/>
  <c r="BA7" i="20"/>
  <c r="AD7" i="20"/>
  <c r="Q7" i="20"/>
  <c r="CB7" i="20"/>
  <c r="AB7" i="20"/>
  <c r="S7" i="20"/>
  <c r="FD7" i="20"/>
  <c r="CU7" i="20"/>
  <c r="CC7" i="20"/>
  <c r="BH7" i="20"/>
  <c r="AO7" i="20"/>
  <c r="AC7" i="20"/>
  <c r="P7" i="20"/>
  <c r="CT7" i="20"/>
  <c r="AJ7" i="20"/>
  <c r="BV7" i="20"/>
  <c r="EY7" i="20"/>
  <c r="CS7" i="20"/>
  <c r="CA7" i="20"/>
  <c r="BF7" i="20"/>
  <c r="AI7" i="20"/>
  <c r="AA7" i="20"/>
  <c r="EU7" i="20"/>
  <c r="EX7" i="20"/>
  <c r="CR7" i="20"/>
  <c r="BZ7" i="20"/>
  <c r="BE7" i="20"/>
  <c r="AH7" i="20"/>
  <c r="U7" i="20"/>
  <c r="E7" i="20"/>
  <c r="CP7" i="20"/>
  <c r="EV7" i="20"/>
  <c r="CQ7" i="20"/>
  <c r="BW7" i="20"/>
  <c r="BD7" i="20"/>
  <c r="AG7" i="20"/>
  <c r="T7" i="20"/>
  <c r="B7" i="20"/>
  <c r="BC7" i="20"/>
  <c r="EV316" i="20"/>
  <c r="CQ316" i="20"/>
  <c r="BW316" i="20"/>
  <c r="BD316" i="20"/>
  <c r="AG316" i="20"/>
  <c r="T316" i="20"/>
  <c r="B316" i="20"/>
  <c r="FG316" i="20"/>
  <c r="EU316" i="20"/>
  <c r="CP316" i="20"/>
  <c r="BV316" i="20"/>
  <c r="BC316" i="20"/>
  <c r="AF316" i="20"/>
  <c r="S316" i="20"/>
  <c r="FF316" i="20"/>
  <c r="ET316" i="20"/>
  <c r="CM316" i="20"/>
  <c r="BJ316" i="20"/>
  <c r="BB316" i="20"/>
  <c r="AE316" i="20"/>
  <c r="R316" i="20"/>
  <c r="EZ316" i="20"/>
  <c r="CT316" i="20"/>
  <c r="CB316" i="20"/>
  <c r="BG316" i="20"/>
  <c r="AJ316" i="20"/>
  <c r="AB316" i="20"/>
  <c r="O316" i="20"/>
  <c r="FE316" i="20"/>
  <c r="CL316" i="20"/>
  <c r="BA316" i="20"/>
  <c r="Q316" i="20"/>
  <c r="FD316" i="20"/>
  <c r="CC316" i="20"/>
  <c r="AO316" i="20"/>
  <c r="P316" i="20"/>
  <c r="EY316" i="20"/>
  <c r="CA316" i="20"/>
  <c r="AI316" i="20"/>
  <c r="EX316" i="20"/>
  <c r="BZ316" i="20"/>
  <c r="AH316" i="20"/>
  <c r="E316" i="20"/>
  <c r="CV316" i="20"/>
  <c r="BI316" i="20"/>
  <c r="AD316" i="20"/>
  <c r="CU316" i="20"/>
  <c r="BH316" i="20"/>
  <c r="AC316" i="20"/>
  <c r="CS316" i="20"/>
  <c r="BF316" i="20"/>
  <c r="AA316" i="20"/>
  <c r="CR316" i="20"/>
  <c r="BE316" i="20"/>
  <c r="U316" i="20"/>
  <c r="FF759" i="20"/>
  <c r="ET759" i="20"/>
  <c r="CM759" i="20"/>
  <c r="BJ759" i="20"/>
  <c r="BB759" i="20"/>
  <c r="AE759" i="20"/>
  <c r="R759" i="20"/>
  <c r="FE759" i="20"/>
  <c r="CV759" i="20"/>
  <c r="CL759" i="20"/>
  <c r="BI759" i="20"/>
  <c r="BA759" i="20"/>
  <c r="AD759" i="20"/>
  <c r="Q759" i="20"/>
  <c r="EZ759" i="20"/>
  <c r="CT759" i="20"/>
  <c r="CB759" i="20"/>
  <c r="BG759" i="20"/>
  <c r="AJ759" i="20"/>
  <c r="AB759" i="20"/>
  <c r="O759" i="20"/>
  <c r="FG759" i="20"/>
  <c r="EU759" i="20"/>
  <c r="CP759" i="20"/>
  <c r="BV759" i="20"/>
  <c r="BC759" i="20"/>
  <c r="AF759" i="20"/>
  <c r="S759" i="20"/>
  <c r="CQ759" i="20"/>
  <c r="BD759" i="20"/>
  <c r="T759" i="20"/>
  <c r="FD759" i="20"/>
  <c r="CC759" i="20"/>
  <c r="AO759" i="20"/>
  <c r="P759" i="20"/>
  <c r="EY759" i="20"/>
  <c r="CA759" i="20"/>
  <c r="AI759" i="20"/>
  <c r="EX759" i="20"/>
  <c r="BZ759" i="20"/>
  <c r="AH759" i="20"/>
  <c r="E759" i="20"/>
  <c r="EV759" i="20"/>
  <c r="BW759" i="20"/>
  <c r="AG759" i="20"/>
  <c r="B759" i="20"/>
  <c r="CU759" i="20"/>
  <c r="BH759" i="20"/>
  <c r="AC759" i="20"/>
  <c r="CS759" i="20"/>
  <c r="CR759" i="20"/>
  <c r="BF759" i="20"/>
  <c r="AA759" i="20"/>
  <c r="U759" i="20"/>
  <c r="BE759" i="20"/>
  <c r="FF247" i="20"/>
  <c r="ET247" i="20"/>
  <c r="CM247" i="20"/>
  <c r="BJ247" i="20"/>
  <c r="BB247" i="20"/>
  <c r="AE247" i="20"/>
  <c r="R247" i="20"/>
  <c r="FE247" i="20"/>
  <c r="CV247" i="20"/>
  <c r="CL247" i="20"/>
  <c r="BI247" i="20"/>
  <c r="BA247" i="20"/>
  <c r="AD247" i="20"/>
  <c r="Q247" i="20"/>
  <c r="FD247" i="20"/>
  <c r="CU247" i="20"/>
  <c r="CC247" i="20"/>
  <c r="BH247" i="20"/>
  <c r="AO247" i="20"/>
  <c r="AC247" i="20"/>
  <c r="P247" i="20"/>
  <c r="EZ247" i="20"/>
  <c r="CT247" i="20"/>
  <c r="CB247" i="20"/>
  <c r="BG247" i="20"/>
  <c r="AJ247" i="20"/>
  <c r="AB247" i="20"/>
  <c r="O247" i="20"/>
  <c r="EY247" i="20"/>
  <c r="CS247" i="20"/>
  <c r="CA247" i="20"/>
  <c r="BF247" i="20"/>
  <c r="AI247" i="20"/>
  <c r="AA247" i="20"/>
  <c r="EX247" i="20"/>
  <c r="CR247" i="20"/>
  <c r="BZ247" i="20"/>
  <c r="BE247" i="20"/>
  <c r="AH247" i="20"/>
  <c r="U247" i="20"/>
  <c r="E247" i="20"/>
  <c r="BD247" i="20"/>
  <c r="FG247" i="20"/>
  <c r="BC247" i="20"/>
  <c r="EV247" i="20"/>
  <c r="AG247" i="20"/>
  <c r="EU247" i="20"/>
  <c r="AF247" i="20"/>
  <c r="CQ247" i="20"/>
  <c r="T247" i="20"/>
  <c r="CP247" i="20"/>
  <c r="S247" i="20"/>
  <c r="BW247" i="20"/>
  <c r="B247" i="20"/>
  <c r="BV247" i="20"/>
  <c r="EZ644" i="20"/>
  <c r="CT644" i="20"/>
  <c r="CB644" i="20"/>
  <c r="BG644" i="20"/>
  <c r="AJ644" i="20"/>
  <c r="AB644" i="20"/>
  <c r="O644" i="20"/>
  <c r="EV644" i="20"/>
  <c r="CP644" i="20"/>
  <c r="BJ644" i="20"/>
  <c r="BA644" i="20"/>
  <c r="AC644" i="20"/>
  <c r="EU644" i="20"/>
  <c r="CM644" i="20"/>
  <c r="BI644" i="20"/>
  <c r="AO644" i="20"/>
  <c r="AA644" i="20"/>
  <c r="E644" i="20"/>
  <c r="FF644" i="20"/>
  <c r="CV644" i="20"/>
  <c r="CC644" i="20"/>
  <c r="BF644" i="20"/>
  <c r="AH644" i="20"/>
  <c r="T644" i="20"/>
  <c r="FE644" i="20"/>
  <c r="CU644" i="20"/>
  <c r="CA644" i="20"/>
  <c r="BE644" i="20"/>
  <c r="AG644" i="20"/>
  <c r="S644" i="20"/>
  <c r="EX644" i="20"/>
  <c r="CQ644" i="20"/>
  <c r="BV644" i="20"/>
  <c r="BB644" i="20"/>
  <c r="AD644" i="20"/>
  <c r="P644" i="20"/>
  <c r="CR644" i="20"/>
  <c r="AF644" i="20"/>
  <c r="CL644" i="20"/>
  <c r="AE644" i="20"/>
  <c r="BZ644" i="20"/>
  <c r="U644" i="20"/>
  <c r="FG644" i="20"/>
  <c r="BW644" i="20"/>
  <c r="R644" i="20"/>
  <c r="FD644" i="20"/>
  <c r="BH644" i="20"/>
  <c r="Q644" i="20"/>
  <c r="EY644" i="20"/>
  <c r="BD644" i="20"/>
  <c r="B644" i="20"/>
  <c r="CS644" i="20"/>
  <c r="AI644" i="20"/>
  <c r="ET644" i="20"/>
  <c r="BC644" i="20"/>
  <c r="FD734" i="20"/>
  <c r="CU734" i="20"/>
  <c r="CC734" i="20"/>
  <c r="BH734" i="20"/>
  <c r="AO734" i="20"/>
  <c r="AC734" i="20"/>
  <c r="P734" i="20"/>
  <c r="EZ734" i="20"/>
  <c r="CT734" i="20"/>
  <c r="CB734" i="20"/>
  <c r="BG734" i="20"/>
  <c r="AJ734" i="20"/>
  <c r="AB734" i="20"/>
  <c r="O734" i="20"/>
  <c r="EY734" i="20"/>
  <c r="CS734" i="20"/>
  <c r="CA734" i="20"/>
  <c r="BF734" i="20"/>
  <c r="AI734" i="20"/>
  <c r="AA734" i="20"/>
  <c r="EX734" i="20"/>
  <c r="CR734" i="20"/>
  <c r="BZ734" i="20"/>
  <c r="BE734" i="20"/>
  <c r="AH734" i="20"/>
  <c r="U734" i="20"/>
  <c r="E734" i="20"/>
  <c r="FE734" i="20"/>
  <c r="CL734" i="20"/>
  <c r="BA734" i="20"/>
  <c r="Q734" i="20"/>
  <c r="EV734" i="20"/>
  <c r="BW734" i="20"/>
  <c r="AG734" i="20"/>
  <c r="B734" i="20"/>
  <c r="EU734" i="20"/>
  <c r="BV734" i="20"/>
  <c r="AF734" i="20"/>
  <c r="ET734" i="20"/>
  <c r="BJ734" i="20"/>
  <c r="AE734" i="20"/>
  <c r="CV734" i="20"/>
  <c r="BI734" i="20"/>
  <c r="AD734" i="20"/>
  <c r="BC734" i="20"/>
  <c r="BB734" i="20"/>
  <c r="FG734" i="20"/>
  <c r="T734" i="20"/>
  <c r="FF734" i="20"/>
  <c r="S734" i="20"/>
  <c r="CQ734" i="20"/>
  <c r="R734" i="20"/>
  <c r="BD734" i="20"/>
  <c r="CM734" i="20"/>
  <c r="CP734" i="20"/>
  <c r="FG222" i="20"/>
  <c r="EU222" i="20"/>
  <c r="CP222" i="20"/>
  <c r="BV222" i="20"/>
  <c r="BC222" i="20"/>
  <c r="AF222" i="20"/>
  <c r="S222" i="20"/>
  <c r="FF222" i="20"/>
  <c r="ET222" i="20"/>
  <c r="CM222" i="20"/>
  <c r="BJ222" i="20"/>
  <c r="BB222" i="20"/>
  <c r="AE222" i="20"/>
  <c r="R222" i="20"/>
  <c r="FE222" i="20"/>
  <c r="CV222" i="20"/>
  <c r="CL222" i="20"/>
  <c r="BI222" i="20"/>
  <c r="BA222" i="20"/>
  <c r="AD222" i="20"/>
  <c r="Q222" i="20"/>
  <c r="FD222" i="20"/>
  <c r="CU222" i="20"/>
  <c r="CC222" i="20"/>
  <c r="BH222" i="20"/>
  <c r="AO222" i="20"/>
  <c r="AC222" i="20"/>
  <c r="P222" i="20"/>
  <c r="EZ222" i="20"/>
  <c r="CT222" i="20"/>
  <c r="CB222" i="20"/>
  <c r="BG222" i="20"/>
  <c r="AJ222" i="20"/>
  <c r="AB222" i="20"/>
  <c r="O222" i="20"/>
  <c r="EY222" i="20"/>
  <c r="CS222" i="20"/>
  <c r="CA222" i="20"/>
  <c r="BF222" i="20"/>
  <c r="AI222" i="20"/>
  <c r="AA222" i="20"/>
  <c r="CR222" i="20"/>
  <c r="U222" i="20"/>
  <c r="CQ222" i="20"/>
  <c r="T222" i="20"/>
  <c r="BZ222" i="20"/>
  <c r="E222" i="20"/>
  <c r="BW222" i="20"/>
  <c r="B222" i="20"/>
  <c r="BE222" i="20"/>
  <c r="BD222" i="20"/>
  <c r="EX222" i="20"/>
  <c r="AH222" i="20"/>
  <c r="EV222" i="20"/>
  <c r="AG222" i="20"/>
  <c r="EY125" i="20"/>
  <c r="CS125" i="20"/>
  <c r="CA125" i="20"/>
  <c r="BF125" i="20"/>
  <c r="AI125" i="20"/>
  <c r="AA125" i="20"/>
  <c r="EX125" i="20"/>
  <c r="CR125" i="20"/>
  <c r="BZ125" i="20"/>
  <c r="BE125" i="20"/>
  <c r="AH125" i="20"/>
  <c r="U125" i="20"/>
  <c r="E125" i="20"/>
  <c r="EV125" i="20"/>
  <c r="CQ125" i="20"/>
  <c r="BW125" i="20"/>
  <c r="BD125" i="20"/>
  <c r="AG125" i="20"/>
  <c r="T125" i="20"/>
  <c r="B125" i="20"/>
  <c r="FG125" i="20"/>
  <c r="EU125" i="20"/>
  <c r="CP125" i="20"/>
  <c r="BV125" i="20"/>
  <c r="BC125" i="20"/>
  <c r="AF125" i="20"/>
  <c r="S125" i="20"/>
  <c r="FE125" i="20"/>
  <c r="CV125" i="20"/>
  <c r="CL125" i="20"/>
  <c r="BI125" i="20"/>
  <c r="BA125" i="20"/>
  <c r="AD125" i="20"/>
  <c r="Q125" i="20"/>
  <c r="FD125" i="20"/>
  <c r="CU125" i="20"/>
  <c r="CC125" i="20"/>
  <c r="BH125" i="20"/>
  <c r="AO125" i="20"/>
  <c r="AC125" i="20"/>
  <c r="P125" i="20"/>
  <c r="EZ125" i="20"/>
  <c r="CT125" i="20"/>
  <c r="CB125" i="20"/>
  <c r="BG125" i="20"/>
  <c r="AJ125" i="20"/>
  <c r="AB125" i="20"/>
  <c r="O125" i="20"/>
  <c r="FF125" i="20"/>
  <c r="ET125" i="20"/>
  <c r="CM125" i="20"/>
  <c r="BJ125" i="20"/>
  <c r="BB125" i="20"/>
  <c r="AE125" i="20"/>
  <c r="R125" i="20"/>
  <c r="EV765" i="20"/>
  <c r="CQ765" i="20"/>
  <c r="BW765" i="20"/>
  <c r="BD765" i="20"/>
  <c r="AG765" i="20"/>
  <c r="T765" i="20"/>
  <c r="B765" i="20"/>
  <c r="FG765" i="20"/>
  <c r="EU765" i="20"/>
  <c r="CP765" i="20"/>
  <c r="BV765" i="20"/>
  <c r="BC765" i="20"/>
  <c r="AF765" i="20"/>
  <c r="S765" i="20"/>
  <c r="FE765" i="20"/>
  <c r="CV765" i="20"/>
  <c r="CL765" i="20"/>
  <c r="BI765" i="20"/>
  <c r="BA765" i="20"/>
  <c r="AD765" i="20"/>
  <c r="Q765" i="20"/>
  <c r="EX765" i="20"/>
  <c r="CR765" i="20"/>
  <c r="BZ765" i="20"/>
  <c r="BE765" i="20"/>
  <c r="AH765" i="20"/>
  <c r="U765" i="20"/>
  <c r="E765" i="20"/>
  <c r="EY765" i="20"/>
  <c r="CA765" i="20"/>
  <c r="AI765" i="20"/>
  <c r="ET765" i="20"/>
  <c r="BJ765" i="20"/>
  <c r="AE765" i="20"/>
  <c r="CU765" i="20"/>
  <c r="BH765" i="20"/>
  <c r="AC765" i="20"/>
  <c r="CT765" i="20"/>
  <c r="BG765" i="20"/>
  <c r="AB765" i="20"/>
  <c r="CS765" i="20"/>
  <c r="BF765" i="20"/>
  <c r="AA765" i="20"/>
  <c r="FF765" i="20"/>
  <c r="CM765" i="20"/>
  <c r="BB765" i="20"/>
  <c r="R765" i="20"/>
  <c r="CC765" i="20"/>
  <c r="CB765" i="20"/>
  <c r="AO765" i="20"/>
  <c r="AJ765" i="20"/>
  <c r="P765" i="20"/>
  <c r="O765" i="20"/>
  <c r="EZ765" i="20"/>
  <c r="FD765" i="20"/>
  <c r="FD489" i="20"/>
  <c r="CU489" i="20"/>
  <c r="CC489" i="20"/>
  <c r="BH489" i="20"/>
  <c r="AO489" i="20"/>
  <c r="AC489" i="20"/>
  <c r="P489" i="20"/>
  <c r="EY489" i="20"/>
  <c r="CS489" i="20"/>
  <c r="CA489" i="20"/>
  <c r="BF489" i="20"/>
  <c r="AI489" i="20"/>
  <c r="AA489" i="20"/>
  <c r="EX489" i="20"/>
  <c r="CR489" i="20"/>
  <c r="BZ489" i="20"/>
  <c r="BE489" i="20"/>
  <c r="AH489" i="20"/>
  <c r="U489" i="20"/>
  <c r="E489" i="20"/>
  <c r="FG489" i="20"/>
  <c r="EU489" i="20"/>
  <c r="CP489" i="20"/>
  <c r="BV489" i="20"/>
  <c r="BC489" i="20"/>
  <c r="AF489" i="20"/>
  <c r="S489" i="20"/>
  <c r="FE489" i="20"/>
  <c r="CV489" i="20"/>
  <c r="CL489" i="20"/>
  <c r="BI489" i="20"/>
  <c r="BA489" i="20"/>
  <c r="AD489" i="20"/>
  <c r="Q489" i="20"/>
  <c r="EZ489" i="20"/>
  <c r="BJ489" i="20"/>
  <c r="T489" i="20"/>
  <c r="ET489" i="20"/>
  <c r="BD489" i="20"/>
  <c r="O489" i="20"/>
  <c r="CT489" i="20"/>
  <c r="BB489" i="20"/>
  <c r="B489" i="20"/>
  <c r="CQ489" i="20"/>
  <c r="AJ489" i="20"/>
  <c r="CM489" i="20"/>
  <c r="AG489" i="20"/>
  <c r="FF489" i="20"/>
  <c r="BW489" i="20"/>
  <c r="AB489" i="20"/>
  <c r="EV489" i="20"/>
  <c r="CB489" i="20"/>
  <c r="BG489" i="20"/>
  <c r="AE489" i="20"/>
  <c r="R489" i="20"/>
  <c r="FG571" i="20"/>
  <c r="EU571" i="20"/>
  <c r="CP571" i="20"/>
  <c r="BV571" i="20"/>
  <c r="BC571" i="20"/>
  <c r="AF571" i="20"/>
  <c r="S571" i="20"/>
  <c r="FF571" i="20"/>
  <c r="ET571" i="20"/>
  <c r="CM571" i="20"/>
  <c r="BJ571" i="20"/>
  <c r="BB571" i="20"/>
  <c r="AE571" i="20"/>
  <c r="R571" i="20"/>
  <c r="FE571" i="20"/>
  <c r="CV571" i="20"/>
  <c r="CL571" i="20"/>
  <c r="BI571" i="20"/>
  <c r="BA571" i="20"/>
  <c r="AD571" i="20"/>
  <c r="Q571" i="20"/>
  <c r="EZ571" i="20"/>
  <c r="CT571" i="20"/>
  <c r="CB571" i="20"/>
  <c r="BG571" i="20"/>
  <c r="AJ571" i="20"/>
  <c r="AB571" i="20"/>
  <c r="O571" i="20"/>
  <c r="EY571" i="20"/>
  <c r="CS571" i="20"/>
  <c r="CA571" i="20"/>
  <c r="BF571" i="20"/>
  <c r="AI571" i="20"/>
  <c r="AA571" i="20"/>
  <c r="EV571" i="20"/>
  <c r="CQ571" i="20"/>
  <c r="BW571" i="20"/>
  <c r="BD571" i="20"/>
  <c r="AG571" i="20"/>
  <c r="T571" i="20"/>
  <c r="B571" i="20"/>
  <c r="CU571" i="20"/>
  <c r="AC571" i="20"/>
  <c r="CR571" i="20"/>
  <c r="U571" i="20"/>
  <c r="CC571" i="20"/>
  <c r="P571" i="20"/>
  <c r="BZ571" i="20"/>
  <c r="E571" i="20"/>
  <c r="BH571" i="20"/>
  <c r="BE571" i="20"/>
  <c r="EX571" i="20"/>
  <c r="AH571" i="20"/>
  <c r="FD571" i="20"/>
  <c r="AO571" i="20"/>
  <c r="EX59" i="20"/>
  <c r="CR59" i="20"/>
  <c r="BZ59" i="20"/>
  <c r="BE59" i="20"/>
  <c r="AH59" i="20"/>
  <c r="U59" i="20"/>
  <c r="E59" i="20"/>
  <c r="FG59" i="20"/>
  <c r="EU59" i="20"/>
  <c r="CP59" i="20"/>
  <c r="BV59" i="20"/>
  <c r="BC59" i="20"/>
  <c r="AF59" i="20"/>
  <c r="S59" i="20"/>
  <c r="FE59" i="20"/>
  <c r="CV59" i="20"/>
  <c r="CL59" i="20"/>
  <c r="BI59" i="20"/>
  <c r="BA59" i="20"/>
  <c r="AD59" i="20"/>
  <c r="Q59" i="20"/>
  <c r="CU59" i="20"/>
  <c r="BW59" i="20"/>
  <c r="AJ59" i="20"/>
  <c r="R59" i="20"/>
  <c r="CT59" i="20"/>
  <c r="BJ59" i="20"/>
  <c r="AI59" i="20"/>
  <c r="P59" i="20"/>
  <c r="FF59" i="20"/>
  <c r="CS59" i="20"/>
  <c r="BH59" i="20"/>
  <c r="AG59" i="20"/>
  <c r="O59" i="20"/>
  <c r="FD59" i="20"/>
  <c r="CQ59" i="20"/>
  <c r="BG59" i="20"/>
  <c r="AE59" i="20"/>
  <c r="EZ59" i="20"/>
  <c r="CM59" i="20"/>
  <c r="BF59" i="20"/>
  <c r="AC59" i="20"/>
  <c r="B59" i="20"/>
  <c r="EY59" i="20"/>
  <c r="CC59" i="20"/>
  <c r="BD59" i="20"/>
  <c r="AB59" i="20"/>
  <c r="ET59" i="20"/>
  <c r="CA59" i="20"/>
  <c r="AO59" i="20"/>
  <c r="T59" i="20"/>
  <c r="EV59" i="20"/>
  <c r="CB59" i="20"/>
  <c r="BB59" i="20"/>
  <c r="AA59" i="20"/>
  <c r="EY794" i="20"/>
  <c r="CS794" i="20"/>
  <c r="CA794" i="20"/>
  <c r="BF794" i="20"/>
  <c r="AI794" i="20"/>
  <c r="AA794" i="20"/>
  <c r="EX794" i="20"/>
  <c r="CR794" i="20"/>
  <c r="BZ794" i="20"/>
  <c r="BE794" i="20"/>
  <c r="AH794" i="20"/>
  <c r="U794" i="20"/>
  <c r="E794" i="20"/>
  <c r="EV794" i="20"/>
  <c r="CQ794" i="20"/>
  <c r="BW794" i="20"/>
  <c r="BD794" i="20"/>
  <c r="AG794" i="20"/>
  <c r="T794" i="20"/>
  <c r="B794" i="20"/>
  <c r="FG794" i="20"/>
  <c r="EU794" i="20"/>
  <c r="CP794" i="20"/>
  <c r="BV794" i="20"/>
  <c r="BC794" i="20"/>
  <c r="AF794" i="20"/>
  <c r="S794" i="20"/>
  <c r="FE794" i="20"/>
  <c r="CL794" i="20"/>
  <c r="BA794" i="20"/>
  <c r="Q794" i="20"/>
  <c r="FD794" i="20"/>
  <c r="CC794" i="20"/>
  <c r="AO794" i="20"/>
  <c r="P794" i="20"/>
  <c r="ET794" i="20"/>
  <c r="BJ794" i="20"/>
  <c r="AE794" i="20"/>
  <c r="CV794" i="20"/>
  <c r="BI794" i="20"/>
  <c r="AD794" i="20"/>
  <c r="FF794" i="20"/>
  <c r="CM794" i="20"/>
  <c r="BB794" i="20"/>
  <c r="R794" i="20"/>
  <c r="CB794" i="20"/>
  <c r="BH794" i="20"/>
  <c r="BG794" i="20"/>
  <c r="AJ794" i="20"/>
  <c r="AC794" i="20"/>
  <c r="EZ794" i="20"/>
  <c r="AB794" i="20"/>
  <c r="CU794" i="20"/>
  <c r="CT794" i="20"/>
  <c r="O794" i="20"/>
  <c r="EY282" i="20"/>
  <c r="CS282" i="20"/>
  <c r="CA282" i="20"/>
  <c r="BF282" i="20"/>
  <c r="AI282" i="20"/>
  <c r="AA282" i="20"/>
  <c r="EV282" i="20"/>
  <c r="CQ282" i="20"/>
  <c r="BW282" i="20"/>
  <c r="BD282" i="20"/>
  <c r="AG282" i="20"/>
  <c r="T282" i="20"/>
  <c r="B282" i="20"/>
  <c r="FF282" i="20"/>
  <c r="CU282" i="20"/>
  <c r="BZ282" i="20"/>
  <c r="BB282" i="20"/>
  <c r="AC282" i="20"/>
  <c r="E282" i="20"/>
  <c r="FE282" i="20"/>
  <c r="CT282" i="20"/>
  <c r="FD282" i="20"/>
  <c r="CR282" i="20"/>
  <c r="BJ282" i="20"/>
  <c r="AO282" i="20"/>
  <c r="U282" i="20"/>
  <c r="EZ282" i="20"/>
  <c r="CP282" i="20"/>
  <c r="BI282" i="20"/>
  <c r="AJ282" i="20"/>
  <c r="S282" i="20"/>
  <c r="EU282" i="20"/>
  <c r="CL282" i="20"/>
  <c r="BG282" i="20"/>
  <c r="AF282" i="20"/>
  <c r="Q282" i="20"/>
  <c r="ET282" i="20"/>
  <c r="CC282" i="20"/>
  <c r="BE282" i="20"/>
  <c r="AE282" i="20"/>
  <c r="P282" i="20"/>
  <c r="FG282" i="20"/>
  <c r="CV282" i="20"/>
  <c r="CB282" i="20"/>
  <c r="BC282" i="20"/>
  <c r="AD282" i="20"/>
  <c r="O282" i="20"/>
  <c r="BV282" i="20"/>
  <c r="BH282" i="20"/>
  <c r="BA282" i="20"/>
  <c r="AH282" i="20"/>
  <c r="AB282" i="20"/>
  <c r="R282" i="20"/>
  <c r="EX282" i="20"/>
  <c r="CM282" i="20"/>
  <c r="EX367" i="20"/>
  <c r="CR367" i="20"/>
  <c r="BZ367" i="20"/>
  <c r="BE367" i="20"/>
  <c r="AH367" i="20"/>
  <c r="U367" i="20"/>
  <c r="E367" i="20"/>
  <c r="EV367" i="20"/>
  <c r="CQ367" i="20"/>
  <c r="BW367" i="20"/>
  <c r="BD367" i="20"/>
  <c r="AG367" i="20"/>
  <c r="T367" i="20"/>
  <c r="B367" i="20"/>
  <c r="FG367" i="20"/>
  <c r="EU367" i="20"/>
  <c r="CP367" i="20"/>
  <c r="BV367" i="20"/>
  <c r="BC367" i="20"/>
  <c r="AF367" i="20"/>
  <c r="S367" i="20"/>
  <c r="FF367" i="20"/>
  <c r="ET367" i="20"/>
  <c r="CM367" i="20"/>
  <c r="BJ367" i="20"/>
  <c r="BB367" i="20"/>
  <c r="AE367" i="20"/>
  <c r="R367" i="20"/>
  <c r="FD367" i="20"/>
  <c r="CU367" i="20"/>
  <c r="CC367" i="20"/>
  <c r="BH367" i="20"/>
  <c r="AO367" i="20"/>
  <c r="AC367" i="20"/>
  <c r="P367" i="20"/>
  <c r="CL367" i="20"/>
  <c r="AI367" i="20"/>
  <c r="FE367" i="20"/>
  <c r="CA367" i="20"/>
  <c r="AB367" i="20"/>
  <c r="EZ367" i="20"/>
  <c r="BI367" i="20"/>
  <c r="AA367" i="20"/>
  <c r="EY367" i="20"/>
  <c r="BG367" i="20"/>
  <c r="Q367" i="20"/>
  <c r="CV367" i="20"/>
  <c r="BF367" i="20"/>
  <c r="O367" i="20"/>
  <c r="CS367" i="20"/>
  <c r="AJ367" i="20"/>
  <c r="AD367" i="20"/>
  <c r="CT367" i="20"/>
  <c r="CB367" i="20"/>
  <c r="BA367" i="20"/>
  <c r="EX86" i="20"/>
  <c r="CR86" i="20"/>
  <c r="BZ86" i="20"/>
  <c r="BE86" i="20"/>
  <c r="AH86" i="20"/>
  <c r="U86" i="20"/>
  <c r="E86" i="20"/>
  <c r="FG86" i="20"/>
  <c r="EU86" i="20"/>
  <c r="CP86" i="20"/>
  <c r="BV86" i="20"/>
  <c r="BC86" i="20"/>
  <c r="AF86" i="20"/>
  <c r="S86" i="20"/>
  <c r="FF86" i="20"/>
  <c r="ET86" i="20"/>
  <c r="CM86" i="20"/>
  <c r="BJ86" i="20"/>
  <c r="BB86" i="20"/>
  <c r="AE86" i="20"/>
  <c r="R86" i="20"/>
  <c r="FD86" i="20"/>
  <c r="CU86" i="20"/>
  <c r="CC86" i="20"/>
  <c r="BH86" i="20"/>
  <c r="AO86" i="20"/>
  <c r="AC86" i="20"/>
  <c r="P86" i="20"/>
  <c r="EY86" i="20"/>
  <c r="CS86" i="20"/>
  <c r="CA86" i="20"/>
  <c r="BF86" i="20"/>
  <c r="AI86" i="20"/>
  <c r="AA86" i="20"/>
  <c r="CT86" i="20"/>
  <c r="BA86" i="20"/>
  <c r="B86" i="20"/>
  <c r="CQ86" i="20"/>
  <c r="AJ86" i="20"/>
  <c r="CL86" i="20"/>
  <c r="AG86" i="20"/>
  <c r="CB86" i="20"/>
  <c r="AD86" i="20"/>
  <c r="FE86" i="20"/>
  <c r="BW86" i="20"/>
  <c r="AB86" i="20"/>
  <c r="EZ86" i="20"/>
  <c r="BI86" i="20"/>
  <c r="T86" i="20"/>
  <c r="CV86" i="20"/>
  <c r="O86" i="20"/>
  <c r="EV86" i="20"/>
  <c r="BG86" i="20"/>
  <c r="Q86" i="20"/>
  <c r="BD86" i="20"/>
  <c r="EZ435" i="20"/>
  <c r="CT435" i="20"/>
  <c r="CB435" i="20"/>
  <c r="BG435" i="20"/>
  <c r="AJ435" i="20"/>
  <c r="AB435" i="20"/>
  <c r="O435" i="20"/>
  <c r="EY435" i="20"/>
  <c r="CS435" i="20"/>
  <c r="CA435" i="20"/>
  <c r="BF435" i="20"/>
  <c r="AI435" i="20"/>
  <c r="AA435" i="20"/>
  <c r="FF435" i="20"/>
  <c r="ET435" i="20"/>
  <c r="CM435" i="20"/>
  <c r="BJ435" i="20"/>
  <c r="BB435" i="20"/>
  <c r="AE435" i="20"/>
  <c r="R435" i="20"/>
  <c r="EU435" i="20"/>
  <c r="BZ435" i="20"/>
  <c r="BA435" i="20"/>
  <c r="T435" i="20"/>
  <c r="CV435" i="20"/>
  <c r="BW435" i="20"/>
  <c r="AO435" i="20"/>
  <c r="S435" i="20"/>
  <c r="CU435" i="20"/>
  <c r="BV435" i="20"/>
  <c r="AH435" i="20"/>
  <c r="Q435" i="20"/>
  <c r="FG435" i="20"/>
  <c r="CR435" i="20"/>
  <c r="BI435" i="20"/>
  <c r="AG435" i="20"/>
  <c r="P435" i="20"/>
  <c r="FE435" i="20"/>
  <c r="CQ435" i="20"/>
  <c r="BH435" i="20"/>
  <c r="AF435" i="20"/>
  <c r="E435" i="20"/>
  <c r="FD435" i="20"/>
  <c r="CP435" i="20"/>
  <c r="BE435" i="20"/>
  <c r="AD435" i="20"/>
  <c r="B435" i="20"/>
  <c r="EV435" i="20"/>
  <c r="CC435" i="20"/>
  <c r="BC435" i="20"/>
  <c r="U435" i="20"/>
  <c r="CL435" i="20"/>
  <c r="BD435" i="20"/>
  <c r="AC435" i="20"/>
  <c r="EX435" i="20"/>
  <c r="FD442" i="20"/>
  <c r="CU442" i="20"/>
  <c r="CC442" i="20"/>
  <c r="BH442" i="20"/>
  <c r="AO442" i="20"/>
  <c r="AC442" i="20"/>
  <c r="P442" i="20"/>
  <c r="EZ442" i="20"/>
  <c r="CT442" i="20"/>
  <c r="CB442" i="20"/>
  <c r="BG442" i="20"/>
  <c r="AJ442" i="20"/>
  <c r="AB442" i="20"/>
  <c r="O442" i="20"/>
  <c r="FG442" i="20"/>
  <c r="EU442" i="20"/>
  <c r="CP442" i="20"/>
  <c r="BV442" i="20"/>
  <c r="BC442" i="20"/>
  <c r="AF442" i="20"/>
  <c r="S442" i="20"/>
  <c r="CV442" i="20"/>
  <c r="BW442" i="20"/>
  <c r="AI442" i="20"/>
  <c r="R442" i="20"/>
  <c r="CS442" i="20"/>
  <c r="BJ442" i="20"/>
  <c r="AH442" i="20"/>
  <c r="Q442" i="20"/>
  <c r="FF442" i="20"/>
  <c r="CR442" i="20"/>
  <c r="BI442" i="20"/>
  <c r="AG442" i="20"/>
  <c r="FE442" i="20"/>
  <c r="CQ442" i="20"/>
  <c r="BF442" i="20"/>
  <c r="AE442" i="20"/>
  <c r="E442" i="20"/>
  <c r="EY442" i="20"/>
  <c r="CM442" i="20"/>
  <c r="BE442" i="20"/>
  <c r="AD442" i="20"/>
  <c r="B442" i="20"/>
  <c r="EX442" i="20"/>
  <c r="CL442" i="20"/>
  <c r="BD442" i="20"/>
  <c r="AA442" i="20"/>
  <c r="ET442" i="20"/>
  <c r="BZ442" i="20"/>
  <c r="BA442" i="20"/>
  <c r="T442" i="20"/>
  <c r="EV442" i="20"/>
  <c r="CA442" i="20"/>
  <c r="BB442" i="20"/>
  <c r="U442" i="20"/>
  <c r="EY576" i="20"/>
  <c r="CS576" i="20"/>
  <c r="CA576" i="20"/>
  <c r="BF576" i="20"/>
  <c r="AI576" i="20"/>
  <c r="AA576" i="20"/>
  <c r="EX576" i="20"/>
  <c r="CR576" i="20"/>
  <c r="BZ576" i="20"/>
  <c r="BE576" i="20"/>
  <c r="AH576" i="20"/>
  <c r="U576" i="20"/>
  <c r="E576" i="20"/>
  <c r="EV576" i="20"/>
  <c r="CQ576" i="20"/>
  <c r="BW576" i="20"/>
  <c r="BD576" i="20"/>
  <c r="AG576" i="20"/>
  <c r="T576" i="20"/>
  <c r="B576" i="20"/>
  <c r="FF576" i="20"/>
  <c r="ET576" i="20"/>
  <c r="CM576" i="20"/>
  <c r="BJ576" i="20"/>
  <c r="BB576" i="20"/>
  <c r="AE576" i="20"/>
  <c r="R576" i="20"/>
  <c r="FE576" i="20"/>
  <c r="CV576" i="20"/>
  <c r="CL576" i="20"/>
  <c r="BI576" i="20"/>
  <c r="BA576" i="20"/>
  <c r="AD576" i="20"/>
  <c r="Q576" i="20"/>
  <c r="EZ576" i="20"/>
  <c r="CT576" i="20"/>
  <c r="CB576" i="20"/>
  <c r="BG576" i="20"/>
  <c r="AJ576" i="20"/>
  <c r="AB576" i="20"/>
  <c r="O576" i="20"/>
  <c r="EU576" i="20"/>
  <c r="AF576" i="20"/>
  <c r="CU576" i="20"/>
  <c r="AC576" i="20"/>
  <c r="CP576" i="20"/>
  <c r="S576" i="20"/>
  <c r="CC576" i="20"/>
  <c r="P576" i="20"/>
  <c r="BV576" i="20"/>
  <c r="BH576" i="20"/>
  <c r="FD576" i="20"/>
  <c r="AO576" i="20"/>
  <c r="FG576" i="20"/>
  <c r="BC576" i="20"/>
  <c r="FD64" i="20"/>
  <c r="CU64" i="20"/>
  <c r="CC64" i="20"/>
  <c r="BH64" i="20"/>
  <c r="AO64" i="20"/>
  <c r="AC64" i="20"/>
  <c r="P64" i="20"/>
  <c r="EY64" i="20"/>
  <c r="CS64" i="20"/>
  <c r="CA64" i="20"/>
  <c r="BF64" i="20"/>
  <c r="AI64" i="20"/>
  <c r="AA64" i="20"/>
  <c r="EV64" i="20"/>
  <c r="CQ64" i="20"/>
  <c r="BW64" i="20"/>
  <c r="BD64" i="20"/>
  <c r="AG64" i="20"/>
  <c r="T64" i="20"/>
  <c r="B64" i="20"/>
  <c r="FF64" i="20"/>
  <c r="CR64" i="20"/>
  <c r="BI64" i="20"/>
  <c r="AF64" i="20"/>
  <c r="O64" i="20"/>
  <c r="FE64" i="20"/>
  <c r="CP64" i="20"/>
  <c r="BG64" i="20"/>
  <c r="AE64" i="20"/>
  <c r="E64" i="20"/>
  <c r="EZ64" i="20"/>
  <c r="CM64" i="20"/>
  <c r="BE64" i="20"/>
  <c r="AD64" i="20"/>
  <c r="EX64" i="20"/>
  <c r="CL64" i="20"/>
  <c r="BC64" i="20"/>
  <c r="AB64" i="20"/>
  <c r="EU64" i="20"/>
  <c r="CB64" i="20"/>
  <c r="BB64" i="20"/>
  <c r="U64" i="20"/>
  <c r="ET64" i="20"/>
  <c r="BZ64" i="20"/>
  <c r="BA64" i="20"/>
  <c r="S64" i="20"/>
  <c r="FG64" i="20"/>
  <c r="BJ64" i="20"/>
  <c r="AH64" i="20"/>
  <c r="CV64" i="20"/>
  <c r="BV64" i="20"/>
  <c r="AJ64" i="20"/>
  <c r="R64" i="20"/>
  <c r="CT64" i="20"/>
  <c r="Q64" i="20"/>
  <c r="EX524" i="20"/>
  <c r="CR524" i="20"/>
  <c r="BZ524" i="20"/>
  <c r="BE524" i="20"/>
  <c r="AH524" i="20"/>
  <c r="U524" i="20"/>
  <c r="E524" i="20"/>
  <c r="FG524" i="20"/>
  <c r="EU524" i="20"/>
  <c r="CP524" i="20"/>
  <c r="BV524" i="20"/>
  <c r="BC524" i="20"/>
  <c r="AF524" i="20"/>
  <c r="S524" i="20"/>
  <c r="FF524" i="20"/>
  <c r="ET524" i="20"/>
  <c r="CM524" i="20"/>
  <c r="BJ524" i="20"/>
  <c r="BB524" i="20"/>
  <c r="AE524" i="20"/>
  <c r="R524" i="20"/>
  <c r="FE524" i="20"/>
  <c r="CV524" i="20"/>
  <c r="CL524" i="20"/>
  <c r="BI524" i="20"/>
  <c r="BA524" i="20"/>
  <c r="AD524" i="20"/>
  <c r="Q524" i="20"/>
  <c r="FD524" i="20"/>
  <c r="CU524" i="20"/>
  <c r="CC524" i="20"/>
  <c r="BH524" i="20"/>
  <c r="AO524" i="20"/>
  <c r="AC524" i="20"/>
  <c r="P524" i="20"/>
  <c r="EY524" i="20"/>
  <c r="CS524" i="20"/>
  <c r="CA524" i="20"/>
  <c r="BF524" i="20"/>
  <c r="AI524" i="20"/>
  <c r="AA524" i="20"/>
  <c r="BW524" i="20"/>
  <c r="B524" i="20"/>
  <c r="BD524" i="20"/>
  <c r="EZ524" i="20"/>
  <c r="AJ524" i="20"/>
  <c r="EV524" i="20"/>
  <c r="AG524" i="20"/>
  <c r="CT524" i="20"/>
  <c r="AB524" i="20"/>
  <c r="CB524" i="20"/>
  <c r="O524" i="20"/>
  <c r="BG524" i="20"/>
  <c r="T524" i="20"/>
  <c r="CQ524" i="20"/>
  <c r="FF495" i="20"/>
  <c r="ET495" i="20"/>
  <c r="CM495" i="20"/>
  <c r="BJ495" i="20"/>
  <c r="BB495" i="20"/>
  <c r="AE495" i="20"/>
  <c r="R495" i="20"/>
  <c r="FD495" i="20"/>
  <c r="CU495" i="20"/>
  <c r="CC495" i="20"/>
  <c r="BH495" i="20"/>
  <c r="AO495" i="20"/>
  <c r="AC495" i="20"/>
  <c r="P495" i="20"/>
  <c r="EZ495" i="20"/>
  <c r="CT495" i="20"/>
  <c r="CB495" i="20"/>
  <c r="BG495" i="20"/>
  <c r="AJ495" i="20"/>
  <c r="AB495" i="20"/>
  <c r="O495" i="20"/>
  <c r="EX495" i="20"/>
  <c r="CR495" i="20"/>
  <c r="BZ495" i="20"/>
  <c r="BE495" i="20"/>
  <c r="AH495" i="20"/>
  <c r="U495" i="20"/>
  <c r="E495" i="20"/>
  <c r="FG495" i="20"/>
  <c r="EU495" i="20"/>
  <c r="CP495" i="20"/>
  <c r="BV495" i="20"/>
  <c r="BC495" i="20"/>
  <c r="AF495" i="20"/>
  <c r="S495" i="20"/>
  <c r="EY495" i="20"/>
  <c r="BI495" i="20"/>
  <c r="T495" i="20"/>
  <c r="CV495" i="20"/>
  <c r="BD495" i="20"/>
  <c r="CS495" i="20"/>
  <c r="BA495" i="20"/>
  <c r="B495" i="20"/>
  <c r="CQ495" i="20"/>
  <c r="AI495" i="20"/>
  <c r="CL495" i="20"/>
  <c r="AG495" i="20"/>
  <c r="FE495" i="20"/>
  <c r="BW495" i="20"/>
  <c r="AA495" i="20"/>
  <c r="EV495" i="20"/>
  <c r="CA495" i="20"/>
  <c r="BF495" i="20"/>
  <c r="AD495" i="20"/>
  <c r="Q495" i="20"/>
  <c r="FG22" i="20"/>
  <c r="EU22" i="20"/>
  <c r="CP22" i="20"/>
  <c r="BV22" i="20"/>
  <c r="BC22" i="20"/>
  <c r="AF22" i="20"/>
  <c r="S22" i="20"/>
  <c r="AG22" i="20"/>
  <c r="FF22" i="20"/>
  <c r="ET22" i="20"/>
  <c r="CM22" i="20"/>
  <c r="BJ22" i="20"/>
  <c r="BB22" i="20"/>
  <c r="AE22" i="20"/>
  <c r="R22" i="20"/>
  <c r="BW22" i="20"/>
  <c r="FE22" i="20"/>
  <c r="CV22" i="20"/>
  <c r="CL22" i="20"/>
  <c r="BI22" i="20"/>
  <c r="BA22" i="20"/>
  <c r="AD22" i="20"/>
  <c r="Q22" i="20"/>
  <c r="FD22" i="20"/>
  <c r="CU22" i="20"/>
  <c r="BH22" i="20"/>
  <c r="AC22" i="20"/>
  <c r="BD22" i="20"/>
  <c r="CC22" i="20"/>
  <c r="AO22" i="20"/>
  <c r="P22" i="20"/>
  <c r="EZ22" i="20"/>
  <c r="CT22" i="20"/>
  <c r="CB22" i="20"/>
  <c r="BG22" i="20"/>
  <c r="AJ22" i="20"/>
  <c r="AB22" i="20"/>
  <c r="O22" i="20"/>
  <c r="EV22" i="20"/>
  <c r="T22" i="20"/>
  <c r="EY22" i="20"/>
  <c r="CS22" i="20"/>
  <c r="CA22" i="20"/>
  <c r="BF22" i="20"/>
  <c r="AI22" i="20"/>
  <c r="AA22" i="20"/>
  <c r="CQ22" i="20"/>
  <c r="B22" i="20"/>
  <c r="EX22" i="20"/>
  <c r="CR22" i="20"/>
  <c r="BZ22" i="20"/>
  <c r="BE22" i="20"/>
  <c r="AH22" i="20"/>
  <c r="U22" i="20"/>
  <c r="E22" i="20"/>
  <c r="FE658" i="20"/>
  <c r="CV658" i="20"/>
  <c r="CL658" i="20"/>
  <c r="BI658" i="20"/>
  <c r="BA658" i="20"/>
  <c r="AD658" i="20"/>
  <c r="Q658" i="20"/>
  <c r="FD658" i="20"/>
  <c r="CU658" i="20"/>
  <c r="CC658" i="20"/>
  <c r="BH658" i="20"/>
  <c r="AO658" i="20"/>
  <c r="AC658" i="20"/>
  <c r="P658" i="20"/>
  <c r="EZ658" i="20"/>
  <c r="CT658" i="20"/>
  <c r="CB658" i="20"/>
  <c r="BG658" i="20"/>
  <c r="AJ658" i="20"/>
  <c r="AB658" i="20"/>
  <c r="O658" i="20"/>
  <c r="EY658" i="20"/>
  <c r="CP658" i="20"/>
  <c r="BE658" i="20"/>
  <c r="AE658" i="20"/>
  <c r="B658" i="20"/>
  <c r="EX658" i="20"/>
  <c r="CM658" i="20"/>
  <c r="BD658" i="20"/>
  <c r="AA658" i="20"/>
  <c r="EU658" i="20"/>
  <c r="BZ658" i="20"/>
  <c r="BB658" i="20"/>
  <c r="T658" i="20"/>
  <c r="ET658" i="20"/>
  <c r="BW658" i="20"/>
  <c r="AI658" i="20"/>
  <c r="S658" i="20"/>
  <c r="FF658" i="20"/>
  <c r="CQ658" i="20"/>
  <c r="BF658" i="20"/>
  <c r="AF658" i="20"/>
  <c r="E658" i="20"/>
  <c r="BV658" i="20"/>
  <c r="BJ658" i="20"/>
  <c r="BC658" i="20"/>
  <c r="FG658" i="20"/>
  <c r="AH658" i="20"/>
  <c r="EV658" i="20"/>
  <c r="AG658" i="20"/>
  <c r="CS658" i="20"/>
  <c r="U658" i="20"/>
  <c r="CA658" i="20"/>
  <c r="R658" i="20"/>
  <c r="CR658" i="20"/>
  <c r="FD696" i="20"/>
  <c r="CU696" i="20"/>
  <c r="CC696" i="20"/>
  <c r="BH696" i="20"/>
  <c r="AO696" i="20"/>
  <c r="AC696" i="20"/>
  <c r="P696" i="20"/>
  <c r="EZ696" i="20"/>
  <c r="CT696" i="20"/>
  <c r="CB696" i="20"/>
  <c r="BG696" i="20"/>
  <c r="AJ696" i="20"/>
  <c r="AB696" i="20"/>
  <c r="O696" i="20"/>
  <c r="EY696" i="20"/>
  <c r="CS696" i="20"/>
  <c r="CA696" i="20"/>
  <c r="BF696" i="20"/>
  <c r="AI696" i="20"/>
  <c r="AA696" i="20"/>
  <c r="EU696" i="20"/>
  <c r="BZ696" i="20"/>
  <c r="BB696" i="20"/>
  <c r="T696" i="20"/>
  <c r="ET696" i="20"/>
  <c r="BW696" i="20"/>
  <c r="BA696" i="20"/>
  <c r="S696" i="20"/>
  <c r="CV696" i="20"/>
  <c r="BV696" i="20"/>
  <c r="AH696" i="20"/>
  <c r="R696" i="20"/>
  <c r="FG696" i="20"/>
  <c r="CR696" i="20"/>
  <c r="BJ696" i="20"/>
  <c r="AG696" i="20"/>
  <c r="Q696" i="20"/>
  <c r="FF696" i="20"/>
  <c r="CQ696" i="20"/>
  <c r="BI696" i="20"/>
  <c r="AF696" i="20"/>
  <c r="E696" i="20"/>
  <c r="BD696" i="20"/>
  <c r="FE696" i="20"/>
  <c r="BC696" i="20"/>
  <c r="EV696" i="20"/>
  <c r="AD696" i="20"/>
  <c r="CP696" i="20"/>
  <c r="U696" i="20"/>
  <c r="BE696" i="20"/>
  <c r="CM696" i="20"/>
  <c r="CL696" i="20"/>
  <c r="AE696" i="20"/>
  <c r="B696" i="20"/>
  <c r="EX696" i="20"/>
  <c r="EZ184" i="20"/>
  <c r="CT184" i="20"/>
  <c r="CB184" i="20"/>
  <c r="BG184" i="20"/>
  <c r="AJ184" i="20"/>
  <c r="AB184" i="20"/>
  <c r="O184" i="20"/>
  <c r="EY184" i="20"/>
  <c r="CS184" i="20"/>
  <c r="CA184" i="20"/>
  <c r="BF184" i="20"/>
  <c r="AI184" i="20"/>
  <c r="AA184" i="20"/>
  <c r="EX184" i="20"/>
  <c r="CR184" i="20"/>
  <c r="BZ184" i="20"/>
  <c r="BE184" i="20"/>
  <c r="AH184" i="20"/>
  <c r="U184" i="20"/>
  <c r="E184" i="20"/>
  <c r="EV184" i="20"/>
  <c r="CQ184" i="20"/>
  <c r="BW184" i="20"/>
  <c r="BD184" i="20"/>
  <c r="AG184" i="20"/>
  <c r="T184" i="20"/>
  <c r="B184" i="20"/>
  <c r="FG184" i="20"/>
  <c r="CP184" i="20"/>
  <c r="BC184" i="20"/>
  <c r="S184" i="20"/>
  <c r="FF184" i="20"/>
  <c r="CM184" i="20"/>
  <c r="BB184" i="20"/>
  <c r="R184" i="20"/>
  <c r="FE184" i="20"/>
  <c r="CL184" i="20"/>
  <c r="BA184" i="20"/>
  <c r="Q184" i="20"/>
  <c r="FD184" i="20"/>
  <c r="CC184" i="20"/>
  <c r="AO184" i="20"/>
  <c r="P184" i="20"/>
  <c r="EU184" i="20"/>
  <c r="BV184" i="20"/>
  <c r="AF184" i="20"/>
  <c r="ET184" i="20"/>
  <c r="BJ184" i="20"/>
  <c r="AE184" i="20"/>
  <c r="CV184" i="20"/>
  <c r="BI184" i="20"/>
  <c r="AD184" i="20"/>
  <c r="CU184" i="20"/>
  <c r="BH184" i="20"/>
  <c r="AC184" i="20"/>
  <c r="EV13" i="20"/>
  <c r="CQ13" i="20"/>
  <c r="BW13" i="20"/>
  <c r="BD13" i="20"/>
  <c r="AG13" i="20"/>
  <c r="T13" i="20"/>
  <c r="B13" i="20"/>
  <c r="AH13" i="20"/>
  <c r="FG13" i="20"/>
  <c r="EU13" i="20"/>
  <c r="CP13" i="20"/>
  <c r="BV13" i="20"/>
  <c r="BC13" i="20"/>
  <c r="AF13" i="20"/>
  <c r="S13" i="20"/>
  <c r="Q13" i="20"/>
  <c r="CR13" i="20"/>
  <c r="FF13" i="20"/>
  <c r="ET13" i="20"/>
  <c r="CM13" i="20"/>
  <c r="BJ13" i="20"/>
  <c r="BB13" i="20"/>
  <c r="AE13" i="20"/>
  <c r="R13" i="20"/>
  <c r="FE13" i="20"/>
  <c r="CL13" i="20"/>
  <c r="BI13" i="20"/>
  <c r="AD13" i="20"/>
  <c r="EX13" i="20"/>
  <c r="E13" i="20"/>
  <c r="CV13" i="20"/>
  <c r="BA13" i="20"/>
  <c r="FD13" i="20"/>
  <c r="CU13" i="20"/>
  <c r="CC13" i="20"/>
  <c r="BH13" i="20"/>
  <c r="AO13" i="20"/>
  <c r="AC13" i="20"/>
  <c r="P13" i="20"/>
  <c r="BE13" i="20"/>
  <c r="EZ13" i="20"/>
  <c r="CT13" i="20"/>
  <c r="CB13" i="20"/>
  <c r="BG13" i="20"/>
  <c r="AJ13" i="20"/>
  <c r="AB13" i="20"/>
  <c r="O13" i="20"/>
  <c r="U13" i="20"/>
  <c r="EY13" i="20"/>
  <c r="CS13" i="20"/>
  <c r="CA13" i="20"/>
  <c r="BF13" i="20"/>
  <c r="AI13" i="20"/>
  <c r="AA13" i="20"/>
  <c r="BZ13" i="20"/>
  <c r="FG935" i="20"/>
  <c r="EU935" i="20"/>
  <c r="CP935" i="20"/>
  <c r="BV935" i="20"/>
  <c r="BC935" i="20"/>
  <c r="AF935" i="20"/>
  <c r="S935" i="20"/>
  <c r="FF935" i="20"/>
  <c r="ET935" i="20"/>
  <c r="CM935" i="20"/>
  <c r="BJ935" i="20"/>
  <c r="BB935" i="20"/>
  <c r="AE935" i="20"/>
  <c r="R935" i="20"/>
  <c r="FE935" i="20"/>
  <c r="CV935" i="20"/>
  <c r="CL935" i="20"/>
  <c r="BI935" i="20"/>
  <c r="BA935" i="20"/>
  <c r="AD935" i="20"/>
  <c r="Q935" i="20"/>
  <c r="EZ935" i="20"/>
  <c r="CT935" i="20"/>
  <c r="CB935" i="20"/>
  <c r="BG935" i="20"/>
  <c r="AJ935" i="20"/>
  <c r="AB935" i="20"/>
  <c r="O935" i="20"/>
  <c r="EY935" i="20"/>
  <c r="CS935" i="20"/>
  <c r="CA935" i="20"/>
  <c r="BF935" i="20"/>
  <c r="AI935" i="20"/>
  <c r="AA935" i="20"/>
  <c r="FD935" i="20"/>
  <c r="BW935" i="20"/>
  <c r="U935" i="20"/>
  <c r="EX935" i="20"/>
  <c r="BH935" i="20"/>
  <c r="T935" i="20"/>
  <c r="EV935" i="20"/>
  <c r="BE935" i="20"/>
  <c r="P935" i="20"/>
  <c r="CU935" i="20"/>
  <c r="BD935" i="20"/>
  <c r="E935" i="20"/>
  <c r="CR935" i="20"/>
  <c r="AO935" i="20"/>
  <c r="B935" i="20"/>
  <c r="CQ935" i="20"/>
  <c r="AH935" i="20"/>
  <c r="CC935" i="20"/>
  <c r="AG935" i="20"/>
  <c r="BZ935" i="20"/>
  <c r="AC935" i="20"/>
  <c r="FG423" i="20"/>
  <c r="EU423" i="20"/>
  <c r="CP423" i="20"/>
  <c r="BV423" i="20"/>
  <c r="BC423" i="20"/>
  <c r="AF423" i="20"/>
  <c r="S423" i="20"/>
  <c r="FF423" i="20"/>
  <c r="ET423" i="20"/>
  <c r="CM423" i="20"/>
  <c r="BJ423" i="20"/>
  <c r="BB423" i="20"/>
  <c r="AE423" i="20"/>
  <c r="R423" i="20"/>
  <c r="EY423" i="20"/>
  <c r="CS423" i="20"/>
  <c r="CA423" i="20"/>
  <c r="BF423" i="20"/>
  <c r="AI423" i="20"/>
  <c r="AA423" i="20"/>
  <c r="FD423" i="20"/>
  <c r="CQ423" i="20"/>
  <c r="BG423" i="20"/>
  <c r="AD423" i="20"/>
  <c r="E423" i="20"/>
  <c r="EZ423" i="20"/>
  <c r="CL423" i="20"/>
  <c r="BE423" i="20"/>
  <c r="AC423" i="20"/>
  <c r="B423" i="20"/>
  <c r="EX423" i="20"/>
  <c r="CC423" i="20"/>
  <c r="BD423" i="20"/>
  <c r="AB423" i="20"/>
  <c r="EV423" i="20"/>
  <c r="CB423" i="20"/>
  <c r="BA423" i="20"/>
  <c r="U423" i="20"/>
  <c r="CV423" i="20"/>
  <c r="BZ423" i="20"/>
  <c r="AO423" i="20"/>
  <c r="T423" i="20"/>
  <c r="CU423" i="20"/>
  <c r="BW423" i="20"/>
  <c r="AJ423" i="20"/>
  <c r="Q423" i="20"/>
  <c r="FE423" i="20"/>
  <c r="CR423" i="20"/>
  <c r="BH423" i="20"/>
  <c r="AG423" i="20"/>
  <c r="O423" i="20"/>
  <c r="P423" i="20"/>
  <c r="CT423" i="20"/>
  <c r="AH423" i="20"/>
  <c r="BI423" i="20"/>
  <c r="FE573" i="20"/>
  <c r="CV573" i="20"/>
  <c r="CL573" i="20"/>
  <c r="BI573" i="20"/>
  <c r="BA573" i="20"/>
  <c r="AD573" i="20"/>
  <c r="Q573" i="20"/>
  <c r="FD573" i="20"/>
  <c r="CU573" i="20"/>
  <c r="CC573" i="20"/>
  <c r="BH573" i="20"/>
  <c r="AO573" i="20"/>
  <c r="AC573" i="20"/>
  <c r="P573" i="20"/>
  <c r="EZ573" i="20"/>
  <c r="CT573" i="20"/>
  <c r="CB573" i="20"/>
  <c r="BG573" i="20"/>
  <c r="AJ573" i="20"/>
  <c r="AB573" i="20"/>
  <c r="O573" i="20"/>
  <c r="EX573" i="20"/>
  <c r="CR573" i="20"/>
  <c r="BZ573" i="20"/>
  <c r="BE573" i="20"/>
  <c r="AH573" i="20"/>
  <c r="U573" i="20"/>
  <c r="E573" i="20"/>
  <c r="EV573" i="20"/>
  <c r="CQ573" i="20"/>
  <c r="BW573" i="20"/>
  <c r="BD573" i="20"/>
  <c r="AG573" i="20"/>
  <c r="T573" i="20"/>
  <c r="B573" i="20"/>
  <c r="FF573" i="20"/>
  <c r="ET573" i="20"/>
  <c r="CM573" i="20"/>
  <c r="BJ573" i="20"/>
  <c r="BB573" i="20"/>
  <c r="AE573" i="20"/>
  <c r="R573" i="20"/>
  <c r="BF573" i="20"/>
  <c r="FG573" i="20"/>
  <c r="BC573" i="20"/>
  <c r="EY573" i="20"/>
  <c r="AI573" i="20"/>
  <c r="EU573" i="20"/>
  <c r="AF573" i="20"/>
  <c r="CS573" i="20"/>
  <c r="AA573" i="20"/>
  <c r="CP573" i="20"/>
  <c r="S573" i="20"/>
  <c r="BV573" i="20"/>
  <c r="CA573" i="20"/>
  <c r="FE910" i="20"/>
  <c r="CV910" i="20"/>
  <c r="CL910" i="20"/>
  <c r="BI910" i="20"/>
  <c r="BA910" i="20"/>
  <c r="AD910" i="20"/>
  <c r="Q910" i="20"/>
  <c r="EZ910" i="20"/>
  <c r="CT910" i="20"/>
  <c r="CB910" i="20"/>
  <c r="BG910" i="20"/>
  <c r="AJ910" i="20"/>
  <c r="AB910" i="20"/>
  <c r="O910" i="20"/>
  <c r="EX910" i="20"/>
  <c r="CR910" i="20"/>
  <c r="BZ910" i="20"/>
  <c r="BE910" i="20"/>
  <c r="AH910" i="20"/>
  <c r="U910" i="20"/>
  <c r="E910" i="20"/>
  <c r="EV910" i="20"/>
  <c r="CQ910" i="20"/>
  <c r="BW910" i="20"/>
  <c r="BD910" i="20"/>
  <c r="AG910" i="20"/>
  <c r="T910" i="20"/>
  <c r="B910" i="20"/>
  <c r="FG910" i="20"/>
  <c r="CP910" i="20"/>
  <c r="BC910" i="20"/>
  <c r="S910" i="20"/>
  <c r="FD910" i="20"/>
  <c r="CC910" i="20"/>
  <c r="AO910" i="20"/>
  <c r="P910" i="20"/>
  <c r="EY910" i="20"/>
  <c r="CA910" i="20"/>
  <c r="AI910" i="20"/>
  <c r="EU910" i="20"/>
  <c r="BV910" i="20"/>
  <c r="AF910" i="20"/>
  <c r="CU910" i="20"/>
  <c r="BH910" i="20"/>
  <c r="AC910" i="20"/>
  <c r="AE910" i="20"/>
  <c r="FF910" i="20"/>
  <c r="AA910" i="20"/>
  <c r="ET910" i="20"/>
  <c r="R910" i="20"/>
  <c r="CS910" i="20"/>
  <c r="BJ910" i="20"/>
  <c r="BF910" i="20"/>
  <c r="CM910" i="20"/>
  <c r="BB910" i="20"/>
  <c r="FG398" i="20"/>
  <c r="EU398" i="20"/>
  <c r="CP398" i="20"/>
  <c r="BV398" i="20"/>
  <c r="BC398" i="20"/>
  <c r="AF398" i="20"/>
  <c r="S398" i="20"/>
  <c r="EZ398" i="20"/>
  <c r="CT398" i="20"/>
  <c r="CB398" i="20"/>
  <c r="BG398" i="20"/>
  <c r="AJ398" i="20"/>
  <c r="AB398" i="20"/>
  <c r="O398" i="20"/>
  <c r="EY398" i="20"/>
  <c r="CQ398" i="20"/>
  <c r="BI398" i="20"/>
  <c r="AI398" i="20"/>
  <c r="T398" i="20"/>
  <c r="EX398" i="20"/>
  <c r="CM398" i="20"/>
  <c r="BH398" i="20"/>
  <c r="AH398" i="20"/>
  <c r="R398" i="20"/>
  <c r="EV398" i="20"/>
  <c r="CL398" i="20"/>
  <c r="BF398" i="20"/>
  <c r="AG398" i="20"/>
  <c r="Q398" i="20"/>
  <c r="ET398" i="20"/>
  <c r="CC398" i="20"/>
  <c r="BE398" i="20"/>
  <c r="AE398" i="20"/>
  <c r="P398" i="20"/>
  <c r="FF398" i="20"/>
  <c r="CU398" i="20"/>
  <c r="BZ398" i="20"/>
  <c r="BB398" i="20"/>
  <c r="AC398" i="20"/>
  <c r="E398" i="20"/>
  <c r="CR398" i="20"/>
  <c r="AA398" i="20"/>
  <c r="CA398" i="20"/>
  <c r="U398" i="20"/>
  <c r="BW398" i="20"/>
  <c r="BJ398" i="20"/>
  <c r="B398" i="20"/>
  <c r="FE398" i="20"/>
  <c r="BD398" i="20"/>
  <c r="FD398" i="20"/>
  <c r="BA398" i="20"/>
  <c r="CS398" i="20"/>
  <c r="AD398" i="20"/>
  <c r="CV398" i="20"/>
  <c r="AO398" i="20"/>
  <c r="FG677" i="20"/>
  <c r="EU677" i="20"/>
  <c r="CP677" i="20"/>
  <c r="BV677" i="20"/>
  <c r="BC677" i="20"/>
  <c r="AF677" i="20"/>
  <c r="S677" i="20"/>
  <c r="FF677" i="20"/>
  <c r="CV677" i="20"/>
  <c r="CC677" i="20"/>
  <c r="BG677" i="20"/>
  <c r="AI677" i="20"/>
  <c r="U677" i="20"/>
  <c r="B677" i="20"/>
  <c r="FE677" i="20"/>
  <c r="CU677" i="20"/>
  <c r="CB677" i="20"/>
  <c r="BF677" i="20"/>
  <c r="AH677" i="20"/>
  <c r="T677" i="20"/>
  <c r="FD677" i="20"/>
  <c r="CT677" i="20"/>
  <c r="CA677" i="20"/>
  <c r="BE677" i="20"/>
  <c r="AG677" i="20"/>
  <c r="R677" i="20"/>
  <c r="EY677" i="20"/>
  <c r="CR677" i="20"/>
  <c r="BW677" i="20"/>
  <c r="BB677" i="20"/>
  <c r="AD677" i="20"/>
  <c r="P677" i="20"/>
  <c r="EZ677" i="20"/>
  <c r="BZ677" i="20"/>
  <c r="AE677" i="20"/>
  <c r="EX677" i="20"/>
  <c r="BJ677" i="20"/>
  <c r="AC677" i="20"/>
  <c r="ET677" i="20"/>
  <c r="BH677" i="20"/>
  <c r="AA677" i="20"/>
  <c r="CS677" i="20"/>
  <c r="BD677" i="20"/>
  <c r="Q677" i="20"/>
  <c r="CL677" i="20"/>
  <c r="AJ677" i="20"/>
  <c r="E677" i="20"/>
  <c r="AB677" i="20"/>
  <c r="O677" i="20"/>
  <c r="EV677" i="20"/>
  <c r="CQ677" i="20"/>
  <c r="CM677" i="20"/>
  <c r="BI677" i="20"/>
  <c r="AO677" i="20"/>
  <c r="BA677" i="20"/>
  <c r="EZ873" i="20"/>
  <c r="CT873" i="20"/>
  <c r="CB873" i="20"/>
  <c r="BG873" i="20"/>
  <c r="AJ873" i="20"/>
  <c r="AB873" i="20"/>
  <c r="O873" i="20"/>
  <c r="EY873" i="20"/>
  <c r="CS873" i="20"/>
  <c r="CA873" i="20"/>
  <c r="BF873" i="20"/>
  <c r="AI873" i="20"/>
  <c r="AA873" i="20"/>
  <c r="EX873" i="20"/>
  <c r="CR873" i="20"/>
  <c r="BZ873" i="20"/>
  <c r="BE873" i="20"/>
  <c r="AH873" i="20"/>
  <c r="U873" i="20"/>
  <c r="E873" i="20"/>
  <c r="EV873" i="20"/>
  <c r="CQ873" i="20"/>
  <c r="BW873" i="20"/>
  <c r="BD873" i="20"/>
  <c r="AG873" i="20"/>
  <c r="T873" i="20"/>
  <c r="B873" i="20"/>
  <c r="FF873" i="20"/>
  <c r="ET873" i="20"/>
  <c r="CM873" i="20"/>
  <c r="BJ873" i="20"/>
  <c r="BB873" i="20"/>
  <c r="AE873" i="20"/>
  <c r="R873" i="20"/>
  <c r="CV873" i="20"/>
  <c r="BC873" i="20"/>
  <c r="P873" i="20"/>
  <c r="CU873" i="20"/>
  <c r="BA873" i="20"/>
  <c r="CL873" i="20"/>
  <c r="AF873" i="20"/>
  <c r="FG873" i="20"/>
  <c r="CC873" i="20"/>
  <c r="AD873" i="20"/>
  <c r="FE873" i="20"/>
  <c r="BV873" i="20"/>
  <c r="AC873" i="20"/>
  <c r="CP873" i="20"/>
  <c r="BI873" i="20"/>
  <c r="BH873" i="20"/>
  <c r="Q873" i="20"/>
  <c r="FD873" i="20"/>
  <c r="S873" i="20"/>
  <c r="AO873" i="20"/>
  <c r="EU873" i="20"/>
  <c r="EV788" i="20"/>
  <c r="CQ788" i="20"/>
  <c r="BW788" i="20"/>
  <c r="BD788" i="20"/>
  <c r="AG788" i="20"/>
  <c r="T788" i="20"/>
  <c r="B788" i="20"/>
  <c r="FG788" i="20"/>
  <c r="EU788" i="20"/>
  <c r="CP788" i="20"/>
  <c r="BV788" i="20"/>
  <c r="BC788" i="20"/>
  <c r="AF788" i="20"/>
  <c r="S788" i="20"/>
  <c r="FF788" i="20"/>
  <c r="ET788" i="20"/>
  <c r="CM788" i="20"/>
  <c r="BJ788" i="20"/>
  <c r="BB788" i="20"/>
  <c r="AE788" i="20"/>
  <c r="R788" i="20"/>
  <c r="FE788" i="20"/>
  <c r="CV788" i="20"/>
  <c r="CL788" i="20"/>
  <c r="BI788" i="20"/>
  <c r="BA788" i="20"/>
  <c r="AD788" i="20"/>
  <c r="Q788" i="20"/>
  <c r="CT788" i="20"/>
  <c r="BG788" i="20"/>
  <c r="AB788" i="20"/>
  <c r="CS788" i="20"/>
  <c r="BF788" i="20"/>
  <c r="AA788" i="20"/>
  <c r="FD788" i="20"/>
  <c r="CC788" i="20"/>
  <c r="AO788" i="20"/>
  <c r="P788" i="20"/>
  <c r="CU788" i="20"/>
  <c r="BH788" i="20"/>
  <c r="AC788" i="20"/>
  <c r="EX788" i="20"/>
  <c r="AH788" i="20"/>
  <c r="CR788" i="20"/>
  <c r="U788" i="20"/>
  <c r="CB788" i="20"/>
  <c r="O788" i="20"/>
  <c r="CA788" i="20"/>
  <c r="BZ788" i="20"/>
  <c r="E788" i="20"/>
  <c r="BE788" i="20"/>
  <c r="EZ788" i="20"/>
  <c r="EY788" i="20"/>
  <c r="AJ788" i="20"/>
  <c r="AI788" i="20"/>
  <c r="EZ747" i="20"/>
  <c r="CT747" i="20"/>
  <c r="CB747" i="20"/>
  <c r="BG747" i="20"/>
  <c r="AJ747" i="20"/>
  <c r="AB747" i="20"/>
  <c r="O747" i="20"/>
  <c r="FF747" i="20"/>
  <c r="CV747" i="20"/>
  <c r="CC747" i="20"/>
  <c r="BF747" i="20"/>
  <c r="AH747" i="20"/>
  <c r="T747" i="20"/>
  <c r="FE747" i="20"/>
  <c r="CU747" i="20"/>
  <c r="CA747" i="20"/>
  <c r="BE747" i="20"/>
  <c r="AG747" i="20"/>
  <c r="S747" i="20"/>
  <c r="FD747" i="20"/>
  <c r="CS747" i="20"/>
  <c r="BZ747" i="20"/>
  <c r="BD747" i="20"/>
  <c r="AF747" i="20"/>
  <c r="R747" i="20"/>
  <c r="EY747" i="20"/>
  <c r="CR747" i="20"/>
  <c r="BW747" i="20"/>
  <c r="BC747" i="20"/>
  <c r="AE747" i="20"/>
  <c r="Q747" i="20"/>
  <c r="FG747" i="20"/>
  <c r="CL747" i="20"/>
  <c r="AI747" i="20"/>
  <c r="B747" i="20"/>
  <c r="EX747" i="20"/>
  <c r="BV747" i="20"/>
  <c r="AD747" i="20"/>
  <c r="EV747" i="20"/>
  <c r="BJ747" i="20"/>
  <c r="AC747" i="20"/>
  <c r="EU747" i="20"/>
  <c r="BI747" i="20"/>
  <c r="AA747" i="20"/>
  <c r="ET747" i="20"/>
  <c r="BH747" i="20"/>
  <c r="U747" i="20"/>
  <c r="P747" i="20"/>
  <c r="CQ747" i="20"/>
  <c r="E747" i="20"/>
  <c r="CP747" i="20"/>
  <c r="CM747" i="20"/>
  <c r="AO747" i="20"/>
  <c r="BB747" i="20"/>
  <c r="BA747" i="20"/>
  <c r="EY235" i="20"/>
  <c r="CS235" i="20"/>
  <c r="CA235" i="20"/>
  <c r="BF235" i="20"/>
  <c r="AI235" i="20"/>
  <c r="AA235" i="20"/>
  <c r="EX235" i="20"/>
  <c r="CR235" i="20"/>
  <c r="BZ235" i="20"/>
  <c r="BE235" i="20"/>
  <c r="AH235" i="20"/>
  <c r="U235" i="20"/>
  <c r="E235" i="20"/>
  <c r="EV235" i="20"/>
  <c r="CQ235" i="20"/>
  <c r="BW235" i="20"/>
  <c r="BD235" i="20"/>
  <c r="AG235" i="20"/>
  <c r="T235" i="20"/>
  <c r="B235" i="20"/>
  <c r="FG235" i="20"/>
  <c r="EU235" i="20"/>
  <c r="CP235" i="20"/>
  <c r="BV235" i="20"/>
  <c r="BC235" i="20"/>
  <c r="AF235" i="20"/>
  <c r="S235" i="20"/>
  <c r="FF235" i="20"/>
  <c r="ET235" i="20"/>
  <c r="CM235" i="20"/>
  <c r="BJ235" i="20"/>
  <c r="BB235" i="20"/>
  <c r="AE235" i="20"/>
  <c r="R235" i="20"/>
  <c r="FE235" i="20"/>
  <c r="CV235" i="20"/>
  <c r="CL235" i="20"/>
  <c r="BI235" i="20"/>
  <c r="BA235" i="20"/>
  <c r="AD235" i="20"/>
  <c r="Q235" i="20"/>
  <c r="CC235" i="20"/>
  <c r="P235" i="20"/>
  <c r="CB235" i="20"/>
  <c r="O235" i="20"/>
  <c r="BH235" i="20"/>
  <c r="BG235" i="20"/>
  <c r="FD235" i="20"/>
  <c r="AO235" i="20"/>
  <c r="EZ235" i="20"/>
  <c r="AJ235" i="20"/>
  <c r="CU235" i="20"/>
  <c r="AC235" i="20"/>
  <c r="CT235" i="20"/>
  <c r="AB235" i="20"/>
  <c r="EZ970" i="20"/>
  <c r="CT970" i="20"/>
  <c r="CB970" i="20"/>
  <c r="BG970" i="20"/>
  <c r="AJ970" i="20"/>
  <c r="AB970" i="20"/>
  <c r="O970" i="20"/>
  <c r="EY970" i="20"/>
  <c r="CS970" i="20"/>
  <c r="CA970" i="20"/>
  <c r="BF970" i="20"/>
  <c r="AI970" i="20"/>
  <c r="AA970" i="20"/>
  <c r="EV970" i="20"/>
  <c r="CQ970" i="20"/>
  <c r="BW970" i="20"/>
  <c r="BD970" i="20"/>
  <c r="AG970" i="20"/>
  <c r="T970" i="20"/>
  <c r="B970" i="20"/>
  <c r="FG970" i="20"/>
  <c r="EU970" i="20"/>
  <c r="CP970" i="20"/>
  <c r="BV970" i="20"/>
  <c r="BC970" i="20"/>
  <c r="CV970" i="20"/>
  <c r="BI970" i="20"/>
  <c r="AE970" i="20"/>
  <c r="E970" i="20"/>
  <c r="CU970" i="20"/>
  <c r="BH970" i="20"/>
  <c r="AD970" i="20"/>
  <c r="CR970" i="20"/>
  <c r="BE970" i="20"/>
  <c r="AC970" i="20"/>
  <c r="FF970" i="20"/>
  <c r="CM970" i="20"/>
  <c r="BB970" i="20"/>
  <c r="U970" i="20"/>
  <c r="FD970" i="20"/>
  <c r="CC970" i="20"/>
  <c r="AO970" i="20"/>
  <c r="R970" i="20"/>
  <c r="ET970" i="20"/>
  <c r="Q970" i="20"/>
  <c r="BJ970" i="20"/>
  <c r="BA970" i="20"/>
  <c r="AH970" i="20"/>
  <c r="CL970" i="20"/>
  <c r="S970" i="20"/>
  <c r="P970" i="20"/>
  <c r="FE970" i="20"/>
  <c r="EX970" i="20"/>
  <c r="BZ970" i="20"/>
  <c r="AF970" i="20"/>
  <c r="EZ458" i="20"/>
  <c r="CT458" i="20"/>
  <c r="CB458" i="20"/>
  <c r="BG458" i="20"/>
  <c r="AJ458" i="20"/>
  <c r="AB458" i="20"/>
  <c r="O458" i="20"/>
  <c r="EX458" i="20"/>
  <c r="CR458" i="20"/>
  <c r="BZ458" i="20"/>
  <c r="BE458" i="20"/>
  <c r="AH458" i="20"/>
  <c r="U458" i="20"/>
  <c r="E458" i="20"/>
  <c r="FF458" i="20"/>
  <c r="ET458" i="20"/>
  <c r="CM458" i="20"/>
  <c r="BJ458" i="20"/>
  <c r="BB458" i="20"/>
  <c r="AE458" i="20"/>
  <c r="R458" i="20"/>
  <c r="EU458" i="20"/>
  <c r="CA458" i="20"/>
  <c r="BA458" i="20"/>
  <c r="T458" i="20"/>
  <c r="CU458" i="20"/>
  <c r="BV458" i="20"/>
  <c r="AI458" i="20"/>
  <c r="Q458" i="20"/>
  <c r="FG458" i="20"/>
  <c r="CS458" i="20"/>
  <c r="BI458" i="20"/>
  <c r="AG458" i="20"/>
  <c r="P458" i="20"/>
  <c r="FD458" i="20"/>
  <c r="CP458" i="20"/>
  <c r="BF458" i="20"/>
  <c r="AD458" i="20"/>
  <c r="B458" i="20"/>
  <c r="EV458" i="20"/>
  <c r="CC458" i="20"/>
  <c r="BC458" i="20"/>
  <c r="AA458" i="20"/>
  <c r="EY458" i="20"/>
  <c r="AF458" i="20"/>
  <c r="CV458" i="20"/>
  <c r="AC458" i="20"/>
  <c r="CQ458" i="20"/>
  <c r="S458" i="20"/>
  <c r="CL458" i="20"/>
  <c r="BW458" i="20"/>
  <c r="BH458" i="20"/>
  <c r="FE458" i="20"/>
  <c r="AO458" i="20"/>
  <c r="BD458" i="20"/>
  <c r="EZ57" i="20"/>
  <c r="CT57" i="20"/>
  <c r="CB57" i="20"/>
  <c r="BG57" i="20"/>
  <c r="AJ57" i="20"/>
  <c r="AB57" i="20"/>
  <c r="O57" i="20"/>
  <c r="EX57" i="20"/>
  <c r="CR57" i="20"/>
  <c r="BZ57" i="20"/>
  <c r="BE57" i="20"/>
  <c r="AH57" i="20"/>
  <c r="U57" i="20"/>
  <c r="E57" i="20"/>
  <c r="FG57" i="20"/>
  <c r="EU57" i="20"/>
  <c r="CP57" i="20"/>
  <c r="BV57" i="20"/>
  <c r="BC57" i="20"/>
  <c r="AF57" i="20"/>
  <c r="S57" i="20"/>
  <c r="CU57" i="20"/>
  <c r="BJ57" i="20"/>
  <c r="AI57" i="20"/>
  <c r="Q57" i="20"/>
  <c r="FF57" i="20"/>
  <c r="CS57" i="20"/>
  <c r="BI57" i="20"/>
  <c r="AG57" i="20"/>
  <c r="P57" i="20"/>
  <c r="FE57" i="20"/>
  <c r="CQ57" i="20"/>
  <c r="BH57" i="20"/>
  <c r="AE57" i="20"/>
  <c r="FD57" i="20"/>
  <c r="CM57" i="20"/>
  <c r="BF57" i="20"/>
  <c r="AD57" i="20"/>
  <c r="B57" i="20"/>
  <c r="EY57" i="20"/>
  <c r="CL57" i="20"/>
  <c r="BD57" i="20"/>
  <c r="AC57" i="20"/>
  <c r="EV57" i="20"/>
  <c r="CC57" i="20"/>
  <c r="BB57" i="20"/>
  <c r="AA57" i="20"/>
  <c r="CV57" i="20"/>
  <c r="AO57" i="20"/>
  <c r="ET57" i="20"/>
  <c r="CA57" i="20"/>
  <c r="BA57" i="20"/>
  <c r="T57" i="20"/>
  <c r="BW57" i="20"/>
  <c r="R57" i="20"/>
  <c r="FF702" i="20"/>
  <c r="ET702" i="20"/>
  <c r="CM702" i="20"/>
  <c r="BJ702" i="20"/>
  <c r="BB702" i="20"/>
  <c r="AE702" i="20"/>
  <c r="R702" i="20"/>
  <c r="FE702" i="20"/>
  <c r="CV702" i="20"/>
  <c r="CL702" i="20"/>
  <c r="BI702" i="20"/>
  <c r="BA702" i="20"/>
  <c r="AD702" i="20"/>
  <c r="Q702" i="20"/>
  <c r="FD702" i="20"/>
  <c r="CU702" i="20"/>
  <c r="CC702" i="20"/>
  <c r="BH702" i="20"/>
  <c r="AO702" i="20"/>
  <c r="AC702" i="20"/>
  <c r="P702" i="20"/>
  <c r="EZ702" i="20"/>
  <c r="CT702" i="20"/>
  <c r="CB702" i="20"/>
  <c r="BG702" i="20"/>
  <c r="AJ702" i="20"/>
  <c r="AB702" i="20"/>
  <c r="O702" i="20"/>
  <c r="EY702" i="20"/>
  <c r="CA702" i="20"/>
  <c r="AI702" i="20"/>
  <c r="EX702" i="20"/>
  <c r="BZ702" i="20"/>
  <c r="AH702" i="20"/>
  <c r="E702" i="20"/>
  <c r="EV702" i="20"/>
  <c r="BW702" i="20"/>
  <c r="AG702" i="20"/>
  <c r="B702" i="20"/>
  <c r="EU702" i="20"/>
  <c r="BV702" i="20"/>
  <c r="AF702" i="20"/>
  <c r="CS702" i="20"/>
  <c r="BF702" i="20"/>
  <c r="AA702" i="20"/>
  <c r="U702" i="20"/>
  <c r="FG702" i="20"/>
  <c r="T702" i="20"/>
  <c r="CQ702" i="20"/>
  <c r="CP702" i="20"/>
  <c r="BC702" i="20"/>
  <c r="BE702" i="20"/>
  <c r="BD702" i="20"/>
  <c r="S702" i="20"/>
  <c r="CR702" i="20"/>
  <c r="EY801" i="20"/>
  <c r="CS801" i="20"/>
  <c r="CA801" i="20"/>
  <c r="BF801" i="20"/>
  <c r="AI801" i="20"/>
  <c r="AA801" i="20"/>
  <c r="EX801" i="20"/>
  <c r="CQ801" i="20"/>
  <c r="BV801" i="20"/>
  <c r="BB801" i="20"/>
  <c r="AD801" i="20"/>
  <c r="P801" i="20"/>
  <c r="EV801" i="20"/>
  <c r="CP801" i="20"/>
  <c r="BJ801" i="20"/>
  <c r="BA801" i="20"/>
  <c r="AC801" i="20"/>
  <c r="O801" i="20"/>
  <c r="EU801" i="20"/>
  <c r="CM801" i="20"/>
  <c r="BI801" i="20"/>
  <c r="AO801" i="20"/>
  <c r="AB801" i="20"/>
  <c r="E801" i="20"/>
  <c r="FG801" i="20"/>
  <c r="ET801" i="20"/>
  <c r="CL801" i="20"/>
  <c r="BH801" i="20"/>
  <c r="AJ801" i="20"/>
  <c r="U801" i="20"/>
  <c r="B801" i="20"/>
  <c r="FD801" i="20"/>
  <c r="CT801" i="20"/>
  <c r="BZ801" i="20"/>
  <c r="BD801" i="20"/>
  <c r="AF801" i="20"/>
  <c r="R801" i="20"/>
  <c r="CU801" i="20"/>
  <c r="AH801" i="20"/>
  <c r="CR801" i="20"/>
  <c r="AG801" i="20"/>
  <c r="CB801" i="20"/>
  <c r="T801" i="20"/>
  <c r="FF801" i="20"/>
  <c r="BW801" i="20"/>
  <c r="S801" i="20"/>
  <c r="CV801" i="20"/>
  <c r="BC801" i="20"/>
  <c r="EZ801" i="20"/>
  <c r="CC801" i="20"/>
  <c r="BG801" i="20"/>
  <c r="BE801" i="20"/>
  <c r="AE801" i="20"/>
  <c r="Q801" i="20"/>
  <c r="FE801" i="20"/>
  <c r="EZ411" i="20"/>
  <c r="CT411" i="20"/>
  <c r="CB411" i="20"/>
  <c r="BG411" i="20"/>
  <c r="AJ411" i="20"/>
  <c r="AB411" i="20"/>
  <c r="O411" i="20"/>
  <c r="EY411" i="20"/>
  <c r="CS411" i="20"/>
  <c r="CA411" i="20"/>
  <c r="BF411" i="20"/>
  <c r="AI411" i="20"/>
  <c r="AA411" i="20"/>
  <c r="FF411" i="20"/>
  <c r="ET411" i="20"/>
  <c r="CM411" i="20"/>
  <c r="BJ411" i="20"/>
  <c r="BB411" i="20"/>
  <c r="AE411" i="20"/>
  <c r="R411" i="20"/>
  <c r="CV411" i="20"/>
  <c r="BW411" i="20"/>
  <c r="AO411" i="20"/>
  <c r="S411" i="20"/>
  <c r="CU411" i="20"/>
  <c r="BV411" i="20"/>
  <c r="AH411" i="20"/>
  <c r="Q411" i="20"/>
  <c r="FG411" i="20"/>
  <c r="CR411" i="20"/>
  <c r="BI411" i="20"/>
  <c r="AG411" i="20"/>
  <c r="P411" i="20"/>
  <c r="FE411" i="20"/>
  <c r="CQ411" i="20"/>
  <c r="BH411" i="20"/>
  <c r="AF411" i="20"/>
  <c r="E411" i="20"/>
  <c r="EX411" i="20"/>
  <c r="CL411" i="20"/>
  <c r="BD411" i="20"/>
  <c r="AC411" i="20"/>
  <c r="EU411" i="20"/>
  <c r="BZ411" i="20"/>
  <c r="EV411" i="20"/>
  <c r="T411" i="20"/>
  <c r="CP411" i="20"/>
  <c r="B411" i="20"/>
  <c r="CC411" i="20"/>
  <c r="BE411" i="20"/>
  <c r="BC411" i="20"/>
  <c r="BA411" i="20"/>
  <c r="FD411" i="20"/>
  <c r="U411" i="20"/>
  <c r="AD411" i="20"/>
  <c r="FF181" i="20"/>
  <c r="ET181" i="20"/>
  <c r="CM181" i="20"/>
  <c r="BJ181" i="20"/>
  <c r="BB181" i="20"/>
  <c r="AE181" i="20"/>
  <c r="R181" i="20"/>
  <c r="FE181" i="20"/>
  <c r="CV181" i="20"/>
  <c r="CL181" i="20"/>
  <c r="BI181" i="20"/>
  <c r="BA181" i="20"/>
  <c r="AD181" i="20"/>
  <c r="Q181" i="20"/>
  <c r="FD181" i="20"/>
  <c r="CU181" i="20"/>
  <c r="CC181" i="20"/>
  <c r="BH181" i="20"/>
  <c r="AO181" i="20"/>
  <c r="AC181" i="20"/>
  <c r="P181" i="20"/>
  <c r="EZ181" i="20"/>
  <c r="CT181" i="20"/>
  <c r="CB181" i="20"/>
  <c r="BG181" i="20"/>
  <c r="AJ181" i="20"/>
  <c r="AB181" i="20"/>
  <c r="O181" i="20"/>
  <c r="EY181" i="20"/>
  <c r="CA181" i="20"/>
  <c r="AI181" i="20"/>
  <c r="EX181" i="20"/>
  <c r="BZ181" i="20"/>
  <c r="AH181" i="20"/>
  <c r="E181" i="20"/>
  <c r="EV181" i="20"/>
  <c r="BW181" i="20"/>
  <c r="AG181" i="20"/>
  <c r="B181" i="20"/>
  <c r="EU181" i="20"/>
  <c r="BV181" i="20"/>
  <c r="AF181" i="20"/>
  <c r="CS181" i="20"/>
  <c r="BF181" i="20"/>
  <c r="AA181" i="20"/>
  <c r="CR181" i="20"/>
  <c r="BE181" i="20"/>
  <c r="U181" i="20"/>
  <c r="CQ181" i="20"/>
  <c r="BD181" i="20"/>
  <c r="T181" i="20"/>
  <c r="FG181" i="20"/>
  <c r="CP181" i="20"/>
  <c r="BC181" i="20"/>
  <c r="S181" i="20"/>
  <c r="FE845" i="20"/>
  <c r="CV845" i="20"/>
  <c r="CL845" i="20"/>
  <c r="BI845" i="20"/>
  <c r="BA845" i="20"/>
  <c r="AD845" i="20"/>
  <c r="Q845" i="20"/>
  <c r="FD845" i="20"/>
  <c r="CU845" i="20"/>
  <c r="CC845" i="20"/>
  <c r="BH845" i="20"/>
  <c r="AO845" i="20"/>
  <c r="AC845" i="20"/>
  <c r="P845" i="20"/>
  <c r="EZ845" i="20"/>
  <c r="CT845" i="20"/>
  <c r="CB845" i="20"/>
  <c r="BG845" i="20"/>
  <c r="AJ845" i="20"/>
  <c r="AB845" i="20"/>
  <c r="O845" i="20"/>
  <c r="EV845" i="20"/>
  <c r="CQ845" i="20"/>
  <c r="BW845" i="20"/>
  <c r="BD845" i="20"/>
  <c r="AG845" i="20"/>
  <c r="T845" i="20"/>
  <c r="B845" i="20"/>
  <c r="FG845" i="20"/>
  <c r="EU845" i="20"/>
  <c r="CP845" i="20"/>
  <c r="BV845" i="20"/>
  <c r="BC845" i="20"/>
  <c r="AF845" i="20"/>
  <c r="S845" i="20"/>
  <c r="EX845" i="20"/>
  <c r="BF845" i="20"/>
  <c r="R845" i="20"/>
  <c r="ET845" i="20"/>
  <c r="BE845" i="20"/>
  <c r="CS845" i="20"/>
  <c r="BB845" i="20"/>
  <c r="E845" i="20"/>
  <c r="CR845" i="20"/>
  <c r="AI845" i="20"/>
  <c r="CM845" i="20"/>
  <c r="AH845" i="20"/>
  <c r="CA845" i="20"/>
  <c r="AE845" i="20"/>
  <c r="EY845" i="20"/>
  <c r="BJ845" i="20"/>
  <c r="U845" i="20"/>
  <c r="BZ845" i="20"/>
  <c r="AA845" i="20"/>
  <c r="FF845" i="20"/>
  <c r="EX291" i="20"/>
  <c r="CR291" i="20"/>
  <c r="BZ291" i="20"/>
  <c r="BE291" i="20"/>
  <c r="AH291" i="20"/>
  <c r="U291" i="20"/>
  <c r="E291" i="20"/>
  <c r="FG291" i="20"/>
  <c r="EU291" i="20"/>
  <c r="CP291" i="20"/>
  <c r="BV291" i="20"/>
  <c r="BC291" i="20"/>
  <c r="AF291" i="20"/>
  <c r="S291" i="20"/>
  <c r="FD291" i="20"/>
  <c r="CU291" i="20"/>
  <c r="CC291" i="20"/>
  <c r="BH291" i="20"/>
  <c r="AO291" i="20"/>
  <c r="AC291" i="20"/>
  <c r="P291" i="20"/>
  <c r="ET291" i="20"/>
  <c r="CA291" i="20"/>
  <c r="BA291" i="20"/>
  <c r="T291" i="20"/>
  <c r="CV291" i="20"/>
  <c r="BW291" i="20"/>
  <c r="AJ291" i="20"/>
  <c r="R291" i="20"/>
  <c r="CT291" i="20"/>
  <c r="BJ291" i="20"/>
  <c r="AI291" i="20"/>
  <c r="Q291" i="20"/>
  <c r="FF291" i="20"/>
  <c r="CS291" i="20"/>
  <c r="BI291" i="20"/>
  <c r="AG291" i="20"/>
  <c r="O291" i="20"/>
  <c r="EZ291" i="20"/>
  <c r="CM291" i="20"/>
  <c r="BF291" i="20"/>
  <c r="AD291" i="20"/>
  <c r="B291" i="20"/>
  <c r="EY291" i="20"/>
  <c r="CL291" i="20"/>
  <c r="BD291" i="20"/>
  <c r="AB291" i="20"/>
  <c r="EV291" i="20"/>
  <c r="CB291" i="20"/>
  <c r="BB291" i="20"/>
  <c r="AA291" i="20"/>
  <c r="FE291" i="20"/>
  <c r="CQ291" i="20"/>
  <c r="BG291" i="20"/>
  <c r="AE291" i="20"/>
  <c r="EZ681" i="20"/>
  <c r="CT681" i="20"/>
  <c r="CB681" i="20"/>
  <c r="BG681" i="20"/>
  <c r="AJ681" i="20"/>
  <c r="AB681" i="20"/>
  <c r="O681" i="20"/>
  <c r="FG681" i="20"/>
  <c r="ET681" i="20"/>
  <c r="CL681" i="20"/>
  <c r="BH681" i="20"/>
  <c r="AI681" i="20"/>
  <c r="U681" i="20"/>
  <c r="B681" i="20"/>
  <c r="FF681" i="20"/>
  <c r="CV681" i="20"/>
  <c r="CC681" i="20"/>
  <c r="BF681" i="20"/>
  <c r="AH681" i="20"/>
  <c r="T681" i="20"/>
  <c r="FE681" i="20"/>
  <c r="CU681" i="20"/>
  <c r="CA681" i="20"/>
  <c r="BE681" i="20"/>
  <c r="AG681" i="20"/>
  <c r="S681" i="20"/>
  <c r="FD681" i="20"/>
  <c r="CS681" i="20"/>
  <c r="BZ681" i="20"/>
  <c r="BD681" i="20"/>
  <c r="AF681" i="20"/>
  <c r="R681" i="20"/>
  <c r="EY681" i="20"/>
  <c r="CR681" i="20"/>
  <c r="BW681" i="20"/>
  <c r="BC681" i="20"/>
  <c r="AE681" i="20"/>
  <c r="Q681" i="20"/>
  <c r="CQ681" i="20"/>
  <c r="AO681" i="20"/>
  <c r="CP681" i="20"/>
  <c r="AD681" i="20"/>
  <c r="BV681" i="20"/>
  <c r="AA681" i="20"/>
  <c r="BJ681" i="20"/>
  <c r="P681" i="20"/>
  <c r="EU681" i="20"/>
  <c r="BA681" i="20"/>
  <c r="BI681" i="20"/>
  <c r="BB681" i="20"/>
  <c r="AC681" i="20"/>
  <c r="E681" i="20"/>
  <c r="EX681" i="20"/>
  <c r="CM681" i="20"/>
  <c r="EV681" i="20"/>
  <c r="FF215" i="20"/>
  <c r="ET215" i="20"/>
  <c r="CM215" i="20"/>
  <c r="BJ215" i="20"/>
  <c r="BB215" i="20"/>
  <c r="AE215" i="20"/>
  <c r="R215" i="20"/>
  <c r="FE215" i="20"/>
  <c r="CV215" i="20"/>
  <c r="CL215" i="20"/>
  <c r="BI215" i="20"/>
  <c r="BA215" i="20"/>
  <c r="AD215" i="20"/>
  <c r="Q215" i="20"/>
  <c r="FD215" i="20"/>
  <c r="CU215" i="20"/>
  <c r="CC215" i="20"/>
  <c r="BH215" i="20"/>
  <c r="AO215" i="20"/>
  <c r="AC215" i="20"/>
  <c r="P215" i="20"/>
  <c r="EZ215" i="20"/>
  <c r="CT215" i="20"/>
  <c r="CB215" i="20"/>
  <c r="BG215" i="20"/>
  <c r="AJ215" i="20"/>
  <c r="AB215" i="20"/>
  <c r="O215" i="20"/>
  <c r="EY215" i="20"/>
  <c r="CS215" i="20"/>
  <c r="CA215" i="20"/>
  <c r="BF215" i="20"/>
  <c r="AI215" i="20"/>
  <c r="AA215" i="20"/>
  <c r="EX215" i="20"/>
  <c r="CR215" i="20"/>
  <c r="BZ215" i="20"/>
  <c r="BE215" i="20"/>
  <c r="AH215" i="20"/>
  <c r="U215" i="20"/>
  <c r="E215" i="20"/>
  <c r="BD215" i="20"/>
  <c r="FG215" i="20"/>
  <c r="BC215" i="20"/>
  <c r="EV215" i="20"/>
  <c r="AG215" i="20"/>
  <c r="EU215" i="20"/>
  <c r="AF215" i="20"/>
  <c r="CQ215" i="20"/>
  <c r="T215" i="20"/>
  <c r="CP215" i="20"/>
  <c r="S215" i="20"/>
  <c r="BW215" i="20"/>
  <c r="B215" i="20"/>
  <c r="BV215" i="20"/>
  <c r="EV143" i="20"/>
  <c r="CQ143" i="20"/>
  <c r="BW143" i="20"/>
  <c r="BD143" i="20"/>
  <c r="AG143" i="20"/>
  <c r="T143" i="20"/>
  <c r="B143" i="20"/>
  <c r="FG143" i="20"/>
  <c r="EU143" i="20"/>
  <c r="CP143" i="20"/>
  <c r="BV143" i="20"/>
  <c r="BC143" i="20"/>
  <c r="AF143" i="20"/>
  <c r="S143" i="20"/>
  <c r="FF143" i="20"/>
  <c r="ET143" i="20"/>
  <c r="CM143" i="20"/>
  <c r="BJ143" i="20"/>
  <c r="BB143" i="20"/>
  <c r="AE143" i="20"/>
  <c r="R143" i="20"/>
  <c r="FE143" i="20"/>
  <c r="CV143" i="20"/>
  <c r="CL143" i="20"/>
  <c r="BI143" i="20"/>
  <c r="BA143" i="20"/>
  <c r="AD143" i="20"/>
  <c r="Q143" i="20"/>
  <c r="FD143" i="20"/>
  <c r="CU143" i="20"/>
  <c r="CC143" i="20"/>
  <c r="BH143" i="20"/>
  <c r="AO143" i="20"/>
  <c r="AC143" i="20"/>
  <c r="P143" i="20"/>
  <c r="EZ143" i="20"/>
  <c r="CT143" i="20"/>
  <c r="CB143" i="20"/>
  <c r="BG143" i="20"/>
  <c r="AJ143" i="20"/>
  <c r="AB143" i="20"/>
  <c r="O143" i="20"/>
  <c r="EY143" i="20"/>
  <c r="CS143" i="20"/>
  <c r="CA143" i="20"/>
  <c r="BF143" i="20"/>
  <c r="AI143" i="20"/>
  <c r="AA143" i="20"/>
  <c r="EX143" i="20"/>
  <c r="CR143" i="20"/>
  <c r="BZ143" i="20"/>
  <c r="BE143" i="20"/>
  <c r="AH143" i="20"/>
  <c r="U143" i="20"/>
  <c r="E143" i="20"/>
  <c r="EY626" i="20"/>
  <c r="CS626" i="20"/>
  <c r="CA626" i="20"/>
  <c r="BF626" i="20"/>
  <c r="AI626" i="20"/>
  <c r="AA626" i="20"/>
  <c r="EX626" i="20"/>
  <c r="CR626" i="20"/>
  <c r="BZ626" i="20"/>
  <c r="BE626" i="20"/>
  <c r="AH626" i="20"/>
  <c r="U626" i="20"/>
  <c r="E626" i="20"/>
  <c r="FG626" i="20"/>
  <c r="EU626" i="20"/>
  <c r="CP626" i="20"/>
  <c r="BV626" i="20"/>
  <c r="BC626" i="20"/>
  <c r="AF626" i="20"/>
  <c r="S626" i="20"/>
  <c r="FF626" i="20"/>
  <c r="ET626" i="20"/>
  <c r="CM626" i="20"/>
  <c r="BJ626" i="20"/>
  <c r="BB626" i="20"/>
  <c r="AE626" i="20"/>
  <c r="R626" i="20"/>
  <c r="EZ626" i="20"/>
  <c r="CT626" i="20"/>
  <c r="CB626" i="20"/>
  <c r="BG626" i="20"/>
  <c r="AJ626" i="20"/>
  <c r="AB626" i="20"/>
  <c r="O626" i="20"/>
  <c r="CL626" i="20"/>
  <c r="AG626" i="20"/>
  <c r="CC626" i="20"/>
  <c r="AD626" i="20"/>
  <c r="FE626" i="20"/>
  <c r="BW626" i="20"/>
  <c r="AC626" i="20"/>
  <c r="EV626" i="20"/>
  <c r="BH626" i="20"/>
  <c r="Q626" i="20"/>
  <c r="CV626" i="20"/>
  <c r="BD626" i="20"/>
  <c r="P626" i="20"/>
  <c r="CQ626" i="20"/>
  <c r="AO626" i="20"/>
  <c r="T626" i="20"/>
  <c r="B626" i="20"/>
  <c r="FD626" i="20"/>
  <c r="CU626" i="20"/>
  <c r="BA626" i="20"/>
  <c r="BI626" i="20"/>
  <c r="FE216" i="20"/>
  <c r="CV216" i="20"/>
  <c r="CL216" i="20"/>
  <c r="BI216" i="20"/>
  <c r="BA216" i="20"/>
  <c r="AD216" i="20"/>
  <c r="Q216" i="20"/>
  <c r="FD216" i="20"/>
  <c r="CU216" i="20"/>
  <c r="CC216" i="20"/>
  <c r="BH216" i="20"/>
  <c r="AO216" i="20"/>
  <c r="AC216" i="20"/>
  <c r="P216" i="20"/>
  <c r="EZ216" i="20"/>
  <c r="CT216" i="20"/>
  <c r="CB216" i="20"/>
  <c r="BG216" i="20"/>
  <c r="AJ216" i="20"/>
  <c r="AB216" i="20"/>
  <c r="O216" i="20"/>
  <c r="EY216" i="20"/>
  <c r="CS216" i="20"/>
  <c r="CA216" i="20"/>
  <c r="BF216" i="20"/>
  <c r="AI216" i="20"/>
  <c r="AA216" i="20"/>
  <c r="EX216" i="20"/>
  <c r="CR216" i="20"/>
  <c r="BZ216" i="20"/>
  <c r="BE216" i="20"/>
  <c r="AH216" i="20"/>
  <c r="U216" i="20"/>
  <c r="E216" i="20"/>
  <c r="EV216" i="20"/>
  <c r="CQ216" i="20"/>
  <c r="BW216" i="20"/>
  <c r="BD216" i="20"/>
  <c r="AG216" i="20"/>
  <c r="T216" i="20"/>
  <c r="B216" i="20"/>
  <c r="BV216" i="20"/>
  <c r="BJ216" i="20"/>
  <c r="FG216" i="20"/>
  <c r="BC216" i="20"/>
  <c r="FF216" i="20"/>
  <c r="BB216" i="20"/>
  <c r="EU216" i="20"/>
  <c r="AF216" i="20"/>
  <c r="ET216" i="20"/>
  <c r="AE216" i="20"/>
  <c r="CP216" i="20"/>
  <c r="S216" i="20"/>
  <c r="CM216" i="20"/>
  <c r="R216" i="20"/>
  <c r="EV430" i="20"/>
  <c r="CQ430" i="20"/>
  <c r="BW430" i="20"/>
  <c r="BD430" i="20"/>
  <c r="AG430" i="20"/>
  <c r="T430" i="20"/>
  <c r="B430" i="20"/>
  <c r="FG430" i="20"/>
  <c r="EU430" i="20"/>
  <c r="CP430" i="20"/>
  <c r="BV430" i="20"/>
  <c r="BC430" i="20"/>
  <c r="AF430" i="20"/>
  <c r="S430" i="20"/>
  <c r="EZ430" i="20"/>
  <c r="CT430" i="20"/>
  <c r="CB430" i="20"/>
  <c r="BG430" i="20"/>
  <c r="AJ430" i="20"/>
  <c r="AB430" i="20"/>
  <c r="O430" i="20"/>
  <c r="EY430" i="20"/>
  <c r="CL430" i="20"/>
  <c r="BE430" i="20"/>
  <c r="AC430" i="20"/>
  <c r="EX430" i="20"/>
  <c r="CC430" i="20"/>
  <c r="BB430" i="20"/>
  <c r="AA430" i="20"/>
  <c r="ET430" i="20"/>
  <c r="CA430" i="20"/>
  <c r="BA430" i="20"/>
  <c r="U430" i="20"/>
  <c r="CV430" i="20"/>
  <c r="BZ430" i="20"/>
  <c r="AO430" i="20"/>
  <c r="R430" i="20"/>
  <c r="CU430" i="20"/>
  <c r="BJ430" i="20"/>
  <c r="AI430" i="20"/>
  <c r="Q430" i="20"/>
  <c r="FF430" i="20"/>
  <c r="CS430" i="20"/>
  <c r="BI430" i="20"/>
  <c r="AH430" i="20"/>
  <c r="P430" i="20"/>
  <c r="FD430" i="20"/>
  <c r="CM430" i="20"/>
  <c r="BF430" i="20"/>
  <c r="AD430" i="20"/>
  <c r="E430" i="20"/>
  <c r="AE430" i="20"/>
  <c r="FE430" i="20"/>
  <c r="BH430" i="20"/>
  <c r="CR430" i="20"/>
  <c r="FG938" i="20"/>
  <c r="EU938" i="20"/>
  <c r="FD938" i="20"/>
  <c r="CU938" i="20"/>
  <c r="EZ938" i="20"/>
  <c r="CT938" i="20"/>
  <c r="EX938" i="20"/>
  <c r="CR938" i="20"/>
  <c r="EV938" i="20"/>
  <c r="CC938" i="20"/>
  <c r="BH938" i="20"/>
  <c r="AO938" i="20"/>
  <c r="AC938" i="20"/>
  <c r="P938" i="20"/>
  <c r="ET938" i="20"/>
  <c r="CB938" i="20"/>
  <c r="BG938" i="20"/>
  <c r="AJ938" i="20"/>
  <c r="AB938" i="20"/>
  <c r="O938" i="20"/>
  <c r="CV938" i="20"/>
  <c r="CA938" i="20"/>
  <c r="BF938" i="20"/>
  <c r="AI938" i="20"/>
  <c r="AA938" i="20"/>
  <c r="CQ938" i="20"/>
  <c r="BW938" i="20"/>
  <c r="BD938" i="20"/>
  <c r="AG938" i="20"/>
  <c r="T938" i="20"/>
  <c r="B938" i="20"/>
  <c r="FF938" i="20"/>
  <c r="CP938" i="20"/>
  <c r="BV938" i="20"/>
  <c r="BC938" i="20"/>
  <c r="AF938" i="20"/>
  <c r="S938" i="20"/>
  <c r="BJ938" i="20"/>
  <c r="U938" i="20"/>
  <c r="BI938" i="20"/>
  <c r="R938" i="20"/>
  <c r="FE938" i="20"/>
  <c r="BE938" i="20"/>
  <c r="Q938" i="20"/>
  <c r="EY938" i="20"/>
  <c r="BB938" i="20"/>
  <c r="E938" i="20"/>
  <c r="CS938" i="20"/>
  <c r="BA938" i="20"/>
  <c r="CM938" i="20"/>
  <c r="AH938" i="20"/>
  <c r="CL938" i="20"/>
  <c r="AE938" i="20"/>
  <c r="BZ938" i="20"/>
  <c r="AD938" i="20"/>
  <c r="EY528" i="20"/>
  <c r="CS528" i="20"/>
  <c r="CA528" i="20"/>
  <c r="BF528" i="20"/>
  <c r="AI528" i="20"/>
  <c r="AA528" i="20"/>
  <c r="EX528" i="20"/>
  <c r="CR528" i="20"/>
  <c r="BZ528" i="20"/>
  <c r="BE528" i="20"/>
  <c r="AH528" i="20"/>
  <c r="U528" i="20"/>
  <c r="E528" i="20"/>
  <c r="EV528" i="20"/>
  <c r="FF528" i="20"/>
  <c r="ET528" i="20"/>
  <c r="CM528" i="20"/>
  <c r="BJ528" i="20"/>
  <c r="BB528" i="20"/>
  <c r="AE528" i="20"/>
  <c r="R528" i="20"/>
  <c r="EZ528" i="20"/>
  <c r="CT528" i="20"/>
  <c r="CB528" i="20"/>
  <c r="BG528" i="20"/>
  <c r="AJ528" i="20"/>
  <c r="AB528" i="20"/>
  <c r="O528" i="20"/>
  <c r="CV528" i="20"/>
  <c r="BI528" i="20"/>
  <c r="AD528" i="20"/>
  <c r="CQ528" i="20"/>
  <c r="BD528" i="20"/>
  <c r="T528" i="20"/>
  <c r="CP528" i="20"/>
  <c r="BC528" i="20"/>
  <c r="S528" i="20"/>
  <c r="FG528" i="20"/>
  <c r="CL528" i="20"/>
  <c r="BA528" i="20"/>
  <c r="Q528" i="20"/>
  <c r="FE528" i="20"/>
  <c r="CC528" i="20"/>
  <c r="AO528" i="20"/>
  <c r="P528" i="20"/>
  <c r="EU528" i="20"/>
  <c r="BV528" i="20"/>
  <c r="AF528" i="20"/>
  <c r="CU528" i="20"/>
  <c r="BW528" i="20"/>
  <c r="BH528" i="20"/>
  <c r="AG528" i="20"/>
  <c r="B528" i="20"/>
  <c r="AC528" i="20"/>
  <c r="FD528" i="20"/>
  <c r="EV692" i="20"/>
  <c r="CQ692" i="20"/>
  <c r="BW692" i="20"/>
  <c r="BD692" i="20"/>
  <c r="AG692" i="20"/>
  <c r="T692" i="20"/>
  <c r="B692" i="20"/>
  <c r="FG692" i="20"/>
  <c r="EU692" i="20"/>
  <c r="CP692" i="20"/>
  <c r="BV692" i="20"/>
  <c r="BC692" i="20"/>
  <c r="AF692" i="20"/>
  <c r="S692" i="20"/>
  <c r="FF692" i="20"/>
  <c r="ET692" i="20"/>
  <c r="CM692" i="20"/>
  <c r="BJ692" i="20"/>
  <c r="BB692" i="20"/>
  <c r="AE692" i="20"/>
  <c r="R692" i="20"/>
  <c r="CU692" i="20"/>
  <c r="BZ692" i="20"/>
  <c r="AJ692" i="20"/>
  <c r="Q692" i="20"/>
  <c r="CT692" i="20"/>
  <c r="BI692" i="20"/>
  <c r="AI692" i="20"/>
  <c r="P692" i="20"/>
  <c r="FE692" i="20"/>
  <c r="CS692" i="20"/>
  <c r="BH692" i="20"/>
  <c r="AH692" i="20"/>
  <c r="O692" i="20"/>
  <c r="FD692" i="20"/>
  <c r="CR692" i="20"/>
  <c r="BG692" i="20"/>
  <c r="AD692" i="20"/>
  <c r="EZ692" i="20"/>
  <c r="CL692" i="20"/>
  <c r="BF692" i="20"/>
  <c r="AC692" i="20"/>
  <c r="E692" i="20"/>
  <c r="EX692" i="20"/>
  <c r="AB692" i="20"/>
  <c r="CV692" i="20"/>
  <c r="AA692" i="20"/>
  <c r="CB692" i="20"/>
  <c r="CA692" i="20"/>
  <c r="EY692" i="20"/>
  <c r="AO692" i="20"/>
  <c r="CC692" i="20"/>
  <c r="BE692" i="20"/>
  <c r="U692" i="20"/>
  <c r="BA692" i="20"/>
  <c r="EX579" i="20"/>
  <c r="CR579" i="20"/>
  <c r="BZ579" i="20"/>
  <c r="EV579" i="20"/>
  <c r="CQ579" i="20"/>
  <c r="BW579" i="20"/>
  <c r="BD579" i="20"/>
  <c r="EY579" i="20"/>
  <c r="CS579" i="20"/>
  <c r="CA579" i="20"/>
  <c r="ET579" i="20"/>
  <c r="CB579" i="20"/>
  <c r="BC579" i="20"/>
  <c r="AF579" i="20"/>
  <c r="S579" i="20"/>
  <c r="CV579" i="20"/>
  <c r="BV579" i="20"/>
  <c r="BB579" i="20"/>
  <c r="AE579" i="20"/>
  <c r="R579" i="20"/>
  <c r="FG579" i="20"/>
  <c r="CU579" i="20"/>
  <c r="BJ579" i="20"/>
  <c r="BA579" i="20"/>
  <c r="AD579" i="20"/>
  <c r="Q579" i="20"/>
  <c r="FE579" i="20"/>
  <c r="CP579" i="20"/>
  <c r="BH579" i="20"/>
  <c r="AJ579" i="20"/>
  <c r="AB579" i="20"/>
  <c r="O579" i="20"/>
  <c r="FD579" i="20"/>
  <c r="CM579" i="20"/>
  <c r="BG579" i="20"/>
  <c r="AI579" i="20"/>
  <c r="AA579" i="20"/>
  <c r="EU579" i="20"/>
  <c r="CC579" i="20"/>
  <c r="BE579" i="20"/>
  <c r="AG579" i="20"/>
  <c r="T579" i="20"/>
  <c r="B579" i="20"/>
  <c r="CT579" i="20"/>
  <c r="P579" i="20"/>
  <c r="CL579" i="20"/>
  <c r="E579" i="20"/>
  <c r="BI579" i="20"/>
  <c r="BF579" i="20"/>
  <c r="AO579" i="20"/>
  <c r="AH579" i="20"/>
  <c r="EZ579" i="20"/>
  <c r="U579" i="20"/>
  <c r="AC579" i="20"/>
  <c r="FF579" i="20"/>
  <c r="EY840" i="20"/>
  <c r="CS840" i="20"/>
  <c r="CA840" i="20"/>
  <c r="BF840" i="20"/>
  <c r="AI840" i="20"/>
  <c r="AA840" i="20"/>
  <c r="EV840" i="20"/>
  <c r="CQ840" i="20"/>
  <c r="BW840" i="20"/>
  <c r="BD840" i="20"/>
  <c r="AG840" i="20"/>
  <c r="T840" i="20"/>
  <c r="B840" i="20"/>
  <c r="FE840" i="20"/>
  <c r="CV840" i="20"/>
  <c r="CL840" i="20"/>
  <c r="BI840" i="20"/>
  <c r="BA840" i="20"/>
  <c r="AD840" i="20"/>
  <c r="Q840" i="20"/>
  <c r="CU840" i="20"/>
  <c r="BV840" i="20"/>
  <c r="AJ840" i="20"/>
  <c r="R840" i="20"/>
  <c r="FG840" i="20"/>
  <c r="CT840" i="20"/>
  <c r="BJ840" i="20"/>
  <c r="AH840" i="20"/>
  <c r="P840" i="20"/>
  <c r="FF840" i="20"/>
  <c r="CR840" i="20"/>
  <c r="BH840" i="20"/>
  <c r="AF840" i="20"/>
  <c r="O840" i="20"/>
  <c r="FD840" i="20"/>
  <c r="CP840" i="20"/>
  <c r="BG840" i="20"/>
  <c r="AE840" i="20"/>
  <c r="E840" i="20"/>
  <c r="EZ840" i="20"/>
  <c r="CM840" i="20"/>
  <c r="BE840" i="20"/>
  <c r="AC840" i="20"/>
  <c r="EX840" i="20"/>
  <c r="CC840" i="20"/>
  <c r="BC840" i="20"/>
  <c r="AB840" i="20"/>
  <c r="ET840" i="20"/>
  <c r="BZ840" i="20"/>
  <c r="AO840" i="20"/>
  <c r="S840" i="20"/>
  <c r="EU840" i="20"/>
  <c r="BB840" i="20"/>
  <c r="U840" i="20"/>
  <c r="CB840" i="20"/>
  <c r="FD542" i="20"/>
  <c r="CU542" i="20"/>
  <c r="CC542" i="20"/>
  <c r="BH542" i="20"/>
  <c r="AO542" i="20"/>
  <c r="AC542" i="20"/>
  <c r="P542" i="20"/>
  <c r="EZ542" i="20"/>
  <c r="CT542" i="20"/>
  <c r="CB542" i="20"/>
  <c r="BG542" i="20"/>
  <c r="AJ542" i="20"/>
  <c r="AB542" i="20"/>
  <c r="O542" i="20"/>
  <c r="EY542" i="20"/>
  <c r="CS542" i="20"/>
  <c r="CA542" i="20"/>
  <c r="BF542" i="20"/>
  <c r="AI542" i="20"/>
  <c r="AA542" i="20"/>
  <c r="EV542" i="20"/>
  <c r="CQ542" i="20"/>
  <c r="BW542" i="20"/>
  <c r="BD542" i="20"/>
  <c r="AG542" i="20"/>
  <c r="T542" i="20"/>
  <c r="B542" i="20"/>
  <c r="FE542" i="20"/>
  <c r="CV542" i="20"/>
  <c r="CL542" i="20"/>
  <c r="BI542" i="20"/>
  <c r="BA542" i="20"/>
  <c r="AD542" i="20"/>
  <c r="Q542" i="20"/>
  <c r="CM542" i="20"/>
  <c r="AF542" i="20"/>
  <c r="FG542" i="20"/>
  <c r="BZ542" i="20"/>
  <c r="FF542" i="20"/>
  <c r="BV542" i="20"/>
  <c r="U542" i="20"/>
  <c r="EX542" i="20"/>
  <c r="BJ542" i="20"/>
  <c r="S542" i="20"/>
  <c r="EU542" i="20"/>
  <c r="BE542" i="20"/>
  <c r="R542" i="20"/>
  <c r="ET542" i="20"/>
  <c r="BC542" i="20"/>
  <c r="E542" i="20"/>
  <c r="CP542" i="20"/>
  <c r="AH542" i="20"/>
  <c r="CR542" i="20"/>
  <c r="AE542" i="20"/>
  <c r="BB542" i="20"/>
  <c r="EY602" i="20"/>
  <c r="CS602" i="20"/>
  <c r="CA602" i="20"/>
  <c r="BF602" i="20"/>
  <c r="AI602" i="20"/>
  <c r="AA602" i="20"/>
  <c r="EX602" i="20"/>
  <c r="CR602" i="20"/>
  <c r="BZ602" i="20"/>
  <c r="BE602" i="20"/>
  <c r="AH602" i="20"/>
  <c r="U602" i="20"/>
  <c r="E602" i="20"/>
  <c r="FG602" i="20"/>
  <c r="EU602" i="20"/>
  <c r="CP602" i="20"/>
  <c r="BV602" i="20"/>
  <c r="BC602" i="20"/>
  <c r="AF602" i="20"/>
  <c r="S602" i="20"/>
  <c r="FF602" i="20"/>
  <c r="ET602" i="20"/>
  <c r="CM602" i="20"/>
  <c r="BJ602" i="20"/>
  <c r="BB602" i="20"/>
  <c r="AE602" i="20"/>
  <c r="R602" i="20"/>
  <c r="EZ602" i="20"/>
  <c r="CT602" i="20"/>
  <c r="CB602" i="20"/>
  <c r="BG602" i="20"/>
  <c r="AJ602" i="20"/>
  <c r="AB602" i="20"/>
  <c r="O602" i="20"/>
  <c r="CQ602" i="20"/>
  <c r="AO602" i="20"/>
  <c r="CL602" i="20"/>
  <c r="AG602" i="20"/>
  <c r="CC602" i="20"/>
  <c r="AD602" i="20"/>
  <c r="FD602" i="20"/>
  <c r="BI602" i="20"/>
  <c r="T602" i="20"/>
  <c r="EV602" i="20"/>
  <c r="BH602" i="20"/>
  <c r="Q602" i="20"/>
  <c r="CU602" i="20"/>
  <c r="BA602" i="20"/>
  <c r="B602" i="20"/>
  <c r="AC602" i="20"/>
  <c r="P602" i="20"/>
  <c r="FE602" i="20"/>
  <c r="CV602" i="20"/>
  <c r="BD602" i="20"/>
  <c r="BW602" i="20"/>
  <c r="EV384" i="20"/>
  <c r="CQ384" i="20"/>
  <c r="BW384" i="20"/>
  <c r="BD384" i="20"/>
  <c r="AG384" i="20"/>
  <c r="T384" i="20"/>
  <c r="B384" i="20"/>
  <c r="FG384" i="20"/>
  <c r="EU384" i="20"/>
  <c r="CP384" i="20"/>
  <c r="BV384" i="20"/>
  <c r="BC384" i="20"/>
  <c r="AF384" i="20"/>
  <c r="S384" i="20"/>
  <c r="FF384" i="20"/>
  <c r="ET384" i="20"/>
  <c r="CM384" i="20"/>
  <c r="BJ384" i="20"/>
  <c r="BB384" i="20"/>
  <c r="AE384" i="20"/>
  <c r="R384" i="20"/>
  <c r="FE384" i="20"/>
  <c r="CV384" i="20"/>
  <c r="CL384" i="20"/>
  <c r="BI384" i="20"/>
  <c r="BA384" i="20"/>
  <c r="AD384" i="20"/>
  <c r="Q384" i="20"/>
  <c r="EZ384" i="20"/>
  <c r="CT384" i="20"/>
  <c r="CB384" i="20"/>
  <c r="BG384" i="20"/>
  <c r="AJ384" i="20"/>
  <c r="AB384" i="20"/>
  <c r="O384" i="20"/>
  <c r="EY384" i="20"/>
  <c r="BH384" i="20"/>
  <c r="U384" i="20"/>
  <c r="CU384" i="20"/>
  <c r="BE384" i="20"/>
  <c r="CS384" i="20"/>
  <c r="AO384" i="20"/>
  <c r="E384" i="20"/>
  <c r="CR384" i="20"/>
  <c r="AI384" i="20"/>
  <c r="CC384" i="20"/>
  <c r="AH384" i="20"/>
  <c r="FD384" i="20"/>
  <c r="BZ384" i="20"/>
  <c r="AA384" i="20"/>
  <c r="EX384" i="20"/>
  <c r="CA384" i="20"/>
  <c r="BF384" i="20"/>
  <c r="AC384" i="20"/>
  <c r="P384" i="20"/>
  <c r="EV973" i="20"/>
  <c r="CQ973" i="20"/>
  <c r="BW973" i="20"/>
  <c r="BD973" i="20"/>
  <c r="AG973" i="20"/>
  <c r="T973" i="20"/>
  <c r="B973" i="20"/>
  <c r="FG973" i="20"/>
  <c r="EU973" i="20"/>
  <c r="CP973" i="20"/>
  <c r="BV973" i="20"/>
  <c r="BC973" i="20"/>
  <c r="AF973" i="20"/>
  <c r="S973" i="20"/>
  <c r="FE973" i="20"/>
  <c r="CV973" i="20"/>
  <c r="CL973" i="20"/>
  <c r="BI973" i="20"/>
  <c r="BA973" i="20"/>
  <c r="AD973" i="20"/>
  <c r="Q973" i="20"/>
  <c r="FD973" i="20"/>
  <c r="CU973" i="20"/>
  <c r="CC973" i="20"/>
  <c r="BH973" i="20"/>
  <c r="AO973" i="20"/>
  <c r="AC973" i="20"/>
  <c r="P973" i="20"/>
  <c r="EY973" i="20"/>
  <c r="CA973" i="20"/>
  <c r="AI973" i="20"/>
  <c r="EX973" i="20"/>
  <c r="BZ973" i="20"/>
  <c r="AH973" i="20"/>
  <c r="E973" i="20"/>
  <c r="ET973" i="20"/>
  <c r="BJ973" i="20"/>
  <c r="AE973" i="20"/>
  <c r="CT973" i="20"/>
  <c r="BG973" i="20"/>
  <c r="AB973" i="20"/>
  <c r="CR973" i="20"/>
  <c r="BE973" i="20"/>
  <c r="U973" i="20"/>
  <c r="CS973" i="20"/>
  <c r="O973" i="20"/>
  <c r="BF973" i="20"/>
  <c r="BB973" i="20"/>
  <c r="AJ973" i="20"/>
  <c r="CM973" i="20"/>
  <c r="R973" i="20"/>
  <c r="FF973" i="20"/>
  <c r="EZ973" i="20"/>
  <c r="CB973" i="20"/>
  <c r="AA973" i="20"/>
  <c r="FG206" i="20"/>
  <c r="EU206" i="20"/>
  <c r="CP206" i="20"/>
  <c r="BV206" i="20"/>
  <c r="BC206" i="20"/>
  <c r="AF206" i="20"/>
  <c r="S206" i="20"/>
  <c r="FF206" i="20"/>
  <c r="ET206" i="20"/>
  <c r="CM206" i="20"/>
  <c r="BJ206" i="20"/>
  <c r="BB206" i="20"/>
  <c r="AE206" i="20"/>
  <c r="R206" i="20"/>
  <c r="FE206" i="20"/>
  <c r="CV206" i="20"/>
  <c r="CL206" i="20"/>
  <c r="BI206" i="20"/>
  <c r="BA206" i="20"/>
  <c r="AD206" i="20"/>
  <c r="Q206" i="20"/>
  <c r="FD206" i="20"/>
  <c r="CU206" i="20"/>
  <c r="CC206" i="20"/>
  <c r="BH206" i="20"/>
  <c r="AO206" i="20"/>
  <c r="AC206" i="20"/>
  <c r="P206" i="20"/>
  <c r="EZ206" i="20"/>
  <c r="CT206" i="20"/>
  <c r="CB206" i="20"/>
  <c r="BG206" i="20"/>
  <c r="AJ206" i="20"/>
  <c r="AB206" i="20"/>
  <c r="O206" i="20"/>
  <c r="EY206" i="20"/>
  <c r="CS206" i="20"/>
  <c r="CA206" i="20"/>
  <c r="BF206" i="20"/>
  <c r="AI206" i="20"/>
  <c r="AA206" i="20"/>
  <c r="BE206" i="20"/>
  <c r="BD206" i="20"/>
  <c r="EX206" i="20"/>
  <c r="AH206" i="20"/>
  <c r="EV206" i="20"/>
  <c r="AG206" i="20"/>
  <c r="CR206" i="20"/>
  <c r="U206" i="20"/>
  <c r="CQ206" i="20"/>
  <c r="T206" i="20"/>
  <c r="BZ206" i="20"/>
  <c r="E206" i="20"/>
  <c r="BW206" i="20"/>
  <c r="B206" i="20"/>
  <c r="FE266" i="20"/>
  <c r="CV266" i="20"/>
  <c r="CL266" i="20"/>
  <c r="BI266" i="20"/>
  <c r="BA266" i="20"/>
  <c r="AD266" i="20"/>
  <c r="Q266" i="20"/>
  <c r="FF266" i="20"/>
  <c r="CU266" i="20"/>
  <c r="CB266" i="20"/>
  <c r="BF266" i="20"/>
  <c r="AH266" i="20"/>
  <c r="T266" i="20"/>
  <c r="FD266" i="20"/>
  <c r="CT266" i="20"/>
  <c r="CA266" i="20"/>
  <c r="BE266" i="20"/>
  <c r="AG266" i="20"/>
  <c r="S266" i="20"/>
  <c r="EZ266" i="20"/>
  <c r="CS266" i="20"/>
  <c r="BZ266" i="20"/>
  <c r="BD266" i="20"/>
  <c r="AF266" i="20"/>
  <c r="R266" i="20"/>
  <c r="EY266" i="20"/>
  <c r="CR266" i="20"/>
  <c r="BW266" i="20"/>
  <c r="BC266" i="20"/>
  <c r="AE266" i="20"/>
  <c r="P266" i="20"/>
  <c r="EX266" i="20"/>
  <c r="CQ266" i="20"/>
  <c r="BV266" i="20"/>
  <c r="BB266" i="20"/>
  <c r="AC266" i="20"/>
  <c r="O266" i="20"/>
  <c r="EV266" i="20"/>
  <c r="CP266" i="20"/>
  <c r="BJ266" i="20"/>
  <c r="AO266" i="20"/>
  <c r="AB266" i="20"/>
  <c r="CM266" i="20"/>
  <c r="E266" i="20"/>
  <c r="CC266" i="20"/>
  <c r="B266" i="20"/>
  <c r="BH266" i="20"/>
  <c r="BG266" i="20"/>
  <c r="AJ266" i="20"/>
  <c r="FG266" i="20"/>
  <c r="AI266" i="20"/>
  <c r="EU266" i="20"/>
  <c r="AA266" i="20"/>
  <c r="ET266" i="20"/>
  <c r="U266" i="20"/>
  <c r="FD880" i="20"/>
  <c r="CU880" i="20"/>
  <c r="CC880" i="20"/>
  <c r="BH880" i="20"/>
  <c r="AO880" i="20"/>
  <c r="AC880" i="20"/>
  <c r="P880" i="20"/>
  <c r="EZ880" i="20"/>
  <c r="CT880" i="20"/>
  <c r="CB880" i="20"/>
  <c r="BG880" i="20"/>
  <c r="AJ880" i="20"/>
  <c r="AB880" i="20"/>
  <c r="O880" i="20"/>
  <c r="EY880" i="20"/>
  <c r="CS880" i="20"/>
  <c r="CA880" i="20"/>
  <c r="BF880" i="20"/>
  <c r="AI880" i="20"/>
  <c r="AA880" i="20"/>
  <c r="EX880" i="20"/>
  <c r="CR880" i="20"/>
  <c r="BZ880" i="20"/>
  <c r="BE880" i="20"/>
  <c r="AH880" i="20"/>
  <c r="U880" i="20"/>
  <c r="E880" i="20"/>
  <c r="FG880" i="20"/>
  <c r="EU880" i="20"/>
  <c r="CP880" i="20"/>
  <c r="BV880" i="20"/>
  <c r="BC880" i="20"/>
  <c r="AF880" i="20"/>
  <c r="S880" i="20"/>
  <c r="FF880" i="20"/>
  <c r="ET880" i="20"/>
  <c r="CM880" i="20"/>
  <c r="BJ880" i="20"/>
  <c r="BB880" i="20"/>
  <c r="AE880" i="20"/>
  <c r="R880" i="20"/>
  <c r="BW880" i="20"/>
  <c r="B880" i="20"/>
  <c r="BI880" i="20"/>
  <c r="FE880" i="20"/>
  <c r="BA880" i="20"/>
  <c r="EV880" i="20"/>
  <c r="AG880" i="20"/>
  <c r="CV880" i="20"/>
  <c r="AD880" i="20"/>
  <c r="Q880" i="20"/>
  <c r="CL880" i="20"/>
  <c r="BD880" i="20"/>
  <c r="T880" i="20"/>
  <c r="CQ880" i="20"/>
  <c r="EV368" i="20"/>
  <c r="CQ368" i="20"/>
  <c r="BW368" i="20"/>
  <c r="BD368" i="20"/>
  <c r="AG368" i="20"/>
  <c r="T368" i="20"/>
  <c r="B368" i="20"/>
  <c r="FG368" i="20"/>
  <c r="EU368" i="20"/>
  <c r="CP368" i="20"/>
  <c r="BV368" i="20"/>
  <c r="BC368" i="20"/>
  <c r="AF368" i="20"/>
  <c r="S368" i="20"/>
  <c r="FF368" i="20"/>
  <c r="ET368" i="20"/>
  <c r="CM368" i="20"/>
  <c r="BJ368" i="20"/>
  <c r="BB368" i="20"/>
  <c r="AE368" i="20"/>
  <c r="R368" i="20"/>
  <c r="FE368" i="20"/>
  <c r="CV368" i="20"/>
  <c r="CL368" i="20"/>
  <c r="BI368" i="20"/>
  <c r="BA368" i="20"/>
  <c r="AD368" i="20"/>
  <c r="Q368" i="20"/>
  <c r="EZ368" i="20"/>
  <c r="CT368" i="20"/>
  <c r="CB368" i="20"/>
  <c r="BG368" i="20"/>
  <c r="AJ368" i="20"/>
  <c r="AB368" i="20"/>
  <c r="O368" i="20"/>
  <c r="CU368" i="20"/>
  <c r="BE368" i="20"/>
  <c r="CR368" i="20"/>
  <c r="AI368" i="20"/>
  <c r="CC368" i="20"/>
  <c r="AH368" i="20"/>
  <c r="CA368" i="20"/>
  <c r="AC368" i="20"/>
  <c r="FD368" i="20"/>
  <c r="BZ368" i="20"/>
  <c r="AA368" i="20"/>
  <c r="EX368" i="20"/>
  <c r="BF368" i="20"/>
  <c r="P368" i="20"/>
  <c r="CS368" i="20"/>
  <c r="BH368" i="20"/>
  <c r="AO368" i="20"/>
  <c r="U368" i="20"/>
  <c r="E368" i="20"/>
  <c r="EY368" i="20"/>
  <c r="FE565" i="20"/>
  <c r="CV565" i="20"/>
  <c r="CL565" i="20"/>
  <c r="BI565" i="20"/>
  <c r="BA565" i="20"/>
  <c r="AD565" i="20"/>
  <c r="Q565" i="20"/>
  <c r="FD565" i="20"/>
  <c r="CU565" i="20"/>
  <c r="CC565" i="20"/>
  <c r="BH565" i="20"/>
  <c r="AO565" i="20"/>
  <c r="AC565" i="20"/>
  <c r="P565" i="20"/>
  <c r="EZ565" i="20"/>
  <c r="CT565" i="20"/>
  <c r="CB565" i="20"/>
  <c r="BG565" i="20"/>
  <c r="AJ565" i="20"/>
  <c r="AB565" i="20"/>
  <c r="O565" i="20"/>
  <c r="EX565" i="20"/>
  <c r="CR565" i="20"/>
  <c r="BZ565" i="20"/>
  <c r="BE565" i="20"/>
  <c r="AH565" i="20"/>
  <c r="U565" i="20"/>
  <c r="E565" i="20"/>
  <c r="FF565" i="20"/>
  <c r="ET565" i="20"/>
  <c r="CM565" i="20"/>
  <c r="BJ565" i="20"/>
  <c r="BB565" i="20"/>
  <c r="AE565" i="20"/>
  <c r="R565" i="20"/>
  <c r="EV565" i="20"/>
  <c r="BF565" i="20"/>
  <c r="S565" i="20"/>
  <c r="EU565" i="20"/>
  <c r="BD565" i="20"/>
  <c r="CS565" i="20"/>
  <c r="BC565" i="20"/>
  <c r="B565" i="20"/>
  <c r="CQ565" i="20"/>
  <c r="AI565" i="20"/>
  <c r="CP565" i="20"/>
  <c r="AG565" i="20"/>
  <c r="CA565" i="20"/>
  <c r="AF565" i="20"/>
  <c r="EY565" i="20"/>
  <c r="BV565" i="20"/>
  <c r="T565" i="20"/>
  <c r="FG565" i="20"/>
  <c r="BW565" i="20"/>
  <c r="AA565" i="20"/>
  <c r="EZ617" i="20"/>
  <c r="CT617" i="20"/>
  <c r="CB617" i="20"/>
  <c r="BG617" i="20"/>
  <c r="AJ617" i="20"/>
  <c r="AB617" i="20"/>
  <c r="O617" i="20"/>
  <c r="EY617" i="20"/>
  <c r="CS617" i="20"/>
  <c r="CA617" i="20"/>
  <c r="BF617" i="20"/>
  <c r="AI617" i="20"/>
  <c r="AA617" i="20"/>
  <c r="EV617" i="20"/>
  <c r="CQ617" i="20"/>
  <c r="BW617" i="20"/>
  <c r="BD617" i="20"/>
  <c r="AG617" i="20"/>
  <c r="T617" i="20"/>
  <c r="B617" i="20"/>
  <c r="FG617" i="20"/>
  <c r="EU617" i="20"/>
  <c r="CP617" i="20"/>
  <c r="BV617" i="20"/>
  <c r="BC617" i="20"/>
  <c r="AF617" i="20"/>
  <c r="S617" i="20"/>
  <c r="FD617" i="20"/>
  <c r="CU617" i="20"/>
  <c r="CC617" i="20"/>
  <c r="BH617" i="20"/>
  <c r="AO617" i="20"/>
  <c r="AC617" i="20"/>
  <c r="P617" i="20"/>
  <c r="CM617" i="20"/>
  <c r="AH617" i="20"/>
  <c r="CL617" i="20"/>
  <c r="AE617" i="20"/>
  <c r="FF617" i="20"/>
  <c r="BZ617" i="20"/>
  <c r="AD617" i="20"/>
  <c r="EX617" i="20"/>
  <c r="BI617" i="20"/>
  <c r="R617" i="20"/>
  <c r="ET617" i="20"/>
  <c r="BE617" i="20"/>
  <c r="Q617" i="20"/>
  <c r="CR617" i="20"/>
  <c r="BA617" i="20"/>
  <c r="U617" i="20"/>
  <c r="E617" i="20"/>
  <c r="FE617" i="20"/>
  <c r="CV617" i="20"/>
  <c r="BB617" i="20"/>
  <c r="BJ617" i="20"/>
  <c r="FE607" i="20"/>
  <c r="CV607" i="20"/>
  <c r="CL607" i="20"/>
  <c r="BI607" i="20"/>
  <c r="BA607" i="20"/>
  <c r="AD607" i="20"/>
  <c r="Q607" i="20"/>
  <c r="FD607" i="20"/>
  <c r="CU607" i="20"/>
  <c r="CC607" i="20"/>
  <c r="BH607" i="20"/>
  <c r="AO607" i="20"/>
  <c r="AC607" i="20"/>
  <c r="P607" i="20"/>
  <c r="EY607" i="20"/>
  <c r="CS607" i="20"/>
  <c r="CA607" i="20"/>
  <c r="BF607" i="20"/>
  <c r="AI607" i="20"/>
  <c r="AA607" i="20"/>
  <c r="EX607" i="20"/>
  <c r="CR607" i="20"/>
  <c r="BZ607" i="20"/>
  <c r="BE607" i="20"/>
  <c r="AH607" i="20"/>
  <c r="U607" i="20"/>
  <c r="E607" i="20"/>
  <c r="FF607" i="20"/>
  <c r="ET607" i="20"/>
  <c r="CM607" i="20"/>
  <c r="BJ607" i="20"/>
  <c r="BB607" i="20"/>
  <c r="AE607" i="20"/>
  <c r="R607" i="20"/>
  <c r="FG607" i="20"/>
  <c r="BW607" i="20"/>
  <c r="AB607" i="20"/>
  <c r="EZ607" i="20"/>
  <c r="BV607" i="20"/>
  <c r="T607" i="20"/>
  <c r="EV607" i="20"/>
  <c r="BG607" i="20"/>
  <c r="S607" i="20"/>
  <c r="CT607" i="20"/>
  <c r="BC607" i="20"/>
  <c r="B607" i="20"/>
  <c r="CQ607" i="20"/>
  <c r="AJ607" i="20"/>
  <c r="CB607" i="20"/>
  <c r="AF607" i="20"/>
  <c r="EU607" i="20"/>
  <c r="CP607" i="20"/>
  <c r="BD607" i="20"/>
  <c r="AG607" i="20"/>
  <c r="O607" i="20"/>
  <c r="EV95" i="20"/>
  <c r="CQ95" i="20"/>
  <c r="BW95" i="20"/>
  <c r="BD95" i="20"/>
  <c r="AG95" i="20"/>
  <c r="T95" i="20"/>
  <c r="B95" i="20"/>
  <c r="FG95" i="20"/>
  <c r="EU95" i="20"/>
  <c r="CP95" i="20"/>
  <c r="BV95" i="20"/>
  <c r="BC95" i="20"/>
  <c r="AF95" i="20"/>
  <c r="S95" i="20"/>
  <c r="FF95" i="20"/>
  <c r="ET95" i="20"/>
  <c r="CM95" i="20"/>
  <c r="BJ95" i="20"/>
  <c r="BB95" i="20"/>
  <c r="AE95" i="20"/>
  <c r="R95" i="20"/>
  <c r="FE95" i="20"/>
  <c r="CV95" i="20"/>
  <c r="CL95" i="20"/>
  <c r="BI95" i="20"/>
  <c r="BA95" i="20"/>
  <c r="AD95" i="20"/>
  <c r="Q95" i="20"/>
  <c r="EZ95" i="20"/>
  <c r="CT95" i="20"/>
  <c r="CB95" i="20"/>
  <c r="BG95" i="20"/>
  <c r="AJ95" i="20"/>
  <c r="AB95" i="20"/>
  <c r="O95" i="20"/>
  <c r="EX95" i="20"/>
  <c r="CR95" i="20"/>
  <c r="BZ95" i="20"/>
  <c r="BE95" i="20"/>
  <c r="AH95" i="20"/>
  <c r="U95" i="20"/>
  <c r="E95" i="20"/>
  <c r="CC95" i="20"/>
  <c r="P95" i="20"/>
  <c r="CA95" i="20"/>
  <c r="BH95" i="20"/>
  <c r="BF95" i="20"/>
  <c r="FD95" i="20"/>
  <c r="AO95" i="20"/>
  <c r="EY95" i="20"/>
  <c r="AI95" i="20"/>
  <c r="AA95" i="20"/>
  <c r="CU95" i="20"/>
  <c r="AC95" i="20"/>
  <c r="CS95" i="20"/>
  <c r="EZ713" i="20"/>
  <c r="CT713" i="20"/>
  <c r="CB713" i="20"/>
  <c r="BG713" i="20"/>
  <c r="AJ713" i="20"/>
  <c r="AB713" i="20"/>
  <c r="O713" i="20"/>
  <c r="EY713" i="20"/>
  <c r="CS713" i="20"/>
  <c r="CA713" i="20"/>
  <c r="BF713" i="20"/>
  <c r="AI713" i="20"/>
  <c r="AA713" i="20"/>
  <c r="EX713" i="20"/>
  <c r="CR713" i="20"/>
  <c r="BZ713" i="20"/>
  <c r="BE713" i="20"/>
  <c r="AH713" i="20"/>
  <c r="U713" i="20"/>
  <c r="E713" i="20"/>
  <c r="EV713" i="20"/>
  <c r="CQ713" i="20"/>
  <c r="BW713" i="20"/>
  <c r="BD713" i="20"/>
  <c r="AG713" i="20"/>
  <c r="T713" i="20"/>
  <c r="B713" i="20"/>
  <c r="FG713" i="20"/>
  <c r="EU713" i="20"/>
  <c r="CP713" i="20"/>
  <c r="BV713" i="20"/>
  <c r="BC713" i="20"/>
  <c r="AF713" i="20"/>
  <c r="S713" i="20"/>
  <c r="ET713" i="20"/>
  <c r="BH713" i="20"/>
  <c r="Q713" i="20"/>
  <c r="CV713" i="20"/>
  <c r="BB713" i="20"/>
  <c r="P713" i="20"/>
  <c r="CU713" i="20"/>
  <c r="BA713" i="20"/>
  <c r="CM713" i="20"/>
  <c r="AO713" i="20"/>
  <c r="CL713" i="20"/>
  <c r="AE713" i="20"/>
  <c r="FD713" i="20"/>
  <c r="BI713" i="20"/>
  <c r="R713" i="20"/>
  <c r="CC713" i="20"/>
  <c r="BJ713" i="20"/>
  <c r="AC713" i="20"/>
  <c r="FE713" i="20"/>
  <c r="AD713" i="20"/>
  <c r="FF713" i="20"/>
  <c r="FF582" i="20"/>
  <c r="ET582" i="20"/>
  <c r="CM582" i="20"/>
  <c r="BJ582" i="20"/>
  <c r="BB582" i="20"/>
  <c r="AE582" i="20"/>
  <c r="R582" i="20"/>
  <c r="FE582" i="20"/>
  <c r="CV582" i="20"/>
  <c r="CL582" i="20"/>
  <c r="BI582" i="20"/>
  <c r="BA582" i="20"/>
  <c r="AD582" i="20"/>
  <c r="Q582" i="20"/>
  <c r="EZ582" i="20"/>
  <c r="CT582" i="20"/>
  <c r="CB582" i="20"/>
  <c r="BG582" i="20"/>
  <c r="AJ582" i="20"/>
  <c r="AB582" i="20"/>
  <c r="O582" i="20"/>
  <c r="FG582" i="20"/>
  <c r="EU582" i="20"/>
  <c r="CP582" i="20"/>
  <c r="BV582" i="20"/>
  <c r="BC582" i="20"/>
  <c r="AF582" i="20"/>
  <c r="S582" i="20"/>
  <c r="EX582" i="20"/>
  <c r="BZ582" i="20"/>
  <c r="AH582" i="20"/>
  <c r="E582" i="20"/>
  <c r="EV582" i="20"/>
  <c r="BW582" i="20"/>
  <c r="AG582" i="20"/>
  <c r="B582" i="20"/>
  <c r="CU582" i="20"/>
  <c r="BH582" i="20"/>
  <c r="AC582" i="20"/>
  <c r="CR582" i="20"/>
  <c r="BE582" i="20"/>
  <c r="U582" i="20"/>
  <c r="CQ582" i="20"/>
  <c r="BD582" i="20"/>
  <c r="T582" i="20"/>
  <c r="EY582" i="20"/>
  <c r="CA582" i="20"/>
  <c r="AI582" i="20"/>
  <c r="FD582" i="20"/>
  <c r="CS582" i="20"/>
  <c r="CC582" i="20"/>
  <c r="BF582" i="20"/>
  <c r="AO582" i="20"/>
  <c r="P582" i="20"/>
  <c r="AA582" i="20"/>
  <c r="EX70" i="20"/>
  <c r="CR70" i="20"/>
  <c r="BZ70" i="20"/>
  <c r="BE70" i="20"/>
  <c r="AH70" i="20"/>
  <c r="U70" i="20"/>
  <c r="E70" i="20"/>
  <c r="FG70" i="20"/>
  <c r="EU70" i="20"/>
  <c r="CP70" i="20"/>
  <c r="BV70" i="20"/>
  <c r="BC70" i="20"/>
  <c r="AF70" i="20"/>
  <c r="S70" i="20"/>
  <c r="FF70" i="20"/>
  <c r="ET70" i="20"/>
  <c r="CM70" i="20"/>
  <c r="BJ70" i="20"/>
  <c r="BB70" i="20"/>
  <c r="AE70" i="20"/>
  <c r="R70" i="20"/>
  <c r="FD70" i="20"/>
  <c r="CU70" i="20"/>
  <c r="CC70" i="20"/>
  <c r="BH70" i="20"/>
  <c r="AO70" i="20"/>
  <c r="AC70" i="20"/>
  <c r="P70" i="20"/>
  <c r="EY70" i="20"/>
  <c r="CS70" i="20"/>
  <c r="CA70" i="20"/>
  <c r="BF70" i="20"/>
  <c r="AI70" i="20"/>
  <c r="AA70" i="20"/>
  <c r="CL70" i="20"/>
  <c r="AG70" i="20"/>
  <c r="CB70" i="20"/>
  <c r="AD70" i="20"/>
  <c r="FE70" i="20"/>
  <c r="BW70" i="20"/>
  <c r="AB70" i="20"/>
  <c r="EZ70" i="20"/>
  <c r="BI70" i="20"/>
  <c r="T70" i="20"/>
  <c r="EV70" i="20"/>
  <c r="BG70" i="20"/>
  <c r="Q70" i="20"/>
  <c r="CV70" i="20"/>
  <c r="BD70" i="20"/>
  <c r="O70" i="20"/>
  <c r="CQ70" i="20"/>
  <c r="CT70" i="20"/>
  <c r="BA70" i="20"/>
  <c r="B70" i="20"/>
  <c r="AJ70" i="20"/>
  <c r="EV620" i="20"/>
  <c r="CQ620" i="20"/>
  <c r="BW620" i="20"/>
  <c r="BD620" i="20"/>
  <c r="AG620" i="20"/>
  <c r="T620" i="20"/>
  <c r="B620" i="20"/>
  <c r="FG620" i="20"/>
  <c r="EU620" i="20"/>
  <c r="CP620" i="20"/>
  <c r="BV620" i="20"/>
  <c r="BC620" i="20"/>
  <c r="AF620" i="20"/>
  <c r="S620" i="20"/>
  <c r="FE620" i="20"/>
  <c r="CV620" i="20"/>
  <c r="CL620" i="20"/>
  <c r="BI620" i="20"/>
  <c r="BA620" i="20"/>
  <c r="AD620" i="20"/>
  <c r="Q620" i="20"/>
  <c r="FD620" i="20"/>
  <c r="CU620" i="20"/>
  <c r="CC620" i="20"/>
  <c r="BH620" i="20"/>
  <c r="AO620" i="20"/>
  <c r="AC620" i="20"/>
  <c r="P620" i="20"/>
  <c r="EX620" i="20"/>
  <c r="CR620" i="20"/>
  <c r="BZ620" i="20"/>
  <c r="BE620" i="20"/>
  <c r="AH620" i="20"/>
  <c r="U620" i="20"/>
  <c r="E620" i="20"/>
  <c r="CM620" i="20"/>
  <c r="AI620" i="20"/>
  <c r="CB620" i="20"/>
  <c r="AE620" i="20"/>
  <c r="FF620" i="20"/>
  <c r="CA620" i="20"/>
  <c r="AB620" i="20"/>
  <c r="EY620" i="20"/>
  <c r="BG620" i="20"/>
  <c r="R620" i="20"/>
  <c r="ET620" i="20"/>
  <c r="BF620" i="20"/>
  <c r="O620" i="20"/>
  <c r="CS620" i="20"/>
  <c r="AJ620" i="20"/>
  <c r="AA620" i="20"/>
  <c r="EZ620" i="20"/>
  <c r="CT620" i="20"/>
  <c r="BB620" i="20"/>
  <c r="BJ620" i="20"/>
  <c r="EV716" i="20"/>
  <c r="CQ716" i="20"/>
  <c r="BW716" i="20"/>
  <c r="BD716" i="20"/>
  <c r="AG716" i="20"/>
  <c r="T716" i="20"/>
  <c r="B716" i="20"/>
  <c r="FG716" i="20"/>
  <c r="EU716" i="20"/>
  <c r="CP716" i="20"/>
  <c r="BV716" i="20"/>
  <c r="BC716" i="20"/>
  <c r="AF716" i="20"/>
  <c r="S716" i="20"/>
  <c r="FF716" i="20"/>
  <c r="ET716" i="20"/>
  <c r="CM716" i="20"/>
  <c r="BJ716" i="20"/>
  <c r="BB716" i="20"/>
  <c r="AE716" i="20"/>
  <c r="R716" i="20"/>
  <c r="FE716" i="20"/>
  <c r="CV716" i="20"/>
  <c r="CL716" i="20"/>
  <c r="BI716" i="20"/>
  <c r="BA716" i="20"/>
  <c r="AD716" i="20"/>
  <c r="Q716" i="20"/>
  <c r="FD716" i="20"/>
  <c r="CU716" i="20"/>
  <c r="CC716" i="20"/>
  <c r="BH716" i="20"/>
  <c r="AO716" i="20"/>
  <c r="AC716" i="20"/>
  <c r="P716" i="20"/>
  <c r="EX716" i="20"/>
  <c r="BF716" i="20"/>
  <c r="O716" i="20"/>
  <c r="CT716" i="20"/>
  <c r="BE716" i="20"/>
  <c r="CS716" i="20"/>
  <c r="AJ716" i="20"/>
  <c r="E716" i="20"/>
  <c r="CR716" i="20"/>
  <c r="AI716" i="20"/>
  <c r="CB716" i="20"/>
  <c r="AH716" i="20"/>
  <c r="EY716" i="20"/>
  <c r="BG716" i="20"/>
  <c r="U716" i="20"/>
  <c r="CA716" i="20"/>
  <c r="BZ716" i="20"/>
  <c r="AA716" i="20"/>
  <c r="EZ716" i="20"/>
  <c r="AB716" i="20"/>
  <c r="EZ931" i="20"/>
  <c r="CT931" i="20"/>
  <c r="CB931" i="20"/>
  <c r="BG931" i="20"/>
  <c r="AJ931" i="20"/>
  <c r="AB931" i="20"/>
  <c r="O931" i="20"/>
  <c r="EY931" i="20"/>
  <c r="CS931" i="20"/>
  <c r="CA931" i="20"/>
  <c r="BF931" i="20"/>
  <c r="AI931" i="20"/>
  <c r="AA931" i="20"/>
  <c r="EX931" i="20"/>
  <c r="CR931" i="20"/>
  <c r="BZ931" i="20"/>
  <c r="BE931" i="20"/>
  <c r="AH931" i="20"/>
  <c r="U931" i="20"/>
  <c r="E931" i="20"/>
  <c r="FF931" i="20"/>
  <c r="ET931" i="20"/>
  <c r="CM931" i="20"/>
  <c r="BJ931" i="20"/>
  <c r="BB931" i="20"/>
  <c r="AE931" i="20"/>
  <c r="R931" i="20"/>
  <c r="EV931" i="20"/>
  <c r="BW931" i="20"/>
  <c r="AG931" i="20"/>
  <c r="B931" i="20"/>
  <c r="EU931" i="20"/>
  <c r="BV931" i="20"/>
  <c r="AF931" i="20"/>
  <c r="CV931" i="20"/>
  <c r="BI931" i="20"/>
  <c r="AD931" i="20"/>
  <c r="CU931" i="20"/>
  <c r="BH931" i="20"/>
  <c r="AC931" i="20"/>
  <c r="CQ931" i="20"/>
  <c r="BD931" i="20"/>
  <c r="T931" i="20"/>
  <c r="FG931" i="20"/>
  <c r="CP931" i="20"/>
  <c r="BC931" i="20"/>
  <c r="S931" i="20"/>
  <c r="FE931" i="20"/>
  <c r="CL931" i="20"/>
  <c r="BA931" i="20"/>
  <c r="Q931" i="20"/>
  <c r="FD931" i="20"/>
  <c r="CC931" i="20"/>
  <c r="AO931" i="20"/>
  <c r="P931" i="20"/>
  <c r="EZ419" i="20"/>
  <c r="CT419" i="20"/>
  <c r="CB419" i="20"/>
  <c r="BG419" i="20"/>
  <c r="AJ419" i="20"/>
  <c r="AB419" i="20"/>
  <c r="O419" i="20"/>
  <c r="EY419" i="20"/>
  <c r="CS419" i="20"/>
  <c r="CA419" i="20"/>
  <c r="BF419" i="20"/>
  <c r="AI419" i="20"/>
  <c r="AA419" i="20"/>
  <c r="FF419" i="20"/>
  <c r="ET419" i="20"/>
  <c r="CM419" i="20"/>
  <c r="BJ419" i="20"/>
  <c r="BB419" i="20"/>
  <c r="AE419" i="20"/>
  <c r="R419" i="20"/>
  <c r="EX419" i="20"/>
  <c r="CL419" i="20"/>
  <c r="BD419" i="20"/>
  <c r="AC419" i="20"/>
  <c r="EV419" i="20"/>
  <c r="CC419" i="20"/>
  <c r="BC419" i="20"/>
  <c r="U419" i="20"/>
  <c r="EU419" i="20"/>
  <c r="BZ419" i="20"/>
  <c r="BA419" i="20"/>
  <c r="T419" i="20"/>
  <c r="CV419" i="20"/>
  <c r="BW419" i="20"/>
  <c r="AO419" i="20"/>
  <c r="S419" i="20"/>
  <c r="CU419" i="20"/>
  <c r="BV419" i="20"/>
  <c r="AH419" i="20"/>
  <c r="Q419" i="20"/>
  <c r="FG419" i="20"/>
  <c r="CR419" i="20"/>
  <c r="BI419" i="20"/>
  <c r="AG419" i="20"/>
  <c r="P419" i="20"/>
  <c r="FD419" i="20"/>
  <c r="CP419" i="20"/>
  <c r="BE419" i="20"/>
  <c r="AD419" i="20"/>
  <c r="B419" i="20"/>
  <c r="BH419" i="20"/>
  <c r="AF419" i="20"/>
  <c r="E419" i="20"/>
  <c r="CQ419" i="20"/>
  <c r="FE419" i="20"/>
  <c r="EZ817" i="20"/>
  <c r="CT817" i="20"/>
  <c r="CB817" i="20"/>
  <c r="BG817" i="20"/>
  <c r="AJ817" i="20"/>
  <c r="AB817" i="20"/>
  <c r="O817" i="20"/>
  <c r="EY817" i="20"/>
  <c r="CS817" i="20"/>
  <c r="CA817" i="20"/>
  <c r="BF817" i="20"/>
  <c r="AI817" i="20"/>
  <c r="AA817" i="20"/>
  <c r="EX817" i="20"/>
  <c r="CR817" i="20"/>
  <c r="BZ817" i="20"/>
  <c r="BE817" i="20"/>
  <c r="AH817" i="20"/>
  <c r="U817" i="20"/>
  <c r="E817" i="20"/>
  <c r="EV817" i="20"/>
  <c r="CQ817" i="20"/>
  <c r="BW817" i="20"/>
  <c r="BD817" i="20"/>
  <c r="AG817" i="20"/>
  <c r="T817" i="20"/>
  <c r="B817" i="20"/>
  <c r="FF817" i="20"/>
  <c r="ET817" i="20"/>
  <c r="CM817" i="20"/>
  <c r="BJ817" i="20"/>
  <c r="BB817" i="20"/>
  <c r="AE817" i="20"/>
  <c r="R817" i="20"/>
  <c r="FE817" i="20"/>
  <c r="BV817" i="20"/>
  <c r="AC817" i="20"/>
  <c r="FD817" i="20"/>
  <c r="BI817" i="20"/>
  <c r="S817" i="20"/>
  <c r="EU817" i="20"/>
  <c r="BH817" i="20"/>
  <c r="Q817" i="20"/>
  <c r="CV817" i="20"/>
  <c r="BC817" i="20"/>
  <c r="P817" i="20"/>
  <c r="CP817" i="20"/>
  <c r="AO817" i="20"/>
  <c r="CL817" i="20"/>
  <c r="AF817" i="20"/>
  <c r="FG817" i="20"/>
  <c r="CU817" i="20"/>
  <c r="AD817" i="20"/>
  <c r="CC817" i="20"/>
  <c r="BA817" i="20"/>
  <c r="FE642" i="20"/>
  <c r="CV642" i="20"/>
  <c r="CL642" i="20"/>
  <c r="BI642" i="20"/>
  <c r="BA642" i="20"/>
  <c r="AD642" i="20"/>
  <c r="Q642" i="20"/>
  <c r="FD642" i="20"/>
  <c r="CT642" i="20"/>
  <c r="CA642" i="20"/>
  <c r="BE642" i="20"/>
  <c r="AG642" i="20"/>
  <c r="S642" i="20"/>
  <c r="EZ642" i="20"/>
  <c r="CS642" i="20"/>
  <c r="BZ642" i="20"/>
  <c r="BD642" i="20"/>
  <c r="AF642" i="20"/>
  <c r="R642" i="20"/>
  <c r="EX642" i="20"/>
  <c r="CQ642" i="20"/>
  <c r="BV642" i="20"/>
  <c r="BB642" i="20"/>
  <c r="AC642" i="20"/>
  <c r="O642" i="20"/>
  <c r="EV642" i="20"/>
  <c r="CP642" i="20"/>
  <c r="BJ642" i="20"/>
  <c r="AO642" i="20"/>
  <c r="AB642" i="20"/>
  <c r="FF642" i="20"/>
  <c r="CU642" i="20"/>
  <c r="CB642" i="20"/>
  <c r="BF642" i="20"/>
  <c r="AH642" i="20"/>
  <c r="T642" i="20"/>
  <c r="BW642" i="20"/>
  <c r="U642" i="20"/>
  <c r="FG642" i="20"/>
  <c r="BH642" i="20"/>
  <c r="P642" i="20"/>
  <c r="EY642" i="20"/>
  <c r="BG642" i="20"/>
  <c r="E642" i="20"/>
  <c r="EU642" i="20"/>
  <c r="BC642" i="20"/>
  <c r="B642" i="20"/>
  <c r="ET642" i="20"/>
  <c r="AJ642" i="20"/>
  <c r="CR642" i="20"/>
  <c r="AI642" i="20"/>
  <c r="CC642" i="20"/>
  <c r="AA642" i="20"/>
  <c r="CM642" i="20"/>
  <c r="AE642" i="20"/>
  <c r="FE130" i="20"/>
  <c r="CV130" i="20"/>
  <c r="CL130" i="20"/>
  <c r="BI130" i="20"/>
  <c r="BA130" i="20"/>
  <c r="AD130" i="20"/>
  <c r="Q130" i="20"/>
  <c r="FD130" i="20"/>
  <c r="CU130" i="20"/>
  <c r="CC130" i="20"/>
  <c r="BH130" i="20"/>
  <c r="AO130" i="20"/>
  <c r="AC130" i="20"/>
  <c r="P130" i="20"/>
  <c r="EZ130" i="20"/>
  <c r="CT130" i="20"/>
  <c r="CB130" i="20"/>
  <c r="BG130" i="20"/>
  <c r="AJ130" i="20"/>
  <c r="AB130" i="20"/>
  <c r="O130" i="20"/>
  <c r="EY130" i="20"/>
  <c r="CS130" i="20"/>
  <c r="CA130" i="20"/>
  <c r="BF130" i="20"/>
  <c r="AI130" i="20"/>
  <c r="AA130" i="20"/>
  <c r="EV130" i="20"/>
  <c r="CQ130" i="20"/>
  <c r="BW130" i="20"/>
  <c r="BD130" i="20"/>
  <c r="AG130" i="20"/>
  <c r="T130" i="20"/>
  <c r="B130" i="20"/>
  <c r="FG130" i="20"/>
  <c r="EU130" i="20"/>
  <c r="CP130" i="20"/>
  <c r="BV130" i="20"/>
  <c r="BC130" i="20"/>
  <c r="AF130" i="20"/>
  <c r="S130" i="20"/>
  <c r="FF130" i="20"/>
  <c r="ET130" i="20"/>
  <c r="CM130" i="20"/>
  <c r="BJ130" i="20"/>
  <c r="BB130" i="20"/>
  <c r="AE130" i="20"/>
  <c r="R130" i="20"/>
  <c r="BZ130" i="20"/>
  <c r="BE130" i="20"/>
  <c r="AH130" i="20"/>
  <c r="U130" i="20"/>
  <c r="E130" i="20"/>
  <c r="CR130" i="20"/>
  <c r="EX130" i="20"/>
  <c r="FE599" i="20"/>
  <c r="CV599" i="20"/>
  <c r="CL599" i="20"/>
  <c r="BI599" i="20"/>
  <c r="BA599" i="20"/>
  <c r="AD599" i="20"/>
  <c r="Q599" i="20"/>
  <c r="FD599" i="20"/>
  <c r="CU599" i="20"/>
  <c r="CC599" i="20"/>
  <c r="BH599" i="20"/>
  <c r="AO599" i="20"/>
  <c r="AC599" i="20"/>
  <c r="P599" i="20"/>
  <c r="EY599" i="20"/>
  <c r="CS599" i="20"/>
  <c r="CA599" i="20"/>
  <c r="BF599" i="20"/>
  <c r="AI599" i="20"/>
  <c r="AA599" i="20"/>
  <c r="EX599" i="20"/>
  <c r="CR599" i="20"/>
  <c r="BZ599" i="20"/>
  <c r="BE599" i="20"/>
  <c r="AH599" i="20"/>
  <c r="U599" i="20"/>
  <c r="E599" i="20"/>
  <c r="FF599" i="20"/>
  <c r="ET599" i="20"/>
  <c r="CM599" i="20"/>
  <c r="BJ599" i="20"/>
  <c r="BB599" i="20"/>
  <c r="AE599" i="20"/>
  <c r="R599" i="20"/>
  <c r="CQ599" i="20"/>
  <c r="AJ599" i="20"/>
  <c r="CP599" i="20"/>
  <c r="AG599" i="20"/>
  <c r="CB599" i="20"/>
  <c r="AF599" i="20"/>
  <c r="EZ599" i="20"/>
  <c r="BV599" i="20"/>
  <c r="T599" i="20"/>
  <c r="EV599" i="20"/>
  <c r="BG599" i="20"/>
  <c r="S599" i="20"/>
  <c r="CT599" i="20"/>
  <c r="BC599" i="20"/>
  <c r="B599" i="20"/>
  <c r="AB599" i="20"/>
  <c r="O599" i="20"/>
  <c r="FG599" i="20"/>
  <c r="EU599" i="20"/>
  <c r="BD599" i="20"/>
  <c r="BW599" i="20"/>
  <c r="EX638" i="20"/>
  <c r="CR638" i="20"/>
  <c r="BZ638" i="20"/>
  <c r="BE638" i="20"/>
  <c r="AH638" i="20"/>
  <c r="U638" i="20"/>
  <c r="FD638" i="20"/>
  <c r="CT638" i="20"/>
  <c r="CA638" i="20"/>
  <c r="BD638" i="20"/>
  <c r="AF638" i="20"/>
  <c r="R638" i="20"/>
  <c r="EZ638" i="20"/>
  <c r="CS638" i="20"/>
  <c r="BW638" i="20"/>
  <c r="BC638" i="20"/>
  <c r="AE638" i="20"/>
  <c r="Q638" i="20"/>
  <c r="EV638" i="20"/>
  <c r="CP638" i="20"/>
  <c r="BJ638" i="20"/>
  <c r="BA638" i="20"/>
  <c r="AC638" i="20"/>
  <c r="O638" i="20"/>
  <c r="EU638" i="20"/>
  <c r="CM638" i="20"/>
  <c r="BI638" i="20"/>
  <c r="AO638" i="20"/>
  <c r="AB638" i="20"/>
  <c r="FE638" i="20"/>
  <c r="CU638" i="20"/>
  <c r="CB638" i="20"/>
  <c r="BF638" i="20"/>
  <c r="AG638" i="20"/>
  <c r="S638" i="20"/>
  <c r="CQ638" i="20"/>
  <c r="AI638" i="20"/>
  <c r="CL638" i="20"/>
  <c r="AD638" i="20"/>
  <c r="CC638" i="20"/>
  <c r="AA638" i="20"/>
  <c r="FG638" i="20"/>
  <c r="BV638" i="20"/>
  <c r="T638" i="20"/>
  <c r="FF638" i="20"/>
  <c r="BH638" i="20"/>
  <c r="P638" i="20"/>
  <c r="EY638" i="20"/>
  <c r="BG638" i="20"/>
  <c r="E638" i="20"/>
  <c r="CV638" i="20"/>
  <c r="AJ638" i="20"/>
  <c r="ET638" i="20"/>
  <c r="BB638" i="20"/>
  <c r="B638" i="20"/>
  <c r="EY101" i="20"/>
  <c r="CS101" i="20"/>
  <c r="CA101" i="20"/>
  <c r="BF101" i="20"/>
  <c r="AI101" i="20"/>
  <c r="AA101" i="20"/>
  <c r="EX101" i="20"/>
  <c r="CR101" i="20"/>
  <c r="BZ101" i="20"/>
  <c r="BE101" i="20"/>
  <c r="AH101" i="20"/>
  <c r="U101" i="20"/>
  <c r="E101" i="20"/>
  <c r="EV101" i="20"/>
  <c r="CQ101" i="20"/>
  <c r="BW101" i="20"/>
  <c r="BD101" i="20"/>
  <c r="AG101" i="20"/>
  <c r="T101" i="20"/>
  <c r="B101" i="20"/>
  <c r="FG101" i="20"/>
  <c r="EU101" i="20"/>
  <c r="CP101" i="20"/>
  <c r="BV101" i="20"/>
  <c r="BC101" i="20"/>
  <c r="AF101" i="20"/>
  <c r="S101" i="20"/>
  <c r="FE101" i="20"/>
  <c r="CV101" i="20"/>
  <c r="CL101" i="20"/>
  <c r="BI101" i="20"/>
  <c r="BA101" i="20"/>
  <c r="AD101" i="20"/>
  <c r="Q101" i="20"/>
  <c r="EZ101" i="20"/>
  <c r="CT101" i="20"/>
  <c r="CB101" i="20"/>
  <c r="BG101" i="20"/>
  <c r="AJ101" i="20"/>
  <c r="AB101" i="20"/>
  <c r="O101" i="20"/>
  <c r="ET101" i="20"/>
  <c r="AE101" i="20"/>
  <c r="CU101" i="20"/>
  <c r="AC101" i="20"/>
  <c r="CM101" i="20"/>
  <c r="R101" i="20"/>
  <c r="CC101" i="20"/>
  <c r="P101" i="20"/>
  <c r="BJ101" i="20"/>
  <c r="BH101" i="20"/>
  <c r="FD101" i="20"/>
  <c r="AO101" i="20"/>
  <c r="FF101" i="20"/>
  <c r="BB101" i="20"/>
  <c r="EZ42" i="20"/>
  <c r="CT42" i="20"/>
  <c r="CB42" i="20"/>
  <c r="BG42" i="20"/>
  <c r="AJ42" i="20"/>
  <c r="AB42" i="20"/>
  <c r="O42" i="20"/>
  <c r="EY42" i="20"/>
  <c r="CS42" i="20"/>
  <c r="CA42" i="20"/>
  <c r="BF42" i="20"/>
  <c r="AI42" i="20"/>
  <c r="AA42" i="20"/>
  <c r="EX42" i="20"/>
  <c r="CR42" i="20"/>
  <c r="BZ42" i="20"/>
  <c r="BE42" i="20"/>
  <c r="AH42" i="20"/>
  <c r="U42" i="20"/>
  <c r="E42" i="20"/>
  <c r="EV42" i="20"/>
  <c r="CQ42" i="20"/>
  <c r="BW42" i="20"/>
  <c r="BD42" i="20"/>
  <c r="AG42" i="20"/>
  <c r="T42" i="20"/>
  <c r="B42" i="20"/>
  <c r="FG42" i="20"/>
  <c r="EU42" i="20"/>
  <c r="CP42" i="20"/>
  <c r="BV42" i="20"/>
  <c r="BC42" i="20"/>
  <c r="AF42" i="20"/>
  <c r="S42" i="20"/>
  <c r="FF42" i="20"/>
  <c r="ET42" i="20"/>
  <c r="CM42" i="20"/>
  <c r="BJ42" i="20"/>
  <c r="BB42" i="20"/>
  <c r="AE42" i="20"/>
  <c r="R42" i="20"/>
  <c r="FD42" i="20"/>
  <c r="BH42" i="20"/>
  <c r="AO42" i="20"/>
  <c r="P42" i="20"/>
  <c r="FE42" i="20"/>
  <c r="CV42" i="20"/>
  <c r="CL42" i="20"/>
  <c r="BI42" i="20"/>
  <c r="BA42" i="20"/>
  <c r="AD42" i="20"/>
  <c r="Q42" i="20"/>
  <c r="CU42" i="20"/>
  <c r="CC42" i="20"/>
  <c r="AC42" i="20"/>
  <c r="FD680" i="20"/>
  <c r="CU680" i="20"/>
  <c r="CC680" i="20"/>
  <c r="BH680" i="20"/>
  <c r="AO680" i="20"/>
  <c r="AC680" i="20"/>
  <c r="P680" i="20"/>
  <c r="EV680" i="20"/>
  <c r="CP680" i="20"/>
  <c r="BJ680" i="20"/>
  <c r="BA680" i="20"/>
  <c r="AB680" i="20"/>
  <c r="EU680" i="20"/>
  <c r="CM680" i="20"/>
  <c r="BI680" i="20"/>
  <c r="AJ680" i="20"/>
  <c r="AA680" i="20"/>
  <c r="E680" i="20"/>
  <c r="FG680" i="20"/>
  <c r="ET680" i="20"/>
  <c r="CL680" i="20"/>
  <c r="BG680" i="20"/>
  <c r="AI680" i="20"/>
  <c r="U680" i="20"/>
  <c r="B680" i="20"/>
  <c r="FF680" i="20"/>
  <c r="CV680" i="20"/>
  <c r="CB680" i="20"/>
  <c r="BF680" i="20"/>
  <c r="AH680" i="20"/>
  <c r="T680" i="20"/>
  <c r="FE680" i="20"/>
  <c r="CT680" i="20"/>
  <c r="CA680" i="20"/>
  <c r="BE680" i="20"/>
  <c r="AG680" i="20"/>
  <c r="S680" i="20"/>
  <c r="EY680" i="20"/>
  <c r="BD680" i="20"/>
  <c r="O680" i="20"/>
  <c r="EX680" i="20"/>
  <c r="BC680" i="20"/>
  <c r="CR680" i="20"/>
  <c r="AF680" i="20"/>
  <c r="CQ680" i="20"/>
  <c r="AE680" i="20"/>
  <c r="EZ680" i="20"/>
  <c r="BV680" i="20"/>
  <c r="Q680" i="20"/>
  <c r="BB680" i="20"/>
  <c r="AD680" i="20"/>
  <c r="R680" i="20"/>
  <c r="CS680" i="20"/>
  <c r="BW680" i="20"/>
  <c r="BZ680" i="20"/>
  <c r="FG168" i="20"/>
  <c r="EU168" i="20"/>
  <c r="CP168" i="20"/>
  <c r="BV168" i="20"/>
  <c r="BC168" i="20"/>
  <c r="AF168" i="20"/>
  <c r="S168" i="20"/>
  <c r="FF168" i="20"/>
  <c r="ET168" i="20"/>
  <c r="CM168" i="20"/>
  <c r="BJ168" i="20"/>
  <c r="BB168" i="20"/>
  <c r="AE168" i="20"/>
  <c r="R168" i="20"/>
  <c r="FE168" i="20"/>
  <c r="CV168" i="20"/>
  <c r="CL168" i="20"/>
  <c r="BI168" i="20"/>
  <c r="BA168" i="20"/>
  <c r="AD168" i="20"/>
  <c r="Q168" i="20"/>
  <c r="FD168" i="20"/>
  <c r="CU168" i="20"/>
  <c r="CC168" i="20"/>
  <c r="BH168" i="20"/>
  <c r="AO168" i="20"/>
  <c r="AC168" i="20"/>
  <c r="P168" i="20"/>
  <c r="EZ168" i="20"/>
  <c r="CT168" i="20"/>
  <c r="CB168" i="20"/>
  <c r="BG168" i="20"/>
  <c r="AJ168" i="20"/>
  <c r="AB168" i="20"/>
  <c r="O168" i="20"/>
  <c r="EY168" i="20"/>
  <c r="CS168" i="20"/>
  <c r="CA168" i="20"/>
  <c r="BF168" i="20"/>
  <c r="AI168" i="20"/>
  <c r="AA168" i="20"/>
  <c r="EX168" i="20"/>
  <c r="CR168" i="20"/>
  <c r="BZ168" i="20"/>
  <c r="BE168" i="20"/>
  <c r="AH168" i="20"/>
  <c r="U168" i="20"/>
  <c r="E168" i="20"/>
  <c r="EV168" i="20"/>
  <c r="CQ168" i="20"/>
  <c r="BW168" i="20"/>
  <c r="BD168" i="20"/>
  <c r="AG168" i="20"/>
  <c r="T168" i="20"/>
  <c r="B168" i="20"/>
  <c r="EV700" i="20"/>
  <c r="CQ700" i="20"/>
  <c r="BW700" i="20"/>
  <c r="BD700" i="20"/>
  <c r="AG700" i="20"/>
  <c r="T700" i="20"/>
  <c r="B700" i="20"/>
  <c r="FG700" i="20"/>
  <c r="EU700" i="20"/>
  <c r="CP700" i="20"/>
  <c r="BV700" i="20"/>
  <c r="BC700" i="20"/>
  <c r="AF700" i="20"/>
  <c r="S700" i="20"/>
  <c r="FF700" i="20"/>
  <c r="ET700" i="20"/>
  <c r="CM700" i="20"/>
  <c r="BJ700" i="20"/>
  <c r="BB700" i="20"/>
  <c r="AE700" i="20"/>
  <c r="R700" i="20"/>
  <c r="FE700" i="20"/>
  <c r="CV700" i="20"/>
  <c r="CL700" i="20"/>
  <c r="BI700" i="20"/>
  <c r="BA700" i="20"/>
  <c r="AD700" i="20"/>
  <c r="Q700" i="20"/>
  <c r="FD700" i="20"/>
  <c r="CC700" i="20"/>
  <c r="AO700" i="20"/>
  <c r="P700" i="20"/>
  <c r="EZ700" i="20"/>
  <c r="CB700" i="20"/>
  <c r="AJ700" i="20"/>
  <c r="O700" i="20"/>
  <c r="EY700" i="20"/>
  <c r="CA700" i="20"/>
  <c r="AI700" i="20"/>
  <c r="EX700" i="20"/>
  <c r="BZ700" i="20"/>
  <c r="AH700" i="20"/>
  <c r="E700" i="20"/>
  <c r="CU700" i="20"/>
  <c r="BH700" i="20"/>
  <c r="AC700" i="20"/>
  <c r="CS700" i="20"/>
  <c r="CR700" i="20"/>
  <c r="BF700" i="20"/>
  <c r="BE700" i="20"/>
  <c r="CT700" i="20"/>
  <c r="U700" i="20"/>
  <c r="BG700" i="20"/>
  <c r="AB700" i="20"/>
  <c r="AA700" i="20"/>
  <c r="EZ535" i="20"/>
  <c r="CT535" i="20"/>
  <c r="CB535" i="20"/>
  <c r="BG535" i="20"/>
  <c r="AJ535" i="20"/>
  <c r="AB535" i="20"/>
  <c r="O535" i="20"/>
  <c r="EY535" i="20"/>
  <c r="CS535" i="20"/>
  <c r="CA535" i="20"/>
  <c r="BF535" i="20"/>
  <c r="AI535" i="20"/>
  <c r="AA535" i="20"/>
  <c r="EX535" i="20"/>
  <c r="CR535" i="20"/>
  <c r="BZ535" i="20"/>
  <c r="BE535" i="20"/>
  <c r="AH535" i="20"/>
  <c r="U535" i="20"/>
  <c r="E535" i="20"/>
  <c r="FG535" i="20"/>
  <c r="EU535" i="20"/>
  <c r="CP535" i="20"/>
  <c r="BV535" i="20"/>
  <c r="BC535" i="20"/>
  <c r="AF535" i="20"/>
  <c r="S535" i="20"/>
  <c r="FD535" i="20"/>
  <c r="CU535" i="20"/>
  <c r="CC535" i="20"/>
  <c r="BH535" i="20"/>
  <c r="AO535" i="20"/>
  <c r="AC535" i="20"/>
  <c r="P535" i="20"/>
  <c r="FE535" i="20"/>
  <c r="BJ535" i="20"/>
  <c r="T535" i="20"/>
  <c r="ET535" i="20"/>
  <c r="BD535" i="20"/>
  <c r="Q535" i="20"/>
  <c r="CV535" i="20"/>
  <c r="BB535" i="20"/>
  <c r="B535" i="20"/>
  <c r="CQ535" i="20"/>
  <c r="BA535" i="20"/>
  <c r="CM535" i="20"/>
  <c r="AG535" i="20"/>
  <c r="FF535" i="20"/>
  <c r="BW535" i="20"/>
  <c r="AD535" i="20"/>
  <c r="R535" i="20"/>
  <c r="EV535" i="20"/>
  <c r="CL535" i="20"/>
  <c r="AE535" i="20"/>
  <c r="BI535" i="20"/>
  <c r="FG510" i="20"/>
  <c r="EU510" i="20"/>
  <c r="CP510" i="20"/>
  <c r="BV510" i="20"/>
  <c r="BC510" i="20"/>
  <c r="AF510" i="20"/>
  <c r="S510" i="20"/>
  <c r="FE510" i="20"/>
  <c r="CV510" i="20"/>
  <c r="CL510" i="20"/>
  <c r="BI510" i="20"/>
  <c r="BA510" i="20"/>
  <c r="AD510" i="20"/>
  <c r="Q510" i="20"/>
  <c r="FD510" i="20"/>
  <c r="CU510" i="20"/>
  <c r="CC510" i="20"/>
  <c r="BH510" i="20"/>
  <c r="AO510" i="20"/>
  <c r="AC510" i="20"/>
  <c r="P510" i="20"/>
  <c r="EZ510" i="20"/>
  <c r="CT510" i="20"/>
  <c r="CB510" i="20"/>
  <c r="BG510" i="20"/>
  <c r="AJ510" i="20"/>
  <c r="AB510" i="20"/>
  <c r="O510" i="20"/>
  <c r="EY510" i="20"/>
  <c r="CS510" i="20"/>
  <c r="CA510" i="20"/>
  <c r="BF510" i="20"/>
  <c r="AI510" i="20"/>
  <c r="AA510" i="20"/>
  <c r="EV510" i="20"/>
  <c r="CQ510" i="20"/>
  <c r="BW510" i="20"/>
  <c r="BD510" i="20"/>
  <c r="AG510" i="20"/>
  <c r="T510" i="20"/>
  <c r="B510" i="20"/>
  <c r="BJ510" i="20"/>
  <c r="FF510" i="20"/>
  <c r="BB510" i="20"/>
  <c r="EX510" i="20"/>
  <c r="AH510" i="20"/>
  <c r="ET510" i="20"/>
  <c r="AE510" i="20"/>
  <c r="CR510" i="20"/>
  <c r="U510" i="20"/>
  <c r="BZ510" i="20"/>
  <c r="E510" i="20"/>
  <c r="CM510" i="20"/>
  <c r="BE510" i="20"/>
  <c r="R510" i="20"/>
  <c r="EZ68" i="20"/>
  <c r="CT68" i="20"/>
  <c r="CB68" i="20"/>
  <c r="BG68" i="20"/>
  <c r="AJ68" i="20"/>
  <c r="AB68" i="20"/>
  <c r="O68" i="20"/>
  <c r="EX68" i="20"/>
  <c r="CR68" i="20"/>
  <c r="BZ68" i="20"/>
  <c r="BE68" i="20"/>
  <c r="AH68" i="20"/>
  <c r="U68" i="20"/>
  <c r="E68" i="20"/>
  <c r="EV68" i="20"/>
  <c r="CQ68" i="20"/>
  <c r="BW68" i="20"/>
  <c r="BD68" i="20"/>
  <c r="AG68" i="20"/>
  <c r="T68" i="20"/>
  <c r="B68" i="20"/>
  <c r="FF68" i="20"/>
  <c r="ET68" i="20"/>
  <c r="CM68" i="20"/>
  <c r="BJ68" i="20"/>
  <c r="BB68" i="20"/>
  <c r="AE68" i="20"/>
  <c r="R68" i="20"/>
  <c r="FD68" i="20"/>
  <c r="CU68" i="20"/>
  <c r="CC68" i="20"/>
  <c r="BH68" i="20"/>
  <c r="AO68" i="20"/>
  <c r="AC68" i="20"/>
  <c r="P68" i="20"/>
  <c r="CV68" i="20"/>
  <c r="BC68" i="20"/>
  <c r="CS68" i="20"/>
  <c r="BA68" i="20"/>
  <c r="CP68" i="20"/>
  <c r="AI68" i="20"/>
  <c r="CL68" i="20"/>
  <c r="AF68" i="20"/>
  <c r="FG68" i="20"/>
  <c r="CA68" i="20"/>
  <c r="AD68" i="20"/>
  <c r="FE68" i="20"/>
  <c r="BV68" i="20"/>
  <c r="AA68" i="20"/>
  <c r="EU68" i="20"/>
  <c r="Q68" i="20"/>
  <c r="EY68" i="20"/>
  <c r="BI68" i="20"/>
  <c r="S68" i="20"/>
  <c r="BF68" i="20"/>
  <c r="EY897" i="20"/>
  <c r="CS897" i="20"/>
  <c r="EV897" i="20"/>
  <c r="CQ897" i="20"/>
  <c r="BW897" i="20"/>
  <c r="BD897" i="20"/>
  <c r="FF897" i="20"/>
  <c r="ET897" i="20"/>
  <c r="CM897" i="20"/>
  <c r="FE897" i="20"/>
  <c r="CV897" i="20"/>
  <c r="CL897" i="20"/>
  <c r="BI897" i="20"/>
  <c r="CR897" i="20"/>
  <c r="BH897" i="20"/>
  <c r="AJ897" i="20"/>
  <c r="AB897" i="20"/>
  <c r="O897" i="20"/>
  <c r="FG897" i="20"/>
  <c r="CP897" i="20"/>
  <c r="BG897" i="20"/>
  <c r="AI897" i="20"/>
  <c r="AA897" i="20"/>
  <c r="FD897" i="20"/>
  <c r="CC897" i="20"/>
  <c r="BF897" i="20"/>
  <c r="AH897" i="20"/>
  <c r="U897" i="20"/>
  <c r="E897" i="20"/>
  <c r="EX897" i="20"/>
  <c r="CA897" i="20"/>
  <c r="BC897" i="20"/>
  <c r="AF897" i="20"/>
  <c r="S897" i="20"/>
  <c r="CT897" i="20"/>
  <c r="AO897" i="20"/>
  <c r="P897" i="20"/>
  <c r="CB897" i="20"/>
  <c r="AG897" i="20"/>
  <c r="B897" i="20"/>
  <c r="BZ897" i="20"/>
  <c r="AE897" i="20"/>
  <c r="BV897" i="20"/>
  <c r="AD897" i="20"/>
  <c r="EZ897" i="20"/>
  <c r="BE897" i="20"/>
  <c r="T897" i="20"/>
  <c r="EU897" i="20"/>
  <c r="BB897" i="20"/>
  <c r="R897" i="20"/>
  <c r="CU897" i="20"/>
  <c r="BJ897" i="20"/>
  <c r="BA897" i="20"/>
  <c r="AC897" i="20"/>
  <c r="Q897" i="20"/>
  <c r="EY544" i="20"/>
  <c r="CS544" i="20"/>
  <c r="CA544" i="20"/>
  <c r="BF544" i="20"/>
  <c r="AI544" i="20"/>
  <c r="AA544" i="20"/>
  <c r="EX544" i="20"/>
  <c r="CR544" i="20"/>
  <c r="BZ544" i="20"/>
  <c r="BE544" i="20"/>
  <c r="AH544" i="20"/>
  <c r="U544" i="20"/>
  <c r="E544" i="20"/>
  <c r="EV544" i="20"/>
  <c r="CQ544" i="20"/>
  <c r="BW544" i="20"/>
  <c r="BD544" i="20"/>
  <c r="AG544" i="20"/>
  <c r="T544" i="20"/>
  <c r="B544" i="20"/>
  <c r="FF544" i="20"/>
  <c r="ET544" i="20"/>
  <c r="CM544" i="20"/>
  <c r="BJ544" i="20"/>
  <c r="BB544" i="20"/>
  <c r="AE544" i="20"/>
  <c r="R544" i="20"/>
  <c r="EZ544" i="20"/>
  <c r="CT544" i="20"/>
  <c r="CB544" i="20"/>
  <c r="BG544" i="20"/>
  <c r="AJ544" i="20"/>
  <c r="AB544" i="20"/>
  <c r="O544" i="20"/>
  <c r="FD544" i="20"/>
  <c r="BI544" i="20"/>
  <c r="S544" i="20"/>
  <c r="EU544" i="20"/>
  <c r="BH544" i="20"/>
  <c r="Q544" i="20"/>
  <c r="CV544" i="20"/>
  <c r="BC544" i="20"/>
  <c r="P544" i="20"/>
  <c r="CU544" i="20"/>
  <c r="BA544" i="20"/>
  <c r="CP544" i="20"/>
  <c r="AO544" i="20"/>
  <c r="CL544" i="20"/>
  <c r="AF544" i="20"/>
  <c r="FE544" i="20"/>
  <c r="BV544" i="20"/>
  <c r="AC544" i="20"/>
  <c r="FG544" i="20"/>
  <c r="CC544" i="20"/>
  <c r="AD544" i="20"/>
  <c r="FE32" i="20"/>
  <c r="CV32" i="20"/>
  <c r="CL32" i="20"/>
  <c r="BI32" i="20"/>
  <c r="BA32" i="20"/>
  <c r="AD32" i="20"/>
  <c r="Q32" i="20"/>
  <c r="FD32" i="20"/>
  <c r="CU32" i="20"/>
  <c r="CC32" i="20"/>
  <c r="BH32" i="20"/>
  <c r="AO32" i="20"/>
  <c r="AC32" i="20"/>
  <c r="P32" i="20"/>
  <c r="EZ32" i="20"/>
  <c r="CT32" i="20"/>
  <c r="CB32" i="20"/>
  <c r="BG32" i="20"/>
  <c r="AJ32" i="20"/>
  <c r="AB32" i="20"/>
  <c r="O32" i="20"/>
  <c r="EY32" i="20"/>
  <c r="CS32" i="20"/>
  <c r="CA32" i="20"/>
  <c r="BF32" i="20"/>
  <c r="AI32" i="20"/>
  <c r="AA32" i="20"/>
  <c r="EX32" i="20"/>
  <c r="CR32" i="20"/>
  <c r="BZ32" i="20"/>
  <c r="BE32" i="20"/>
  <c r="AH32" i="20"/>
  <c r="U32" i="20"/>
  <c r="E32" i="20"/>
  <c r="EV32" i="20"/>
  <c r="CQ32" i="20"/>
  <c r="BW32" i="20"/>
  <c r="BD32" i="20"/>
  <c r="AG32" i="20"/>
  <c r="T32" i="20"/>
  <c r="B32" i="20"/>
  <c r="FF32" i="20"/>
  <c r="CM32" i="20"/>
  <c r="BB32" i="20"/>
  <c r="R32" i="20"/>
  <c r="FG32" i="20"/>
  <c r="EU32" i="20"/>
  <c r="CP32" i="20"/>
  <c r="BV32" i="20"/>
  <c r="BC32" i="20"/>
  <c r="AF32" i="20"/>
  <c r="S32" i="20"/>
  <c r="ET32" i="20"/>
  <c r="BJ32" i="20"/>
  <c r="AE32" i="20"/>
  <c r="EX404" i="20"/>
  <c r="CR404" i="20"/>
  <c r="BZ404" i="20"/>
  <c r="BE404" i="20"/>
  <c r="AH404" i="20"/>
  <c r="U404" i="20"/>
  <c r="E404" i="20"/>
  <c r="FE404" i="20"/>
  <c r="CV404" i="20"/>
  <c r="CL404" i="20"/>
  <c r="BI404" i="20"/>
  <c r="BA404" i="20"/>
  <c r="AD404" i="20"/>
  <c r="Q404" i="20"/>
  <c r="EY404" i="20"/>
  <c r="CP404" i="20"/>
  <c r="BH404" i="20"/>
  <c r="AI404" i="20"/>
  <c r="S404" i="20"/>
  <c r="EV404" i="20"/>
  <c r="CM404" i="20"/>
  <c r="BG404" i="20"/>
  <c r="AG404" i="20"/>
  <c r="R404" i="20"/>
  <c r="EU404" i="20"/>
  <c r="CC404" i="20"/>
  <c r="BF404" i="20"/>
  <c r="AF404" i="20"/>
  <c r="P404" i="20"/>
  <c r="ET404" i="20"/>
  <c r="CB404" i="20"/>
  <c r="BD404" i="20"/>
  <c r="AE404" i="20"/>
  <c r="O404" i="20"/>
  <c r="FF404" i="20"/>
  <c r="CT404" i="20"/>
  <c r="BW404" i="20"/>
  <c r="BB404" i="20"/>
  <c r="AB404" i="20"/>
  <c r="B404" i="20"/>
  <c r="CQ404" i="20"/>
  <c r="AA404" i="20"/>
  <c r="CA404" i="20"/>
  <c r="T404" i="20"/>
  <c r="BV404" i="20"/>
  <c r="FG404" i="20"/>
  <c r="BJ404" i="20"/>
  <c r="FD404" i="20"/>
  <c r="BC404" i="20"/>
  <c r="EZ404" i="20"/>
  <c r="AO404" i="20"/>
  <c r="CS404" i="20"/>
  <c r="AC404" i="20"/>
  <c r="AJ404" i="20"/>
  <c r="CU404" i="20"/>
  <c r="FE783" i="20"/>
  <c r="CV783" i="20"/>
  <c r="CL783" i="20"/>
  <c r="BI783" i="20"/>
  <c r="BA783" i="20"/>
  <c r="AD783" i="20"/>
  <c r="Q783" i="20"/>
  <c r="EY783" i="20"/>
  <c r="CS783" i="20"/>
  <c r="CA783" i="20"/>
  <c r="BF783" i="20"/>
  <c r="AI783" i="20"/>
  <c r="AA783" i="20"/>
  <c r="EZ783" i="20"/>
  <c r="CQ783" i="20"/>
  <c r="BJ783" i="20"/>
  <c r="AJ783" i="20"/>
  <c r="T783" i="20"/>
  <c r="EX783" i="20"/>
  <c r="CP783" i="20"/>
  <c r="BH783" i="20"/>
  <c r="AH783" i="20"/>
  <c r="S783" i="20"/>
  <c r="EU783" i="20"/>
  <c r="CC783" i="20"/>
  <c r="BE783" i="20"/>
  <c r="AF783" i="20"/>
  <c r="P783" i="20"/>
  <c r="FD783" i="20"/>
  <c r="CR783" i="20"/>
  <c r="BV783" i="20"/>
  <c r="AO783" i="20"/>
  <c r="U783" i="20"/>
  <c r="FF783" i="20"/>
  <c r="BW783" i="20"/>
  <c r="AB783" i="20"/>
  <c r="EV783" i="20"/>
  <c r="BG783" i="20"/>
  <c r="R783" i="20"/>
  <c r="ET783" i="20"/>
  <c r="BD783" i="20"/>
  <c r="O783" i="20"/>
  <c r="CU783" i="20"/>
  <c r="BC783" i="20"/>
  <c r="E783" i="20"/>
  <c r="CT783" i="20"/>
  <c r="BB783" i="20"/>
  <c r="B783" i="20"/>
  <c r="CM783" i="20"/>
  <c r="AG783" i="20"/>
  <c r="AE783" i="20"/>
  <c r="AC783" i="20"/>
  <c r="FG783" i="20"/>
  <c r="CB783" i="20"/>
  <c r="BZ783" i="20"/>
  <c r="EV271" i="20"/>
  <c r="CQ271" i="20"/>
  <c r="BW271" i="20"/>
  <c r="BD271" i="20"/>
  <c r="AG271" i="20"/>
  <c r="T271" i="20"/>
  <c r="B271" i="20"/>
  <c r="FD271" i="20"/>
  <c r="CT271" i="20"/>
  <c r="CA271" i="20"/>
  <c r="BE271" i="20"/>
  <c r="AF271" i="20"/>
  <c r="R271" i="20"/>
  <c r="EZ271" i="20"/>
  <c r="CS271" i="20"/>
  <c r="BZ271" i="20"/>
  <c r="BC271" i="20"/>
  <c r="AE271" i="20"/>
  <c r="Q271" i="20"/>
  <c r="EY271" i="20"/>
  <c r="CR271" i="20"/>
  <c r="BV271" i="20"/>
  <c r="BB271" i="20"/>
  <c r="AD271" i="20"/>
  <c r="P271" i="20"/>
  <c r="EX271" i="20"/>
  <c r="CP271" i="20"/>
  <c r="BJ271" i="20"/>
  <c r="BA271" i="20"/>
  <c r="AC271" i="20"/>
  <c r="O271" i="20"/>
  <c r="EU271" i="20"/>
  <c r="CM271" i="20"/>
  <c r="BI271" i="20"/>
  <c r="AO271" i="20"/>
  <c r="AB271" i="20"/>
  <c r="FG271" i="20"/>
  <c r="ET271" i="20"/>
  <c r="CL271" i="20"/>
  <c r="BH271" i="20"/>
  <c r="AJ271" i="20"/>
  <c r="AA271" i="20"/>
  <c r="E271" i="20"/>
  <c r="CV271" i="20"/>
  <c r="U271" i="20"/>
  <c r="CU271" i="20"/>
  <c r="S271" i="20"/>
  <c r="CC271" i="20"/>
  <c r="CB271" i="20"/>
  <c r="BG271" i="20"/>
  <c r="BF271" i="20"/>
  <c r="FF271" i="20"/>
  <c r="AI271" i="20"/>
  <c r="FE271" i="20"/>
  <c r="AH271" i="20"/>
  <c r="EV796" i="20"/>
  <c r="CQ796" i="20"/>
  <c r="BW796" i="20"/>
  <c r="BD796" i="20"/>
  <c r="AG796" i="20"/>
  <c r="T796" i="20"/>
  <c r="B796" i="20"/>
  <c r="FG796" i="20"/>
  <c r="EU796" i="20"/>
  <c r="CP796" i="20"/>
  <c r="BV796" i="20"/>
  <c r="BC796" i="20"/>
  <c r="AF796" i="20"/>
  <c r="S796" i="20"/>
  <c r="FF796" i="20"/>
  <c r="ET796" i="20"/>
  <c r="CM796" i="20"/>
  <c r="BJ796" i="20"/>
  <c r="BB796" i="20"/>
  <c r="AE796" i="20"/>
  <c r="R796" i="20"/>
  <c r="FE796" i="20"/>
  <c r="CV796" i="20"/>
  <c r="CL796" i="20"/>
  <c r="BI796" i="20"/>
  <c r="BA796" i="20"/>
  <c r="AD796" i="20"/>
  <c r="Q796" i="20"/>
  <c r="EZ796" i="20"/>
  <c r="CB796" i="20"/>
  <c r="AJ796" i="20"/>
  <c r="O796" i="20"/>
  <c r="EY796" i="20"/>
  <c r="CA796" i="20"/>
  <c r="AI796" i="20"/>
  <c r="CU796" i="20"/>
  <c r="BH796" i="20"/>
  <c r="AC796" i="20"/>
  <c r="CT796" i="20"/>
  <c r="BG796" i="20"/>
  <c r="AB796" i="20"/>
  <c r="FD796" i="20"/>
  <c r="CC796" i="20"/>
  <c r="AO796" i="20"/>
  <c r="P796" i="20"/>
  <c r="EX796" i="20"/>
  <c r="U796" i="20"/>
  <c r="CS796" i="20"/>
  <c r="E796" i="20"/>
  <c r="CR796" i="20"/>
  <c r="BZ796" i="20"/>
  <c r="BF796" i="20"/>
  <c r="BE796" i="20"/>
  <c r="AH796" i="20"/>
  <c r="AA796" i="20"/>
  <c r="FG758" i="20"/>
  <c r="EU758" i="20"/>
  <c r="CP758" i="20"/>
  <c r="BV758" i="20"/>
  <c r="BC758" i="20"/>
  <c r="AF758" i="20"/>
  <c r="S758" i="20"/>
  <c r="FF758" i="20"/>
  <c r="ET758" i="20"/>
  <c r="CM758" i="20"/>
  <c r="BJ758" i="20"/>
  <c r="BB758" i="20"/>
  <c r="AE758" i="20"/>
  <c r="R758" i="20"/>
  <c r="FD758" i="20"/>
  <c r="CU758" i="20"/>
  <c r="CC758" i="20"/>
  <c r="BH758" i="20"/>
  <c r="AO758" i="20"/>
  <c r="AC758" i="20"/>
  <c r="P758" i="20"/>
  <c r="EV758" i="20"/>
  <c r="CQ758" i="20"/>
  <c r="BW758" i="20"/>
  <c r="BD758" i="20"/>
  <c r="AG758" i="20"/>
  <c r="T758" i="20"/>
  <c r="B758" i="20"/>
  <c r="EX758" i="20"/>
  <c r="BZ758" i="20"/>
  <c r="AH758" i="20"/>
  <c r="E758" i="20"/>
  <c r="CV758" i="20"/>
  <c r="BI758" i="20"/>
  <c r="AD758" i="20"/>
  <c r="CT758" i="20"/>
  <c r="BG758" i="20"/>
  <c r="AB758" i="20"/>
  <c r="CS758" i="20"/>
  <c r="BF758" i="20"/>
  <c r="AA758" i="20"/>
  <c r="CR758" i="20"/>
  <c r="BE758" i="20"/>
  <c r="U758" i="20"/>
  <c r="FE758" i="20"/>
  <c r="CL758" i="20"/>
  <c r="BA758" i="20"/>
  <c r="Q758" i="20"/>
  <c r="EZ758" i="20"/>
  <c r="EY758" i="20"/>
  <c r="CB758" i="20"/>
  <c r="CA758" i="20"/>
  <c r="AJ758" i="20"/>
  <c r="AI758" i="20"/>
  <c r="O758" i="20"/>
  <c r="FG246" i="20"/>
  <c r="EU246" i="20"/>
  <c r="CP246" i="20"/>
  <c r="BV246" i="20"/>
  <c r="BC246" i="20"/>
  <c r="AF246" i="20"/>
  <c r="S246" i="20"/>
  <c r="FF246" i="20"/>
  <c r="ET246" i="20"/>
  <c r="CM246" i="20"/>
  <c r="BJ246" i="20"/>
  <c r="BB246" i="20"/>
  <c r="AE246" i="20"/>
  <c r="R246" i="20"/>
  <c r="FE246" i="20"/>
  <c r="CV246" i="20"/>
  <c r="CL246" i="20"/>
  <c r="BI246" i="20"/>
  <c r="BA246" i="20"/>
  <c r="AD246" i="20"/>
  <c r="Q246" i="20"/>
  <c r="FD246" i="20"/>
  <c r="CU246" i="20"/>
  <c r="CC246" i="20"/>
  <c r="BH246" i="20"/>
  <c r="AO246" i="20"/>
  <c r="AC246" i="20"/>
  <c r="P246" i="20"/>
  <c r="EZ246" i="20"/>
  <c r="CT246" i="20"/>
  <c r="CB246" i="20"/>
  <c r="BG246" i="20"/>
  <c r="AJ246" i="20"/>
  <c r="AB246" i="20"/>
  <c r="O246" i="20"/>
  <c r="EY246" i="20"/>
  <c r="CS246" i="20"/>
  <c r="CA246" i="20"/>
  <c r="BF246" i="20"/>
  <c r="AI246" i="20"/>
  <c r="AA246" i="20"/>
  <c r="EX246" i="20"/>
  <c r="AH246" i="20"/>
  <c r="EV246" i="20"/>
  <c r="AG246" i="20"/>
  <c r="CR246" i="20"/>
  <c r="U246" i="20"/>
  <c r="CQ246" i="20"/>
  <c r="T246" i="20"/>
  <c r="BZ246" i="20"/>
  <c r="E246" i="20"/>
  <c r="BW246" i="20"/>
  <c r="B246" i="20"/>
  <c r="BE246" i="20"/>
  <c r="BD246" i="20"/>
  <c r="FF189" i="20"/>
  <c r="ET189" i="20"/>
  <c r="CM189" i="20"/>
  <c r="BJ189" i="20"/>
  <c r="BB189" i="20"/>
  <c r="AE189" i="20"/>
  <c r="R189" i="20"/>
  <c r="FE189" i="20"/>
  <c r="CV189" i="20"/>
  <c r="CL189" i="20"/>
  <c r="BI189" i="20"/>
  <c r="BA189" i="20"/>
  <c r="AD189" i="20"/>
  <c r="Q189" i="20"/>
  <c r="FD189" i="20"/>
  <c r="CU189" i="20"/>
  <c r="CC189" i="20"/>
  <c r="BH189" i="20"/>
  <c r="AO189" i="20"/>
  <c r="AC189" i="20"/>
  <c r="P189" i="20"/>
  <c r="EZ189" i="20"/>
  <c r="CT189" i="20"/>
  <c r="CB189" i="20"/>
  <c r="BG189" i="20"/>
  <c r="AJ189" i="20"/>
  <c r="AB189" i="20"/>
  <c r="O189" i="20"/>
  <c r="CS189" i="20"/>
  <c r="BF189" i="20"/>
  <c r="AA189" i="20"/>
  <c r="CR189" i="20"/>
  <c r="BE189" i="20"/>
  <c r="U189" i="20"/>
  <c r="CQ189" i="20"/>
  <c r="BD189" i="20"/>
  <c r="T189" i="20"/>
  <c r="FG189" i="20"/>
  <c r="CP189" i="20"/>
  <c r="BC189" i="20"/>
  <c r="S189" i="20"/>
  <c r="EY189" i="20"/>
  <c r="CA189" i="20"/>
  <c r="AI189" i="20"/>
  <c r="EX189" i="20"/>
  <c r="BZ189" i="20"/>
  <c r="AH189" i="20"/>
  <c r="E189" i="20"/>
  <c r="EV189" i="20"/>
  <c r="BW189" i="20"/>
  <c r="AG189" i="20"/>
  <c r="B189" i="20"/>
  <c r="EU189" i="20"/>
  <c r="BV189" i="20"/>
  <c r="AF189" i="20"/>
  <c r="FD33" i="20"/>
  <c r="CU33" i="20"/>
  <c r="CC33" i="20"/>
  <c r="BH33" i="20"/>
  <c r="AO33" i="20"/>
  <c r="AC33" i="20"/>
  <c r="P33" i="20"/>
  <c r="EZ33" i="20"/>
  <c r="CT33" i="20"/>
  <c r="CB33" i="20"/>
  <c r="BG33" i="20"/>
  <c r="AJ33" i="20"/>
  <c r="AB33" i="20"/>
  <c r="O33" i="20"/>
  <c r="EY33" i="20"/>
  <c r="CS33" i="20"/>
  <c r="CA33" i="20"/>
  <c r="BF33" i="20"/>
  <c r="AI33" i="20"/>
  <c r="AA33" i="20"/>
  <c r="EX33" i="20"/>
  <c r="CR33" i="20"/>
  <c r="BZ33" i="20"/>
  <c r="BE33" i="20"/>
  <c r="AH33" i="20"/>
  <c r="U33" i="20"/>
  <c r="E33" i="20"/>
  <c r="EV33" i="20"/>
  <c r="CQ33" i="20"/>
  <c r="BW33" i="20"/>
  <c r="BD33" i="20"/>
  <c r="AG33" i="20"/>
  <c r="T33" i="20"/>
  <c r="B33" i="20"/>
  <c r="FG33" i="20"/>
  <c r="EU33" i="20"/>
  <c r="CP33" i="20"/>
  <c r="BV33" i="20"/>
  <c r="BC33" i="20"/>
  <c r="AF33" i="20"/>
  <c r="S33" i="20"/>
  <c r="CV33" i="20"/>
  <c r="BI33" i="20"/>
  <c r="AD33" i="20"/>
  <c r="FF33" i="20"/>
  <c r="ET33" i="20"/>
  <c r="CM33" i="20"/>
  <c r="BJ33" i="20"/>
  <c r="BB33" i="20"/>
  <c r="AE33" i="20"/>
  <c r="R33" i="20"/>
  <c r="FE33" i="20"/>
  <c r="CL33" i="20"/>
  <c r="BA33" i="20"/>
  <c r="Q33" i="20"/>
  <c r="FF273" i="20"/>
  <c r="ET273" i="20"/>
  <c r="CM273" i="20"/>
  <c r="BJ273" i="20"/>
  <c r="BB273" i="20"/>
  <c r="AE273" i="20"/>
  <c r="R273" i="20"/>
  <c r="EX273" i="20"/>
  <c r="CR273" i="20"/>
  <c r="BZ273" i="20"/>
  <c r="BE273" i="20"/>
  <c r="FG273" i="20"/>
  <c r="EU273" i="20"/>
  <c r="CP273" i="20"/>
  <c r="BV273" i="20"/>
  <c r="BC273" i="20"/>
  <c r="CV273" i="20"/>
  <c r="CA273" i="20"/>
  <c r="AO273" i="20"/>
  <c r="AB273" i="20"/>
  <c r="CU273" i="20"/>
  <c r="BW273" i="20"/>
  <c r="AJ273" i="20"/>
  <c r="AA273" i="20"/>
  <c r="E273" i="20"/>
  <c r="CT273" i="20"/>
  <c r="BI273" i="20"/>
  <c r="AI273" i="20"/>
  <c r="U273" i="20"/>
  <c r="B273" i="20"/>
  <c r="FE273" i="20"/>
  <c r="CS273" i="20"/>
  <c r="BH273" i="20"/>
  <c r="AH273" i="20"/>
  <c r="T273" i="20"/>
  <c r="FD273" i="20"/>
  <c r="CQ273" i="20"/>
  <c r="BG273" i="20"/>
  <c r="AG273" i="20"/>
  <c r="S273" i="20"/>
  <c r="EZ273" i="20"/>
  <c r="CL273" i="20"/>
  <c r="BF273" i="20"/>
  <c r="AF273" i="20"/>
  <c r="Q273" i="20"/>
  <c r="EY273" i="20"/>
  <c r="P273" i="20"/>
  <c r="EV273" i="20"/>
  <c r="O273" i="20"/>
  <c r="CC273" i="20"/>
  <c r="CB273" i="20"/>
  <c r="BD273" i="20"/>
  <c r="BA273" i="20"/>
  <c r="AD273" i="20"/>
  <c r="AC273" i="20"/>
  <c r="FG531" i="20"/>
  <c r="EU531" i="20"/>
  <c r="CP531" i="20"/>
  <c r="BV531" i="20"/>
  <c r="BC531" i="20"/>
  <c r="AF531" i="20"/>
  <c r="S531" i="20"/>
  <c r="FF531" i="20"/>
  <c r="ET531" i="20"/>
  <c r="CM531" i="20"/>
  <c r="BJ531" i="20"/>
  <c r="BB531" i="20"/>
  <c r="AE531" i="20"/>
  <c r="R531" i="20"/>
  <c r="FE531" i="20"/>
  <c r="CV531" i="20"/>
  <c r="CL531" i="20"/>
  <c r="BI531" i="20"/>
  <c r="BA531" i="20"/>
  <c r="AD531" i="20"/>
  <c r="Q531" i="20"/>
  <c r="EZ531" i="20"/>
  <c r="CT531" i="20"/>
  <c r="CB531" i="20"/>
  <c r="BG531" i="20"/>
  <c r="AJ531" i="20"/>
  <c r="AB531" i="20"/>
  <c r="O531" i="20"/>
  <c r="EV531" i="20"/>
  <c r="CQ531" i="20"/>
  <c r="BW531" i="20"/>
  <c r="BD531" i="20"/>
  <c r="AG531" i="20"/>
  <c r="T531" i="20"/>
  <c r="B531" i="20"/>
  <c r="CU531" i="20"/>
  <c r="BE531" i="20"/>
  <c r="CR531" i="20"/>
  <c r="AI531" i="20"/>
  <c r="CC531" i="20"/>
  <c r="AH531" i="20"/>
  <c r="CA531" i="20"/>
  <c r="AC531" i="20"/>
  <c r="FD531" i="20"/>
  <c r="BZ531" i="20"/>
  <c r="AA531" i="20"/>
  <c r="EX531" i="20"/>
  <c r="BF531" i="20"/>
  <c r="P531" i="20"/>
  <c r="CS531" i="20"/>
  <c r="BH531" i="20"/>
  <c r="AO531" i="20"/>
  <c r="U531" i="20"/>
  <c r="EY531" i="20"/>
  <c r="E531" i="20"/>
  <c r="EY19" i="20"/>
  <c r="CS19" i="20"/>
  <c r="CA19" i="20"/>
  <c r="BF19" i="20"/>
  <c r="AI19" i="20"/>
  <c r="AA19" i="20"/>
  <c r="EX19" i="20"/>
  <c r="CR19" i="20"/>
  <c r="BZ19" i="20"/>
  <c r="BE19" i="20"/>
  <c r="AH19" i="20"/>
  <c r="U19" i="20"/>
  <c r="E19" i="20"/>
  <c r="BG19" i="20"/>
  <c r="EV19" i="20"/>
  <c r="CQ19" i="20"/>
  <c r="BW19" i="20"/>
  <c r="BD19" i="20"/>
  <c r="AG19" i="20"/>
  <c r="T19" i="20"/>
  <c r="B19" i="20"/>
  <c r="EU19" i="20"/>
  <c r="BV19" i="20"/>
  <c r="AF19" i="20"/>
  <c r="CB19" i="20"/>
  <c r="O19" i="20"/>
  <c r="FG19" i="20"/>
  <c r="CP19" i="20"/>
  <c r="BC19" i="20"/>
  <c r="S19" i="20"/>
  <c r="FF19" i="20"/>
  <c r="ET19" i="20"/>
  <c r="CM19" i="20"/>
  <c r="BJ19" i="20"/>
  <c r="BB19" i="20"/>
  <c r="AE19" i="20"/>
  <c r="R19" i="20"/>
  <c r="EZ19" i="20"/>
  <c r="AB19" i="20"/>
  <c r="FE19" i="20"/>
  <c r="CV19" i="20"/>
  <c r="CL19" i="20"/>
  <c r="BI19" i="20"/>
  <c r="BA19" i="20"/>
  <c r="AD19" i="20"/>
  <c r="Q19" i="20"/>
  <c r="AJ19" i="20"/>
  <c r="FD19" i="20"/>
  <c r="CU19" i="20"/>
  <c r="CC19" i="20"/>
  <c r="BH19" i="20"/>
  <c r="AO19" i="20"/>
  <c r="AC19" i="20"/>
  <c r="P19" i="20"/>
  <c r="CT19" i="20"/>
  <c r="EV754" i="20"/>
  <c r="CQ754" i="20"/>
  <c r="BW754" i="20"/>
  <c r="BD754" i="20"/>
  <c r="AG754" i="20"/>
  <c r="T754" i="20"/>
  <c r="B754" i="20"/>
  <c r="FD754" i="20"/>
  <c r="CU754" i="20"/>
  <c r="CC754" i="20"/>
  <c r="BH754" i="20"/>
  <c r="AO754" i="20"/>
  <c r="AC754" i="20"/>
  <c r="P754" i="20"/>
  <c r="EX754" i="20"/>
  <c r="CM754" i="20"/>
  <c r="BG754" i="20"/>
  <c r="AH754" i="20"/>
  <c r="R754" i="20"/>
  <c r="EU754" i="20"/>
  <c r="CL754" i="20"/>
  <c r="BF754" i="20"/>
  <c r="AF754" i="20"/>
  <c r="Q754" i="20"/>
  <c r="ET754" i="20"/>
  <c r="CB754" i="20"/>
  <c r="BE754" i="20"/>
  <c r="AE754" i="20"/>
  <c r="O754" i="20"/>
  <c r="FG754" i="20"/>
  <c r="CV754" i="20"/>
  <c r="CA754" i="20"/>
  <c r="BC754" i="20"/>
  <c r="AD754" i="20"/>
  <c r="FE754" i="20"/>
  <c r="CP754" i="20"/>
  <c r="AI754" i="20"/>
  <c r="BZ754" i="20"/>
  <c r="AB754" i="20"/>
  <c r="FF754" i="20"/>
  <c r="BV754" i="20"/>
  <c r="AA754" i="20"/>
  <c r="EZ754" i="20"/>
  <c r="BJ754" i="20"/>
  <c r="U754" i="20"/>
  <c r="EY754" i="20"/>
  <c r="BI754" i="20"/>
  <c r="S754" i="20"/>
  <c r="CR754" i="20"/>
  <c r="BB754" i="20"/>
  <c r="BA754" i="20"/>
  <c r="AJ754" i="20"/>
  <c r="E754" i="20"/>
  <c r="CS754" i="20"/>
  <c r="CT754" i="20"/>
  <c r="EZ242" i="20"/>
  <c r="CT242" i="20"/>
  <c r="CB242" i="20"/>
  <c r="BG242" i="20"/>
  <c r="AJ242" i="20"/>
  <c r="AB242" i="20"/>
  <c r="O242" i="20"/>
  <c r="EY242" i="20"/>
  <c r="CS242" i="20"/>
  <c r="CA242" i="20"/>
  <c r="BF242" i="20"/>
  <c r="AI242" i="20"/>
  <c r="AA242" i="20"/>
  <c r="EX242" i="20"/>
  <c r="CR242" i="20"/>
  <c r="BZ242" i="20"/>
  <c r="BE242" i="20"/>
  <c r="AH242" i="20"/>
  <c r="U242" i="20"/>
  <c r="E242" i="20"/>
  <c r="EV242" i="20"/>
  <c r="CQ242" i="20"/>
  <c r="BW242" i="20"/>
  <c r="BD242" i="20"/>
  <c r="AG242" i="20"/>
  <c r="T242" i="20"/>
  <c r="B242" i="20"/>
  <c r="FG242" i="20"/>
  <c r="EU242" i="20"/>
  <c r="CP242" i="20"/>
  <c r="BV242" i="20"/>
  <c r="BC242" i="20"/>
  <c r="AF242" i="20"/>
  <c r="S242" i="20"/>
  <c r="FF242" i="20"/>
  <c r="ET242" i="20"/>
  <c r="CM242" i="20"/>
  <c r="BJ242" i="20"/>
  <c r="BB242" i="20"/>
  <c r="AE242" i="20"/>
  <c r="R242" i="20"/>
  <c r="FE242" i="20"/>
  <c r="BA242" i="20"/>
  <c r="FD242" i="20"/>
  <c r="AO242" i="20"/>
  <c r="CV242" i="20"/>
  <c r="AD242" i="20"/>
  <c r="CU242" i="20"/>
  <c r="AC242" i="20"/>
  <c r="CL242" i="20"/>
  <c r="Q242" i="20"/>
  <c r="CC242" i="20"/>
  <c r="P242" i="20"/>
  <c r="BI242" i="20"/>
  <c r="BH242" i="20"/>
  <c r="EV684" i="20"/>
  <c r="CQ684" i="20"/>
  <c r="BW684" i="20"/>
  <c r="BD684" i="20"/>
  <c r="AG684" i="20"/>
  <c r="T684" i="20"/>
  <c r="B684" i="20"/>
  <c r="EX684" i="20"/>
  <c r="CP684" i="20"/>
  <c r="BJ684" i="20"/>
  <c r="BA684" i="20"/>
  <c r="AC684" i="20"/>
  <c r="O684" i="20"/>
  <c r="EU684" i="20"/>
  <c r="CM684" i="20"/>
  <c r="BI684" i="20"/>
  <c r="AO684" i="20"/>
  <c r="AB684" i="20"/>
  <c r="FG684" i="20"/>
  <c r="ET684" i="20"/>
  <c r="CL684" i="20"/>
  <c r="BH684" i="20"/>
  <c r="AJ684" i="20"/>
  <c r="AA684" i="20"/>
  <c r="E684" i="20"/>
  <c r="FF684" i="20"/>
  <c r="CV684" i="20"/>
  <c r="CC684" i="20"/>
  <c r="BG684" i="20"/>
  <c r="AI684" i="20"/>
  <c r="U684" i="20"/>
  <c r="FE684" i="20"/>
  <c r="CU684" i="20"/>
  <c r="CB684" i="20"/>
  <c r="BF684" i="20"/>
  <c r="AH684" i="20"/>
  <c r="S684" i="20"/>
  <c r="CS684" i="20"/>
  <c r="AF684" i="20"/>
  <c r="CR684" i="20"/>
  <c r="AE684" i="20"/>
  <c r="BZ684" i="20"/>
  <c r="R684" i="20"/>
  <c r="FD684" i="20"/>
  <c r="BV684" i="20"/>
  <c r="Q684" i="20"/>
  <c r="CT684" i="20"/>
  <c r="BB684" i="20"/>
  <c r="EZ684" i="20"/>
  <c r="EY684" i="20"/>
  <c r="CA684" i="20"/>
  <c r="BE684" i="20"/>
  <c r="BC684" i="20"/>
  <c r="AD684" i="20"/>
  <c r="P684" i="20"/>
  <c r="EY786" i="20"/>
  <c r="CS786" i="20"/>
  <c r="CA786" i="20"/>
  <c r="BF786" i="20"/>
  <c r="AI786" i="20"/>
  <c r="AA786" i="20"/>
  <c r="EX786" i="20"/>
  <c r="CR786" i="20"/>
  <c r="BZ786" i="20"/>
  <c r="BE786" i="20"/>
  <c r="AH786" i="20"/>
  <c r="U786" i="20"/>
  <c r="E786" i="20"/>
  <c r="EV786" i="20"/>
  <c r="CQ786" i="20"/>
  <c r="BW786" i="20"/>
  <c r="BD786" i="20"/>
  <c r="AG786" i="20"/>
  <c r="T786" i="20"/>
  <c r="B786" i="20"/>
  <c r="FG786" i="20"/>
  <c r="EU786" i="20"/>
  <c r="CP786" i="20"/>
  <c r="BV786" i="20"/>
  <c r="BC786" i="20"/>
  <c r="AF786" i="20"/>
  <c r="S786" i="20"/>
  <c r="CV786" i="20"/>
  <c r="BI786" i="20"/>
  <c r="AD786" i="20"/>
  <c r="CU786" i="20"/>
  <c r="BH786" i="20"/>
  <c r="AC786" i="20"/>
  <c r="FF786" i="20"/>
  <c r="CM786" i="20"/>
  <c r="BB786" i="20"/>
  <c r="R786" i="20"/>
  <c r="ET786" i="20"/>
  <c r="BJ786" i="20"/>
  <c r="AE786" i="20"/>
  <c r="CB786" i="20"/>
  <c r="O786" i="20"/>
  <c r="BG786" i="20"/>
  <c r="FE786" i="20"/>
  <c r="BA786" i="20"/>
  <c r="FD786" i="20"/>
  <c r="AO786" i="20"/>
  <c r="EZ786" i="20"/>
  <c r="AJ786" i="20"/>
  <c r="CT786" i="20"/>
  <c r="AB786" i="20"/>
  <c r="CL786" i="20"/>
  <c r="CC786" i="20"/>
  <c r="Q786" i="20"/>
  <c r="P786" i="20"/>
  <c r="EX856" i="20"/>
  <c r="CR856" i="20"/>
  <c r="BZ856" i="20"/>
  <c r="EV856" i="20"/>
  <c r="CQ856" i="20"/>
  <c r="BW856" i="20"/>
  <c r="BD856" i="20"/>
  <c r="AG856" i="20"/>
  <c r="T856" i="20"/>
  <c r="B856" i="20"/>
  <c r="EY856" i="20"/>
  <c r="CM856" i="20"/>
  <c r="BH856" i="20"/>
  <c r="AJ856" i="20"/>
  <c r="AA856" i="20"/>
  <c r="E856" i="20"/>
  <c r="EU856" i="20"/>
  <c r="CL856" i="20"/>
  <c r="BG856" i="20"/>
  <c r="AI856" i="20"/>
  <c r="U856" i="20"/>
  <c r="ET856" i="20"/>
  <c r="CC856" i="20"/>
  <c r="BF856" i="20"/>
  <c r="AH856" i="20"/>
  <c r="S856" i="20"/>
  <c r="FE856" i="20"/>
  <c r="CT856" i="20"/>
  <c r="BV856" i="20"/>
  <c r="BB856" i="20"/>
  <c r="AD856" i="20"/>
  <c r="P856" i="20"/>
  <c r="FD856" i="20"/>
  <c r="CS856" i="20"/>
  <c r="BJ856" i="20"/>
  <c r="BA856" i="20"/>
  <c r="AC856" i="20"/>
  <c r="O856" i="20"/>
  <c r="EZ856" i="20"/>
  <c r="BC856" i="20"/>
  <c r="CV856" i="20"/>
  <c r="AO856" i="20"/>
  <c r="CU856" i="20"/>
  <c r="AF856" i="20"/>
  <c r="CP856" i="20"/>
  <c r="AE856" i="20"/>
  <c r="CB856" i="20"/>
  <c r="AB856" i="20"/>
  <c r="CA856" i="20"/>
  <c r="R856" i="20"/>
  <c r="FF856" i="20"/>
  <c r="BE856" i="20"/>
  <c r="FG856" i="20"/>
  <c r="BI856" i="20"/>
  <c r="Q856" i="20"/>
  <c r="FD344" i="20"/>
  <c r="CU344" i="20"/>
  <c r="CC344" i="20"/>
  <c r="BH344" i="20"/>
  <c r="AO344" i="20"/>
  <c r="AC344" i="20"/>
  <c r="P344" i="20"/>
  <c r="EZ344" i="20"/>
  <c r="CT344" i="20"/>
  <c r="CB344" i="20"/>
  <c r="BG344" i="20"/>
  <c r="AJ344" i="20"/>
  <c r="AB344" i="20"/>
  <c r="O344" i="20"/>
  <c r="EY344" i="20"/>
  <c r="CS344" i="20"/>
  <c r="CA344" i="20"/>
  <c r="BF344" i="20"/>
  <c r="AI344" i="20"/>
  <c r="AA344" i="20"/>
  <c r="EX344" i="20"/>
  <c r="CR344" i="20"/>
  <c r="BZ344" i="20"/>
  <c r="BE344" i="20"/>
  <c r="AH344" i="20"/>
  <c r="U344" i="20"/>
  <c r="E344" i="20"/>
  <c r="FG344" i="20"/>
  <c r="EU344" i="20"/>
  <c r="CP344" i="20"/>
  <c r="BV344" i="20"/>
  <c r="BC344" i="20"/>
  <c r="AF344" i="20"/>
  <c r="S344" i="20"/>
  <c r="EV344" i="20"/>
  <c r="BI344" i="20"/>
  <c r="R344" i="20"/>
  <c r="ET344" i="20"/>
  <c r="BD344" i="20"/>
  <c r="Q344" i="20"/>
  <c r="CV344" i="20"/>
  <c r="BB344" i="20"/>
  <c r="B344" i="20"/>
  <c r="CQ344" i="20"/>
  <c r="BA344" i="20"/>
  <c r="CM344" i="20"/>
  <c r="AG344" i="20"/>
  <c r="CL344" i="20"/>
  <c r="AE344" i="20"/>
  <c r="FF344" i="20"/>
  <c r="BW344" i="20"/>
  <c r="AD344" i="20"/>
  <c r="FE344" i="20"/>
  <c r="BJ344" i="20"/>
  <c r="T344" i="20"/>
  <c r="EV485" i="20"/>
  <c r="CQ485" i="20"/>
  <c r="BW485" i="20"/>
  <c r="BD485" i="20"/>
  <c r="AG485" i="20"/>
  <c r="T485" i="20"/>
  <c r="B485" i="20"/>
  <c r="FF485" i="20"/>
  <c r="ET485" i="20"/>
  <c r="CM485" i="20"/>
  <c r="BJ485" i="20"/>
  <c r="BB485" i="20"/>
  <c r="AE485" i="20"/>
  <c r="R485" i="20"/>
  <c r="FE485" i="20"/>
  <c r="CV485" i="20"/>
  <c r="CL485" i="20"/>
  <c r="BI485" i="20"/>
  <c r="BA485" i="20"/>
  <c r="AD485" i="20"/>
  <c r="Q485" i="20"/>
  <c r="EZ485" i="20"/>
  <c r="CT485" i="20"/>
  <c r="CB485" i="20"/>
  <c r="BG485" i="20"/>
  <c r="AJ485" i="20"/>
  <c r="AB485" i="20"/>
  <c r="O485" i="20"/>
  <c r="CU485" i="20"/>
  <c r="BH485" i="20"/>
  <c r="AC485" i="20"/>
  <c r="CR485" i="20"/>
  <c r="BE485" i="20"/>
  <c r="U485" i="20"/>
  <c r="FG485" i="20"/>
  <c r="CP485" i="20"/>
  <c r="BC485" i="20"/>
  <c r="S485" i="20"/>
  <c r="FD485" i="20"/>
  <c r="CC485" i="20"/>
  <c r="AO485" i="20"/>
  <c r="P485" i="20"/>
  <c r="EY485" i="20"/>
  <c r="CA485" i="20"/>
  <c r="AI485" i="20"/>
  <c r="EU485" i="20"/>
  <c r="BV485" i="20"/>
  <c r="AF485" i="20"/>
  <c r="EX485" i="20"/>
  <c r="CS485" i="20"/>
  <c r="BZ485" i="20"/>
  <c r="BF485" i="20"/>
  <c r="AH485" i="20"/>
  <c r="E485" i="20"/>
  <c r="AA485" i="20"/>
  <c r="FD481" i="20"/>
  <c r="CU481" i="20"/>
  <c r="CC481" i="20"/>
  <c r="BH481" i="20"/>
  <c r="AO481" i="20"/>
  <c r="AC481" i="20"/>
  <c r="P481" i="20"/>
  <c r="EY481" i="20"/>
  <c r="CS481" i="20"/>
  <c r="CA481" i="20"/>
  <c r="BF481" i="20"/>
  <c r="AI481" i="20"/>
  <c r="AA481" i="20"/>
  <c r="EX481" i="20"/>
  <c r="CR481" i="20"/>
  <c r="BZ481" i="20"/>
  <c r="BE481" i="20"/>
  <c r="AH481" i="20"/>
  <c r="U481" i="20"/>
  <c r="E481" i="20"/>
  <c r="FG481" i="20"/>
  <c r="EU481" i="20"/>
  <c r="CP481" i="20"/>
  <c r="BV481" i="20"/>
  <c r="BC481" i="20"/>
  <c r="AF481" i="20"/>
  <c r="S481" i="20"/>
  <c r="EV481" i="20"/>
  <c r="BW481" i="20"/>
  <c r="AG481" i="20"/>
  <c r="B481" i="20"/>
  <c r="CV481" i="20"/>
  <c r="BI481" i="20"/>
  <c r="AD481" i="20"/>
  <c r="CT481" i="20"/>
  <c r="BG481" i="20"/>
  <c r="AB481" i="20"/>
  <c r="CQ481" i="20"/>
  <c r="BD481" i="20"/>
  <c r="T481" i="20"/>
  <c r="FF481" i="20"/>
  <c r="CM481" i="20"/>
  <c r="BB481" i="20"/>
  <c r="R481" i="20"/>
  <c r="EZ481" i="20"/>
  <c r="CB481" i="20"/>
  <c r="AJ481" i="20"/>
  <c r="O481" i="20"/>
  <c r="BJ481" i="20"/>
  <c r="BA481" i="20"/>
  <c r="AE481" i="20"/>
  <c r="Q481" i="20"/>
  <c r="FE481" i="20"/>
  <c r="CL481" i="20"/>
  <c r="ET481" i="20"/>
  <c r="FE583" i="20"/>
  <c r="CV583" i="20"/>
  <c r="CL583" i="20"/>
  <c r="BI583" i="20"/>
  <c r="BA583" i="20"/>
  <c r="AD583" i="20"/>
  <c r="Q583" i="20"/>
  <c r="FD583" i="20"/>
  <c r="CU583" i="20"/>
  <c r="CC583" i="20"/>
  <c r="BH583" i="20"/>
  <c r="AO583" i="20"/>
  <c r="AC583" i="20"/>
  <c r="P583" i="20"/>
  <c r="EY583" i="20"/>
  <c r="CS583" i="20"/>
  <c r="CA583" i="20"/>
  <c r="BF583" i="20"/>
  <c r="AI583" i="20"/>
  <c r="AA583" i="20"/>
  <c r="FF583" i="20"/>
  <c r="ET583" i="20"/>
  <c r="CM583" i="20"/>
  <c r="BJ583" i="20"/>
  <c r="BB583" i="20"/>
  <c r="AE583" i="20"/>
  <c r="R583" i="20"/>
  <c r="CQ583" i="20"/>
  <c r="BD583" i="20"/>
  <c r="T583" i="20"/>
  <c r="FG583" i="20"/>
  <c r="CP583" i="20"/>
  <c r="BC583" i="20"/>
  <c r="S583" i="20"/>
  <c r="EZ583" i="20"/>
  <c r="CB583" i="20"/>
  <c r="AJ583" i="20"/>
  <c r="O583" i="20"/>
  <c r="EV583" i="20"/>
  <c r="BW583" i="20"/>
  <c r="AG583" i="20"/>
  <c r="B583" i="20"/>
  <c r="EU583" i="20"/>
  <c r="BV583" i="20"/>
  <c r="AF583" i="20"/>
  <c r="CR583" i="20"/>
  <c r="BE583" i="20"/>
  <c r="U583" i="20"/>
  <c r="E583" i="20"/>
  <c r="EX583" i="20"/>
  <c r="CT583" i="20"/>
  <c r="BZ583" i="20"/>
  <c r="BG583" i="20"/>
  <c r="AB583" i="20"/>
  <c r="AH583" i="20"/>
  <c r="EV71" i="20"/>
  <c r="CQ71" i="20"/>
  <c r="BW71" i="20"/>
  <c r="BD71" i="20"/>
  <c r="AG71" i="20"/>
  <c r="T71" i="20"/>
  <c r="B71" i="20"/>
  <c r="FF71" i="20"/>
  <c r="ET71" i="20"/>
  <c r="CM71" i="20"/>
  <c r="BJ71" i="20"/>
  <c r="BB71" i="20"/>
  <c r="AE71" i="20"/>
  <c r="R71" i="20"/>
  <c r="FE71" i="20"/>
  <c r="CV71" i="20"/>
  <c r="CL71" i="20"/>
  <c r="BI71" i="20"/>
  <c r="BA71" i="20"/>
  <c r="AD71" i="20"/>
  <c r="Q71" i="20"/>
  <c r="EZ71" i="20"/>
  <c r="CT71" i="20"/>
  <c r="CB71" i="20"/>
  <c r="BG71" i="20"/>
  <c r="AJ71" i="20"/>
  <c r="AB71" i="20"/>
  <c r="O71" i="20"/>
  <c r="EX71" i="20"/>
  <c r="CR71" i="20"/>
  <c r="BZ71" i="20"/>
  <c r="BE71" i="20"/>
  <c r="AH71" i="20"/>
  <c r="U71" i="20"/>
  <c r="E71" i="20"/>
  <c r="CU71" i="20"/>
  <c r="BC71" i="20"/>
  <c r="CS71" i="20"/>
  <c r="AO71" i="20"/>
  <c r="CP71" i="20"/>
  <c r="AI71" i="20"/>
  <c r="CC71" i="20"/>
  <c r="AF71" i="20"/>
  <c r="FG71" i="20"/>
  <c r="CA71" i="20"/>
  <c r="AC71" i="20"/>
  <c r="FD71" i="20"/>
  <c r="BV71" i="20"/>
  <c r="AA71" i="20"/>
  <c r="BF71" i="20"/>
  <c r="EY71" i="20"/>
  <c r="BH71" i="20"/>
  <c r="S71" i="20"/>
  <c r="EU71" i="20"/>
  <c r="P71" i="20"/>
  <c r="EX553" i="20"/>
  <c r="CR553" i="20"/>
  <c r="BZ553" i="20"/>
  <c r="BE553" i="20"/>
  <c r="AH553" i="20"/>
  <c r="U553" i="20"/>
  <c r="E553" i="20"/>
  <c r="EV553" i="20"/>
  <c r="CQ553" i="20"/>
  <c r="BW553" i="20"/>
  <c r="BD553" i="20"/>
  <c r="AG553" i="20"/>
  <c r="T553" i="20"/>
  <c r="B553" i="20"/>
  <c r="FG553" i="20"/>
  <c r="EU553" i="20"/>
  <c r="CP553" i="20"/>
  <c r="BV553" i="20"/>
  <c r="BC553" i="20"/>
  <c r="AF553" i="20"/>
  <c r="S553" i="20"/>
  <c r="FE553" i="20"/>
  <c r="CV553" i="20"/>
  <c r="CL553" i="20"/>
  <c r="BI553" i="20"/>
  <c r="BA553" i="20"/>
  <c r="AD553" i="20"/>
  <c r="Q553" i="20"/>
  <c r="EY553" i="20"/>
  <c r="CS553" i="20"/>
  <c r="CA553" i="20"/>
  <c r="BF553" i="20"/>
  <c r="AI553" i="20"/>
  <c r="AA553" i="20"/>
  <c r="EZ553" i="20"/>
  <c r="BH553" i="20"/>
  <c r="R553" i="20"/>
  <c r="ET553" i="20"/>
  <c r="BG553" i="20"/>
  <c r="P553" i="20"/>
  <c r="CU553" i="20"/>
  <c r="BB553" i="20"/>
  <c r="O553" i="20"/>
  <c r="CT553" i="20"/>
  <c r="AO553" i="20"/>
  <c r="CM553" i="20"/>
  <c r="AJ553" i="20"/>
  <c r="CC553" i="20"/>
  <c r="AE553" i="20"/>
  <c r="FD553" i="20"/>
  <c r="BJ553" i="20"/>
  <c r="AB553" i="20"/>
  <c r="FF553" i="20"/>
  <c r="CB553" i="20"/>
  <c r="AC553" i="20"/>
  <c r="FD558" i="20"/>
  <c r="CU558" i="20"/>
  <c r="CC558" i="20"/>
  <c r="BH558" i="20"/>
  <c r="AO558" i="20"/>
  <c r="AC558" i="20"/>
  <c r="P558" i="20"/>
  <c r="EZ558" i="20"/>
  <c r="CT558" i="20"/>
  <c r="CB558" i="20"/>
  <c r="BG558" i="20"/>
  <c r="AJ558" i="20"/>
  <c r="AB558" i="20"/>
  <c r="O558" i="20"/>
  <c r="EY558" i="20"/>
  <c r="CS558" i="20"/>
  <c r="CA558" i="20"/>
  <c r="BF558" i="20"/>
  <c r="AI558" i="20"/>
  <c r="AA558" i="20"/>
  <c r="EV558" i="20"/>
  <c r="CQ558" i="20"/>
  <c r="BW558" i="20"/>
  <c r="BD558" i="20"/>
  <c r="AG558" i="20"/>
  <c r="T558" i="20"/>
  <c r="B558" i="20"/>
  <c r="FE558" i="20"/>
  <c r="CV558" i="20"/>
  <c r="CL558" i="20"/>
  <c r="BI558" i="20"/>
  <c r="BA558" i="20"/>
  <c r="AD558" i="20"/>
  <c r="Q558" i="20"/>
  <c r="CR558" i="20"/>
  <c r="BB558" i="20"/>
  <c r="CP558" i="20"/>
  <c r="AH558" i="20"/>
  <c r="CM558" i="20"/>
  <c r="AF558" i="20"/>
  <c r="FG558" i="20"/>
  <c r="BZ558" i="20"/>
  <c r="AE558" i="20"/>
  <c r="FF558" i="20"/>
  <c r="BV558" i="20"/>
  <c r="U558" i="20"/>
  <c r="EX558" i="20"/>
  <c r="BJ558" i="20"/>
  <c r="S558" i="20"/>
  <c r="ET558" i="20"/>
  <c r="BC558" i="20"/>
  <c r="E558" i="20"/>
  <c r="EU558" i="20"/>
  <c r="R558" i="20"/>
  <c r="BE558" i="20"/>
  <c r="FD46" i="20"/>
  <c r="CU46" i="20"/>
  <c r="CC46" i="20"/>
  <c r="BH46" i="20"/>
  <c r="AO46" i="20"/>
  <c r="AC46" i="20"/>
  <c r="P46" i="20"/>
  <c r="EY46" i="20"/>
  <c r="CS46" i="20"/>
  <c r="CA46" i="20"/>
  <c r="BF46" i="20"/>
  <c r="AI46" i="20"/>
  <c r="AA46" i="20"/>
  <c r="EZ46" i="20"/>
  <c r="CQ46" i="20"/>
  <c r="BJ46" i="20"/>
  <c r="AJ46" i="20"/>
  <c r="T46" i="20"/>
  <c r="EX46" i="20"/>
  <c r="CP46" i="20"/>
  <c r="BI46" i="20"/>
  <c r="AH46" i="20"/>
  <c r="S46" i="20"/>
  <c r="EV46" i="20"/>
  <c r="CM46" i="20"/>
  <c r="BG46" i="20"/>
  <c r="AG46" i="20"/>
  <c r="R46" i="20"/>
  <c r="EU46" i="20"/>
  <c r="CL46" i="20"/>
  <c r="BE46" i="20"/>
  <c r="AF46" i="20"/>
  <c r="Q46" i="20"/>
  <c r="ET46" i="20"/>
  <c r="CB46" i="20"/>
  <c r="BD46" i="20"/>
  <c r="AE46" i="20"/>
  <c r="O46" i="20"/>
  <c r="FG46" i="20"/>
  <c r="CV46" i="20"/>
  <c r="BZ46" i="20"/>
  <c r="BC46" i="20"/>
  <c r="AD46" i="20"/>
  <c r="E46" i="20"/>
  <c r="FE46" i="20"/>
  <c r="BV46" i="20"/>
  <c r="U46" i="20"/>
  <c r="FF46" i="20"/>
  <c r="CT46" i="20"/>
  <c r="BW46" i="20"/>
  <c r="BB46" i="20"/>
  <c r="AB46" i="20"/>
  <c r="B46" i="20"/>
  <c r="CR46" i="20"/>
  <c r="BA46" i="20"/>
  <c r="FF540" i="20"/>
  <c r="ET540" i="20"/>
  <c r="CM540" i="20"/>
  <c r="BJ540" i="20"/>
  <c r="BB540" i="20"/>
  <c r="AE540" i="20"/>
  <c r="R540" i="20"/>
  <c r="FE540" i="20"/>
  <c r="CV540" i="20"/>
  <c r="CL540" i="20"/>
  <c r="BI540" i="20"/>
  <c r="BA540" i="20"/>
  <c r="AD540" i="20"/>
  <c r="Q540" i="20"/>
  <c r="FD540" i="20"/>
  <c r="CU540" i="20"/>
  <c r="CC540" i="20"/>
  <c r="BH540" i="20"/>
  <c r="AO540" i="20"/>
  <c r="AC540" i="20"/>
  <c r="P540" i="20"/>
  <c r="EY540" i="20"/>
  <c r="CS540" i="20"/>
  <c r="CA540" i="20"/>
  <c r="BF540" i="20"/>
  <c r="AI540" i="20"/>
  <c r="AA540" i="20"/>
  <c r="FG540" i="20"/>
  <c r="EU540" i="20"/>
  <c r="CP540" i="20"/>
  <c r="BV540" i="20"/>
  <c r="BC540" i="20"/>
  <c r="AF540" i="20"/>
  <c r="S540" i="20"/>
  <c r="CT540" i="20"/>
  <c r="BD540" i="20"/>
  <c r="E540" i="20"/>
  <c r="CQ540" i="20"/>
  <c r="AH540" i="20"/>
  <c r="CB540" i="20"/>
  <c r="AG540" i="20"/>
  <c r="BZ540" i="20"/>
  <c r="AB540" i="20"/>
  <c r="EZ540" i="20"/>
  <c r="BW540" i="20"/>
  <c r="U540" i="20"/>
  <c r="EV540" i="20"/>
  <c r="BE540" i="20"/>
  <c r="O540" i="20"/>
  <c r="CR540" i="20"/>
  <c r="BG540" i="20"/>
  <c r="AJ540" i="20"/>
  <c r="T540" i="20"/>
  <c r="B540" i="20"/>
  <c r="EX540" i="20"/>
  <c r="EV612" i="20"/>
  <c r="CQ612" i="20"/>
  <c r="BW612" i="20"/>
  <c r="BD612" i="20"/>
  <c r="AG612" i="20"/>
  <c r="T612" i="20"/>
  <c r="B612" i="20"/>
  <c r="FG612" i="20"/>
  <c r="EU612" i="20"/>
  <c r="CP612" i="20"/>
  <c r="BV612" i="20"/>
  <c r="BC612" i="20"/>
  <c r="AF612" i="20"/>
  <c r="S612" i="20"/>
  <c r="FE612" i="20"/>
  <c r="CV612" i="20"/>
  <c r="CL612" i="20"/>
  <c r="BI612" i="20"/>
  <c r="BA612" i="20"/>
  <c r="AD612" i="20"/>
  <c r="Q612" i="20"/>
  <c r="FD612" i="20"/>
  <c r="CU612" i="20"/>
  <c r="CC612" i="20"/>
  <c r="BH612" i="20"/>
  <c r="AO612" i="20"/>
  <c r="AC612" i="20"/>
  <c r="P612" i="20"/>
  <c r="EX612" i="20"/>
  <c r="CR612" i="20"/>
  <c r="BZ612" i="20"/>
  <c r="BE612" i="20"/>
  <c r="AH612" i="20"/>
  <c r="U612" i="20"/>
  <c r="E612" i="20"/>
  <c r="ET612" i="20"/>
  <c r="BF612" i="20"/>
  <c r="O612" i="20"/>
  <c r="CT612" i="20"/>
  <c r="BB612" i="20"/>
  <c r="CS612" i="20"/>
  <c r="AJ612" i="20"/>
  <c r="CB612" i="20"/>
  <c r="AE612" i="20"/>
  <c r="FF612" i="20"/>
  <c r="CA612" i="20"/>
  <c r="AB612" i="20"/>
  <c r="EY612" i="20"/>
  <c r="BG612" i="20"/>
  <c r="R612" i="20"/>
  <c r="CM612" i="20"/>
  <c r="BJ612" i="20"/>
  <c r="AI612" i="20"/>
  <c r="AA612" i="20"/>
  <c r="EZ612" i="20"/>
  <c r="EV907" i="20"/>
  <c r="CQ907" i="20"/>
  <c r="BW907" i="20"/>
  <c r="BD907" i="20"/>
  <c r="AG907" i="20"/>
  <c r="T907" i="20"/>
  <c r="B907" i="20"/>
  <c r="FF907" i="20"/>
  <c r="ET907" i="20"/>
  <c r="CM907" i="20"/>
  <c r="BJ907" i="20"/>
  <c r="BB907" i="20"/>
  <c r="AE907" i="20"/>
  <c r="R907" i="20"/>
  <c r="FD907" i="20"/>
  <c r="CU907" i="20"/>
  <c r="CC907" i="20"/>
  <c r="BH907" i="20"/>
  <c r="AO907" i="20"/>
  <c r="AC907" i="20"/>
  <c r="P907" i="20"/>
  <c r="EZ907" i="20"/>
  <c r="CT907" i="20"/>
  <c r="CB907" i="20"/>
  <c r="BG907" i="20"/>
  <c r="AJ907" i="20"/>
  <c r="AB907" i="20"/>
  <c r="O907" i="20"/>
  <c r="EY907" i="20"/>
  <c r="CA907" i="20"/>
  <c r="AI907" i="20"/>
  <c r="EU907" i="20"/>
  <c r="BV907" i="20"/>
  <c r="AF907" i="20"/>
  <c r="CV907" i="20"/>
  <c r="BI907" i="20"/>
  <c r="AD907" i="20"/>
  <c r="CS907" i="20"/>
  <c r="BF907" i="20"/>
  <c r="AA907" i="20"/>
  <c r="FG907" i="20"/>
  <c r="CP907" i="20"/>
  <c r="BC907" i="20"/>
  <c r="S907" i="20"/>
  <c r="AH907" i="20"/>
  <c r="FE907" i="20"/>
  <c r="U907" i="20"/>
  <c r="EX907" i="20"/>
  <c r="Q907" i="20"/>
  <c r="CR907" i="20"/>
  <c r="E907" i="20"/>
  <c r="BZ907" i="20"/>
  <c r="BE907" i="20"/>
  <c r="CL907" i="20"/>
  <c r="BA907" i="20"/>
  <c r="EY395" i="20"/>
  <c r="CS395" i="20"/>
  <c r="CA395" i="20"/>
  <c r="BF395" i="20"/>
  <c r="AI395" i="20"/>
  <c r="AA395" i="20"/>
  <c r="FF395" i="20"/>
  <c r="ET395" i="20"/>
  <c r="CM395" i="20"/>
  <c r="BJ395" i="20"/>
  <c r="BB395" i="20"/>
  <c r="AE395" i="20"/>
  <c r="R395" i="20"/>
  <c r="EZ395" i="20"/>
  <c r="CQ395" i="20"/>
  <c r="BI395" i="20"/>
  <c r="AJ395" i="20"/>
  <c r="T395" i="20"/>
  <c r="EX395" i="20"/>
  <c r="CP395" i="20"/>
  <c r="BH395" i="20"/>
  <c r="AH395" i="20"/>
  <c r="S395" i="20"/>
  <c r="EV395" i="20"/>
  <c r="CL395" i="20"/>
  <c r="BG395" i="20"/>
  <c r="AG395" i="20"/>
  <c r="Q395" i="20"/>
  <c r="EU395" i="20"/>
  <c r="CC395" i="20"/>
  <c r="BE395" i="20"/>
  <c r="AF395" i="20"/>
  <c r="P395" i="20"/>
  <c r="FG395" i="20"/>
  <c r="CU395" i="20"/>
  <c r="BZ395" i="20"/>
  <c r="BC395" i="20"/>
  <c r="AC395" i="20"/>
  <c r="E395" i="20"/>
  <c r="CR395" i="20"/>
  <c r="AB395" i="20"/>
  <c r="CB395" i="20"/>
  <c r="U395" i="20"/>
  <c r="BW395" i="20"/>
  <c r="O395" i="20"/>
  <c r="BV395" i="20"/>
  <c r="B395" i="20"/>
  <c r="FE395" i="20"/>
  <c r="BD395" i="20"/>
  <c r="FD395" i="20"/>
  <c r="BA395" i="20"/>
  <c r="CT395" i="20"/>
  <c r="AD395" i="20"/>
  <c r="CV395" i="20"/>
  <c r="AO395" i="20"/>
  <c r="EZ697" i="20"/>
  <c r="CT697" i="20"/>
  <c r="CB697" i="20"/>
  <c r="BG697" i="20"/>
  <c r="AJ697" i="20"/>
  <c r="AB697" i="20"/>
  <c r="O697" i="20"/>
  <c r="EY697" i="20"/>
  <c r="CS697" i="20"/>
  <c r="CA697" i="20"/>
  <c r="BF697" i="20"/>
  <c r="AI697" i="20"/>
  <c r="AA697" i="20"/>
  <c r="EX697" i="20"/>
  <c r="CR697" i="20"/>
  <c r="BZ697" i="20"/>
  <c r="BE697" i="20"/>
  <c r="AH697" i="20"/>
  <c r="U697" i="20"/>
  <c r="E697" i="20"/>
  <c r="EV697" i="20"/>
  <c r="CQ697" i="20"/>
  <c r="BW697" i="20"/>
  <c r="BD697" i="20"/>
  <c r="AG697" i="20"/>
  <c r="EU697" i="20"/>
  <c r="BV697" i="20"/>
  <c r="AF697" i="20"/>
  <c r="P697" i="20"/>
  <c r="ET697" i="20"/>
  <c r="BJ697" i="20"/>
  <c r="AE697" i="20"/>
  <c r="B697" i="20"/>
  <c r="CV697" i="20"/>
  <c r="BI697" i="20"/>
  <c r="AD697" i="20"/>
  <c r="CU697" i="20"/>
  <c r="BH697" i="20"/>
  <c r="AC697" i="20"/>
  <c r="FG697" i="20"/>
  <c r="CP697" i="20"/>
  <c r="BC697" i="20"/>
  <c r="T697" i="20"/>
  <c r="CM697" i="20"/>
  <c r="Q697" i="20"/>
  <c r="CL697" i="20"/>
  <c r="BB697" i="20"/>
  <c r="BA697" i="20"/>
  <c r="FD697" i="20"/>
  <c r="R697" i="20"/>
  <c r="FF697" i="20"/>
  <c r="FE697" i="20"/>
  <c r="CC697" i="20"/>
  <c r="AO697" i="20"/>
  <c r="S697" i="20"/>
  <c r="EV554" i="20"/>
  <c r="CQ554" i="20"/>
  <c r="BW554" i="20"/>
  <c r="BD554" i="20"/>
  <c r="AG554" i="20"/>
  <c r="T554" i="20"/>
  <c r="B554" i="20"/>
  <c r="FG554" i="20"/>
  <c r="EU554" i="20"/>
  <c r="CP554" i="20"/>
  <c r="BV554" i="20"/>
  <c r="BC554" i="20"/>
  <c r="AF554" i="20"/>
  <c r="S554" i="20"/>
  <c r="FF554" i="20"/>
  <c r="ET554" i="20"/>
  <c r="CM554" i="20"/>
  <c r="BJ554" i="20"/>
  <c r="BB554" i="20"/>
  <c r="AE554" i="20"/>
  <c r="R554" i="20"/>
  <c r="FD554" i="20"/>
  <c r="CU554" i="20"/>
  <c r="CC554" i="20"/>
  <c r="BH554" i="20"/>
  <c r="AO554" i="20"/>
  <c r="AC554" i="20"/>
  <c r="P554" i="20"/>
  <c r="EX554" i="20"/>
  <c r="CR554" i="20"/>
  <c r="BZ554" i="20"/>
  <c r="BE554" i="20"/>
  <c r="AH554" i="20"/>
  <c r="U554" i="20"/>
  <c r="E554" i="20"/>
  <c r="CB554" i="20"/>
  <c r="AD554" i="20"/>
  <c r="FE554" i="20"/>
  <c r="CA554" i="20"/>
  <c r="AB554" i="20"/>
  <c r="EZ554" i="20"/>
  <c r="BI554" i="20"/>
  <c r="AA554" i="20"/>
  <c r="EY554" i="20"/>
  <c r="BG554" i="20"/>
  <c r="Q554" i="20"/>
  <c r="CV554" i="20"/>
  <c r="BF554" i="20"/>
  <c r="O554" i="20"/>
  <c r="CT554" i="20"/>
  <c r="BA554" i="20"/>
  <c r="CL554" i="20"/>
  <c r="AI554" i="20"/>
  <c r="CS554" i="20"/>
  <c r="AJ554" i="20"/>
  <c r="FD761" i="20"/>
  <c r="CU761" i="20"/>
  <c r="CC761" i="20"/>
  <c r="BH761" i="20"/>
  <c r="AO761" i="20"/>
  <c r="AC761" i="20"/>
  <c r="P761" i="20"/>
  <c r="EZ761" i="20"/>
  <c r="CT761" i="20"/>
  <c r="CB761" i="20"/>
  <c r="BG761" i="20"/>
  <c r="AJ761" i="20"/>
  <c r="AB761" i="20"/>
  <c r="O761" i="20"/>
  <c r="EX761" i="20"/>
  <c r="CR761" i="20"/>
  <c r="BZ761" i="20"/>
  <c r="BE761" i="20"/>
  <c r="AH761" i="20"/>
  <c r="U761" i="20"/>
  <c r="E761" i="20"/>
  <c r="FE761" i="20"/>
  <c r="CV761" i="20"/>
  <c r="CL761" i="20"/>
  <c r="BI761" i="20"/>
  <c r="BA761" i="20"/>
  <c r="AD761" i="20"/>
  <c r="Q761" i="20"/>
  <c r="FF761" i="20"/>
  <c r="CM761" i="20"/>
  <c r="BB761" i="20"/>
  <c r="R761" i="20"/>
  <c r="EY761" i="20"/>
  <c r="CA761" i="20"/>
  <c r="AI761" i="20"/>
  <c r="EV761" i="20"/>
  <c r="BW761" i="20"/>
  <c r="AG761" i="20"/>
  <c r="B761" i="20"/>
  <c r="EU761" i="20"/>
  <c r="BV761" i="20"/>
  <c r="AF761" i="20"/>
  <c r="ET761" i="20"/>
  <c r="BJ761" i="20"/>
  <c r="AE761" i="20"/>
  <c r="CS761" i="20"/>
  <c r="BF761" i="20"/>
  <c r="AA761" i="20"/>
  <c r="T761" i="20"/>
  <c r="S761" i="20"/>
  <c r="FG761" i="20"/>
  <c r="CQ761" i="20"/>
  <c r="CP761" i="20"/>
  <c r="BD761" i="20"/>
  <c r="BC761" i="20"/>
  <c r="EX212" i="20"/>
  <c r="CR212" i="20"/>
  <c r="BZ212" i="20"/>
  <c r="BE212" i="20"/>
  <c r="AH212" i="20"/>
  <c r="U212" i="20"/>
  <c r="E212" i="20"/>
  <c r="EV212" i="20"/>
  <c r="CQ212" i="20"/>
  <c r="BW212" i="20"/>
  <c r="BD212" i="20"/>
  <c r="AG212" i="20"/>
  <c r="T212" i="20"/>
  <c r="B212" i="20"/>
  <c r="FG212" i="20"/>
  <c r="EU212" i="20"/>
  <c r="CP212" i="20"/>
  <c r="BV212" i="20"/>
  <c r="BC212" i="20"/>
  <c r="AF212" i="20"/>
  <c r="S212" i="20"/>
  <c r="FF212" i="20"/>
  <c r="ET212" i="20"/>
  <c r="CM212" i="20"/>
  <c r="BJ212" i="20"/>
  <c r="BB212" i="20"/>
  <c r="AE212" i="20"/>
  <c r="R212" i="20"/>
  <c r="FE212" i="20"/>
  <c r="CV212" i="20"/>
  <c r="CL212" i="20"/>
  <c r="BI212" i="20"/>
  <c r="BA212" i="20"/>
  <c r="AD212" i="20"/>
  <c r="Q212" i="20"/>
  <c r="FD212" i="20"/>
  <c r="CU212" i="20"/>
  <c r="CC212" i="20"/>
  <c r="BH212" i="20"/>
  <c r="AO212" i="20"/>
  <c r="AC212" i="20"/>
  <c r="P212" i="20"/>
  <c r="CB212" i="20"/>
  <c r="O212" i="20"/>
  <c r="CA212" i="20"/>
  <c r="BG212" i="20"/>
  <c r="BF212" i="20"/>
  <c r="EZ212" i="20"/>
  <c r="AJ212" i="20"/>
  <c r="EY212" i="20"/>
  <c r="AI212" i="20"/>
  <c r="CT212" i="20"/>
  <c r="AB212" i="20"/>
  <c r="CS212" i="20"/>
  <c r="AA212" i="20"/>
  <c r="EV820" i="20"/>
  <c r="CQ820" i="20"/>
  <c r="BW820" i="20"/>
  <c r="BD820" i="20"/>
  <c r="AG820" i="20"/>
  <c r="T820" i="20"/>
  <c r="B820" i="20"/>
  <c r="FG820" i="20"/>
  <c r="EU820" i="20"/>
  <c r="CP820" i="20"/>
  <c r="BV820" i="20"/>
  <c r="BC820" i="20"/>
  <c r="AF820" i="20"/>
  <c r="S820" i="20"/>
  <c r="FF820" i="20"/>
  <c r="ET820" i="20"/>
  <c r="CM820" i="20"/>
  <c r="BJ820" i="20"/>
  <c r="BB820" i="20"/>
  <c r="AE820" i="20"/>
  <c r="R820" i="20"/>
  <c r="FE820" i="20"/>
  <c r="CV820" i="20"/>
  <c r="CL820" i="20"/>
  <c r="BI820" i="20"/>
  <c r="BA820" i="20"/>
  <c r="AD820" i="20"/>
  <c r="Q820" i="20"/>
  <c r="EZ820" i="20"/>
  <c r="CT820" i="20"/>
  <c r="CB820" i="20"/>
  <c r="BG820" i="20"/>
  <c r="AJ820" i="20"/>
  <c r="AB820" i="20"/>
  <c r="O820" i="20"/>
  <c r="FD820" i="20"/>
  <c r="BZ820" i="20"/>
  <c r="AA820" i="20"/>
  <c r="EY820" i="20"/>
  <c r="BH820" i="20"/>
  <c r="U820" i="20"/>
  <c r="EX820" i="20"/>
  <c r="BF820" i="20"/>
  <c r="P820" i="20"/>
  <c r="CU820" i="20"/>
  <c r="BE820" i="20"/>
  <c r="CR820" i="20"/>
  <c r="AI820" i="20"/>
  <c r="CC820" i="20"/>
  <c r="AH820" i="20"/>
  <c r="E820" i="20"/>
  <c r="CS820" i="20"/>
  <c r="AC820" i="20"/>
  <c r="CA820" i="20"/>
  <c r="AO820" i="20"/>
  <c r="FE146" i="20"/>
  <c r="CV146" i="20"/>
  <c r="CL146" i="20"/>
  <c r="BI146" i="20"/>
  <c r="BA146" i="20"/>
  <c r="AD146" i="20"/>
  <c r="Q146" i="20"/>
  <c r="FD146" i="20"/>
  <c r="CU146" i="20"/>
  <c r="CC146" i="20"/>
  <c r="BH146" i="20"/>
  <c r="AO146" i="20"/>
  <c r="AC146" i="20"/>
  <c r="P146" i="20"/>
  <c r="EZ146" i="20"/>
  <c r="CT146" i="20"/>
  <c r="CB146" i="20"/>
  <c r="BG146" i="20"/>
  <c r="AJ146" i="20"/>
  <c r="AB146" i="20"/>
  <c r="O146" i="20"/>
  <c r="EY146" i="20"/>
  <c r="CS146" i="20"/>
  <c r="CA146" i="20"/>
  <c r="BF146" i="20"/>
  <c r="AI146" i="20"/>
  <c r="AA146" i="20"/>
  <c r="EX146" i="20"/>
  <c r="CR146" i="20"/>
  <c r="BZ146" i="20"/>
  <c r="BE146" i="20"/>
  <c r="AH146" i="20"/>
  <c r="U146" i="20"/>
  <c r="E146" i="20"/>
  <c r="EV146" i="20"/>
  <c r="CQ146" i="20"/>
  <c r="BW146" i="20"/>
  <c r="BD146" i="20"/>
  <c r="AG146" i="20"/>
  <c r="T146" i="20"/>
  <c r="B146" i="20"/>
  <c r="FG146" i="20"/>
  <c r="EU146" i="20"/>
  <c r="CP146" i="20"/>
  <c r="BV146" i="20"/>
  <c r="BC146" i="20"/>
  <c r="AF146" i="20"/>
  <c r="S146" i="20"/>
  <c r="FF146" i="20"/>
  <c r="ET146" i="20"/>
  <c r="CM146" i="20"/>
  <c r="BJ146" i="20"/>
  <c r="BB146" i="20"/>
  <c r="AE146" i="20"/>
  <c r="R146" i="20"/>
  <c r="FG656" i="20"/>
  <c r="EU656" i="20"/>
  <c r="CP656" i="20"/>
  <c r="BV656" i="20"/>
  <c r="BC656" i="20"/>
  <c r="AF656" i="20"/>
  <c r="S656" i="20"/>
  <c r="FF656" i="20"/>
  <c r="ET656" i="20"/>
  <c r="CM656" i="20"/>
  <c r="BJ656" i="20"/>
  <c r="BB656" i="20"/>
  <c r="AE656" i="20"/>
  <c r="R656" i="20"/>
  <c r="FE656" i="20"/>
  <c r="CV656" i="20"/>
  <c r="CL656" i="20"/>
  <c r="BI656" i="20"/>
  <c r="BA656" i="20"/>
  <c r="AD656" i="20"/>
  <c r="Q656" i="20"/>
  <c r="EY656" i="20"/>
  <c r="CC656" i="20"/>
  <c r="BE656" i="20"/>
  <c r="AB656" i="20"/>
  <c r="B656" i="20"/>
  <c r="EX656" i="20"/>
  <c r="CB656" i="20"/>
  <c r="BD656" i="20"/>
  <c r="AA656" i="20"/>
  <c r="CU656" i="20"/>
  <c r="BZ656" i="20"/>
  <c r="AJ656" i="20"/>
  <c r="T656" i="20"/>
  <c r="CT656" i="20"/>
  <c r="BW656" i="20"/>
  <c r="AI656" i="20"/>
  <c r="P656" i="20"/>
  <c r="EZ656" i="20"/>
  <c r="CQ656" i="20"/>
  <c r="BF656" i="20"/>
  <c r="AC656" i="20"/>
  <c r="E656" i="20"/>
  <c r="CS656" i="20"/>
  <c r="U656" i="20"/>
  <c r="CR656" i="20"/>
  <c r="O656" i="20"/>
  <c r="CA656" i="20"/>
  <c r="BH656" i="20"/>
  <c r="BG656" i="20"/>
  <c r="AO656" i="20"/>
  <c r="EV656" i="20"/>
  <c r="AG656" i="20"/>
  <c r="FD656" i="20"/>
  <c r="AH656" i="20"/>
  <c r="FG144" i="20"/>
  <c r="EU144" i="20"/>
  <c r="CP144" i="20"/>
  <c r="BV144" i="20"/>
  <c r="BC144" i="20"/>
  <c r="AF144" i="20"/>
  <c r="S144" i="20"/>
  <c r="FF144" i="20"/>
  <c r="ET144" i="20"/>
  <c r="CM144" i="20"/>
  <c r="BJ144" i="20"/>
  <c r="BB144" i="20"/>
  <c r="AE144" i="20"/>
  <c r="R144" i="20"/>
  <c r="FE144" i="20"/>
  <c r="CV144" i="20"/>
  <c r="CL144" i="20"/>
  <c r="BI144" i="20"/>
  <c r="BA144" i="20"/>
  <c r="AD144" i="20"/>
  <c r="Q144" i="20"/>
  <c r="FD144" i="20"/>
  <c r="CU144" i="20"/>
  <c r="CC144" i="20"/>
  <c r="BH144" i="20"/>
  <c r="AO144" i="20"/>
  <c r="AC144" i="20"/>
  <c r="P144" i="20"/>
  <c r="EZ144" i="20"/>
  <c r="CT144" i="20"/>
  <c r="CB144" i="20"/>
  <c r="BG144" i="20"/>
  <c r="AJ144" i="20"/>
  <c r="AB144" i="20"/>
  <c r="O144" i="20"/>
  <c r="EY144" i="20"/>
  <c r="CS144" i="20"/>
  <c r="CA144" i="20"/>
  <c r="BF144" i="20"/>
  <c r="AI144" i="20"/>
  <c r="AA144" i="20"/>
  <c r="EX144" i="20"/>
  <c r="CR144" i="20"/>
  <c r="BZ144" i="20"/>
  <c r="BE144" i="20"/>
  <c r="AH144" i="20"/>
  <c r="U144" i="20"/>
  <c r="E144" i="20"/>
  <c r="EV144" i="20"/>
  <c r="CQ144" i="20"/>
  <c r="BW144" i="20"/>
  <c r="BD144" i="20"/>
  <c r="AG144" i="20"/>
  <c r="T144" i="20"/>
  <c r="B144" i="20"/>
  <c r="FD836" i="20"/>
  <c r="CU836" i="20"/>
  <c r="CC836" i="20"/>
  <c r="BH836" i="20"/>
  <c r="EZ836" i="20"/>
  <c r="CS836" i="20"/>
  <c r="BZ836" i="20"/>
  <c r="BD836" i="20"/>
  <c r="AG836" i="20"/>
  <c r="T836" i="20"/>
  <c r="B836" i="20"/>
  <c r="EY836" i="20"/>
  <c r="CR836" i="20"/>
  <c r="BW836" i="20"/>
  <c r="BC836" i="20"/>
  <c r="AF836" i="20"/>
  <c r="S836" i="20"/>
  <c r="EX836" i="20"/>
  <c r="CQ836" i="20"/>
  <c r="BV836" i="20"/>
  <c r="BB836" i="20"/>
  <c r="AE836" i="20"/>
  <c r="R836" i="20"/>
  <c r="EV836" i="20"/>
  <c r="CP836" i="20"/>
  <c r="BJ836" i="20"/>
  <c r="BA836" i="20"/>
  <c r="AD836" i="20"/>
  <c r="Q836" i="20"/>
  <c r="EU836" i="20"/>
  <c r="CM836" i="20"/>
  <c r="BI836" i="20"/>
  <c r="AO836" i="20"/>
  <c r="AC836" i="20"/>
  <c r="P836" i="20"/>
  <c r="FG836" i="20"/>
  <c r="ET836" i="20"/>
  <c r="CL836" i="20"/>
  <c r="BG836" i="20"/>
  <c r="AJ836" i="20"/>
  <c r="AB836" i="20"/>
  <c r="O836" i="20"/>
  <c r="FE836" i="20"/>
  <c r="CT836" i="20"/>
  <c r="CA836" i="20"/>
  <c r="BE836" i="20"/>
  <c r="AH836" i="20"/>
  <c r="U836" i="20"/>
  <c r="E836" i="20"/>
  <c r="CB836" i="20"/>
  <c r="BF836" i="20"/>
  <c r="AI836" i="20"/>
  <c r="AA836" i="20"/>
  <c r="FF836" i="20"/>
  <c r="CV836" i="20"/>
  <c r="FE895" i="20"/>
  <c r="CV895" i="20"/>
  <c r="CL895" i="20"/>
  <c r="BI895" i="20"/>
  <c r="BA895" i="20"/>
  <c r="AD895" i="20"/>
  <c r="Q895" i="20"/>
  <c r="FD895" i="20"/>
  <c r="CU895" i="20"/>
  <c r="CC895" i="20"/>
  <c r="BH895" i="20"/>
  <c r="AO895" i="20"/>
  <c r="AC895" i="20"/>
  <c r="P895" i="20"/>
  <c r="EZ895" i="20"/>
  <c r="CT895" i="20"/>
  <c r="CB895" i="20"/>
  <c r="BG895" i="20"/>
  <c r="AJ895" i="20"/>
  <c r="AB895" i="20"/>
  <c r="O895" i="20"/>
  <c r="EX895" i="20"/>
  <c r="CR895" i="20"/>
  <c r="BZ895" i="20"/>
  <c r="BE895" i="20"/>
  <c r="AH895" i="20"/>
  <c r="U895" i="20"/>
  <c r="E895" i="20"/>
  <c r="FF895" i="20"/>
  <c r="CM895" i="20"/>
  <c r="BB895" i="20"/>
  <c r="R895" i="20"/>
  <c r="EY895" i="20"/>
  <c r="CA895" i="20"/>
  <c r="AI895" i="20"/>
  <c r="EV895" i="20"/>
  <c r="BW895" i="20"/>
  <c r="AG895" i="20"/>
  <c r="B895" i="20"/>
  <c r="EU895" i="20"/>
  <c r="BV895" i="20"/>
  <c r="AF895" i="20"/>
  <c r="CS895" i="20"/>
  <c r="BF895" i="20"/>
  <c r="AA895" i="20"/>
  <c r="CQ895" i="20"/>
  <c r="BD895" i="20"/>
  <c r="T895" i="20"/>
  <c r="ET895" i="20"/>
  <c r="CP895" i="20"/>
  <c r="BC895" i="20"/>
  <c r="AE895" i="20"/>
  <c r="S895" i="20"/>
  <c r="BJ895" i="20"/>
  <c r="FG895" i="20"/>
  <c r="EX383" i="20"/>
  <c r="CR383" i="20"/>
  <c r="BZ383" i="20"/>
  <c r="BE383" i="20"/>
  <c r="AH383" i="20"/>
  <c r="U383" i="20"/>
  <c r="E383" i="20"/>
  <c r="EV383" i="20"/>
  <c r="CQ383" i="20"/>
  <c r="BW383" i="20"/>
  <c r="BD383" i="20"/>
  <c r="AG383" i="20"/>
  <c r="T383" i="20"/>
  <c r="B383" i="20"/>
  <c r="FG383" i="20"/>
  <c r="EU383" i="20"/>
  <c r="CP383" i="20"/>
  <c r="BV383" i="20"/>
  <c r="BC383" i="20"/>
  <c r="AF383" i="20"/>
  <c r="S383" i="20"/>
  <c r="FF383" i="20"/>
  <c r="ET383" i="20"/>
  <c r="CM383" i="20"/>
  <c r="BJ383" i="20"/>
  <c r="BB383" i="20"/>
  <c r="AE383" i="20"/>
  <c r="R383" i="20"/>
  <c r="FD383" i="20"/>
  <c r="CU383" i="20"/>
  <c r="CC383" i="20"/>
  <c r="BH383" i="20"/>
  <c r="AO383" i="20"/>
  <c r="AC383" i="20"/>
  <c r="P383" i="20"/>
  <c r="CT383" i="20"/>
  <c r="BA383" i="20"/>
  <c r="CL383" i="20"/>
  <c r="AI383" i="20"/>
  <c r="CB383" i="20"/>
  <c r="AD383" i="20"/>
  <c r="FE383" i="20"/>
  <c r="CA383" i="20"/>
  <c r="AB383" i="20"/>
  <c r="EZ383" i="20"/>
  <c r="BI383" i="20"/>
  <c r="AA383" i="20"/>
  <c r="CV383" i="20"/>
  <c r="BF383" i="20"/>
  <c r="O383" i="20"/>
  <c r="CS383" i="20"/>
  <c r="BG383" i="20"/>
  <c r="AJ383" i="20"/>
  <c r="Q383" i="20"/>
  <c r="EY383" i="20"/>
  <c r="EZ381" i="20"/>
  <c r="CT381" i="20"/>
  <c r="CB381" i="20"/>
  <c r="BG381" i="20"/>
  <c r="AJ381" i="20"/>
  <c r="AB381" i="20"/>
  <c r="O381" i="20"/>
  <c r="EY381" i="20"/>
  <c r="CS381" i="20"/>
  <c r="CA381" i="20"/>
  <c r="BF381" i="20"/>
  <c r="AI381" i="20"/>
  <c r="AA381" i="20"/>
  <c r="EX381" i="20"/>
  <c r="CR381" i="20"/>
  <c r="BZ381" i="20"/>
  <c r="BE381" i="20"/>
  <c r="AH381" i="20"/>
  <c r="U381" i="20"/>
  <c r="E381" i="20"/>
  <c r="EV381" i="20"/>
  <c r="CQ381" i="20"/>
  <c r="BW381" i="20"/>
  <c r="BD381" i="20"/>
  <c r="AG381" i="20"/>
  <c r="T381" i="20"/>
  <c r="B381" i="20"/>
  <c r="FF381" i="20"/>
  <c r="ET381" i="20"/>
  <c r="CM381" i="20"/>
  <c r="BJ381" i="20"/>
  <c r="BB381" i="20"/>
  <c r="AE381" i="20"/>
  <c r="R381" i="20"/>
  <c r="FD381" i="20"/>
  <c r="BI381" i="20"/>
  <c r="S381" i="20"/>
  <c r="CV381" i="20"/>
  <c r="BC381" i="20"/>
  <c r="P381" i="20"/>
  <c r="CU381" i="20"/>
  <c r="BA381" i="20"/>
  <c r="CP381" i="20"/>
  <c r="AO381" i="20"/>
  <c r="CL381" i="20"/>
  <c r="AF381" i="20"/>
  <c r="FE381" i="20"/>
  <c r="BV381" i="20"/>
  <c r="AC381" i="20"/>
  <c r="FG381" i="20"/>
  <c r="EU381" i="20"/>
  <c r="CC381" i="20"/>
  <c r="BH381" i="20"/>
  <c r="AD381" i="20"/>
  <c r="Q381" i="20"/>
  <c r="FF870" i="20"/>
  <c r="ET870" i="20"/>
  <c r="CM870" i="20"/>
  <c r="BJ870" i="20"/>
  <c r="BB870" i="20"/>
  <c r="AE870" i="20"/>
  <c r="R870" i="20"/>
  <c r="EZ870" i="20"/>
  <c r="CT870" i="20"/>
  <c r="CB870" i="20"/>
  <c r="BG870" i="20"/>
  <c r="AJ870" i="20"/>
  <c r="AB870" i="20"/>
  <c r="O870" i="20"/>
  <c r="EX870" i="20"/>
  <c r="CP870" i="20"/>
  <c r="BH870" i="20"/>
  <c r="AH870" i="20"/>
  <c r="S870" i="20"/>
  <c r="EV870" i="20"/>
  <c r="CL870" i="20"/>
  <c r="BF870" i="20"/>
  <c r="AG870" i="20"/>
  <c r="Q870" i="20"/>
  <c r="CV870" i="20"/>
  <c r="CA870" i="20"/>
  <c r="BD870" i="20"/>
  <c r="AD870" i="20"/>
  <c r="FG870" i="20"/>
  <c r="CU870" i="20"/>
  <c r="BZ870" i="20"/>
  <c r="BC870" i="20"/>
  <c r="AC870" i="20"/>
  <c r="E870" i="20"/>
  <c r="FE870" i="20"/>
  <c r="CS870" i="20"/>
  <c r="BW870" i="20"/>
  <c r="BA870" i="20"/>
  <c r="AA870" i="20"/>
  <c r="B870" i="20"/>
  <c r="BV870" i="20"/>
  <c r="P870" i="20"/>
  <c r="BI870" i="20"/>
  <c r="FD870" i="20"/>
  <c r="BE870" i="20"/>
  <c r="CR870" i="20"/>
  <c r="AF870" i="20"/>
  <c r="CQ870" i="20"/>
  <c r="U870" i="20"/>
  <c r="T870" i="20"/>
  <c r="EY870" i="20"/>
  <c r="EU870" i="20"/>
  <c r="CC870" i="20"/>
  <c r="AI870" i="20"/>
  <c r="AO870" i="20"/>
  <c r="EY358" i="20"/>
  <c r="CS358" i="20"/>
  <c r="CA358" i="20"/>
  <c r="BF358" i="20"/>
  <c r="AI358" i="20"/>
  <c r="AA358" i="20"/>
  <c r="EX358" i="20"/>
  <c r="CR358" i="20"/>
  <c r="BZ358" i="20"/>
  <c r="BE358" i="20"/>
  <c r="AH358" i="20"/>
  <c r="U358" i="20"/>
  <c r="E358" i="20"/>
  <c r="EV358" i="20"/>
  <c r="CQ358" i="20"/>
  <c r="BW358" i="20"/>
  <c r="BD358" i="20"/>
  <c r="AG358" i="20"/>
  <c r="T358" i="20"/>
  <c r="B358" i="20"/>
  <c r="FG358" i="20"/>
  <c r="EU358" i="20"/>
  <c r="CP358" i="20"/>
  <c r="BV358" i="20"/>
  <c r="FE358" i="20"/>
  <c r="CV358" i="20"/>
  <c r="CL358" i="20"/>
  <c r="BI358" i="20"/>
  <c r="BA358" i="20"/>
  <c r="AD358" i="20"/>
  <c r="Q358" i="20"/>
  <c r="CM358" i="20"/>
  <c r="AO358" i="20"/>
  <c r="P358" i="20"/>
  <c r="FF358" i="20"/>
  <c r="CB358" i="20"/>
  <c r="AF358" i="20"/>
  <c r="FD358" i="20"/>
  <c r="BJ358" i="20"/>
  <c r="AE358" i="20"/>
  <c r="EZ358" i="20"/>
  <c r="BH358" i="20"/>
  <c r="AC358" i="20"/>
  <c r="ET358" i="20"/>
  <c r="BG358" i="20"/>
  <c r="AB358" i="20"/>
  <c r="CT358" i="20"/>
  <c r="BB358" i="20"/>
  <c r="R358" i="20"/>
  <c r="AJ358" i="20"/>
  <c r="S358" i="20"/>
  <c r="O358" i="20"/>
  <c r="CU358" i="20"/>
  <c r="CC358" i="20"/>
  <c r="BC358" i="20"/>
  <c r="FE557" i="20"/>
  <c r="CV557" i="20"/>
  <c r="CL557" i="20"/>
  <c r="BI557" i="20"/>
  <c r="BA557" i="20"/>
  <c r="AD557" i="20"/>
  <c r="Q557" i="20"/>
  <c r="FD557" i="20"/>
  <c r="CU557" i="20"/>
  <c r="CC557" i="20"/>
  <c r="BH557" i="20"/>
  <c r="AO557" i="20"/>
  <c r="AC557" i="20"/>
  <c r="P557" i="20"/>
  <c r="EZ557" i="20"/>
  <c r="CT557" i="20"/>
  <c r="CB557" i="20"/>
  <c r="BG557" i="20"/>
  <c r="AJ557" i="20"/>
  <c r="AB557" i="20"/>
  <c r="O557" i="20"/>
  <c r="EX557" i="20"/>
  <c r="CR557" i="20"/>
  <c r="BZ557" i="20"/>
  <c r="BE557" i="20"/>
  <c r="AH557" i="20"/>
  <c r="U557" i="20"/>
  <c r="E557" i="20"/>
  <c r="FF557" i="20"/>
  <c r="ET557" i="20"/>
  <c r="CM557" i="20"/>
  <c r="BJ557" i="20"/>
  <c r="BB557" i="20"/>
  <c r="AE557" i="20"/>
  <c r="R557" i="20"/>
  <c r="CA557" i="20"/>
  <c r="AF557" i="20"/>
  <c r="FG557" i="20"/>
  <c r="BW557" i="20"/>
  <c r="AA557" i="20"/>
  <c r="EY557" i="20"/>
  <c r="BV557" i="20"/>
  <c r="T557" i="20"/>
  <c r="EV557" i="20"/>
  <c r="BF557" i="20"/>
  <c r="S557" i="20"/>
  <c r="EU557" i="20"/>
  <c r="BD557" i="20"/>
  <c r="CS557" i="20"/>
  <c r="BC557" i="20"/>
  <c r="B557" i="20"/>
  <c r="CP557" i="20"/>
  <c r="AG557" i="20"/>
  <c r="CQ557" i="20"/>
  <c r="AI557" i="20"/>
  <c r="FF673" i="20"/>
  <c r="ET673" i="20"/>
  <c r="CM673" i="20"/>
  <c r="BJ673" i="20"/>
  <c r="BB673" i="20"/>
  <c r="AE673" i="20"/>
  <c r="R673" i="20"/>
  <c r="FE673" i="20"/>
  <c r="CV673" i="20"/>
  <c r="CL673" i="20"/>
  <c r="BI673" i="20"/>
  <c r="BA673" i="20"/>
  <c r="AD673" i="20"/>
  <c r="Q673" i="20"/>
  <c r="FD673" i="20"/>
  <c r="CU673" i="20"/>
  <c r="CC673" i="20"/>
  <c r="BH673" i="20"/>
  <c r="AO673" i="20"/>
  <c r="AC673" i="20"/>
  <c r="P673" i="20"/>
  <c r="EY673" i="20"/>
  <c r="CS673" i="20"/>
  <c r="CA673" i="20"/>
  <c r="BF673" i="20"/>
  <c r="AI673" i="20"/>
  <c r="AA673" i="20"/>
  <c r="CT673" i="20"/>
  <c r="BG673" i="20"/>
  <c r="AB673" i="20"/>
  <c r="CR673" i="20"/>
  <c r="BE673" i="20"/>
  <c r="U673" i="20"/>
  <c r="FG673" i="20"/>
  <c r="CP673" i="20"/>
  <c r="BC673" i="20"/>
  <c r="S673" i="20"/>
  <c r="EZ673" i="20"/>
  <c r="CB673" i="20"/>
  <c r="AJ673" i="20"/>
  <c r="O673" i="20"/>
  <c r="EU673" i="20"/>
  <c r="BV673" i="20"/>
  <c r="AF673" i="20"/>
  <c r="EV673" i="20"/>
  <c r="E673" i="20"/>
  <c r="CQ673" i="20"/>
  <c r="B673" i="20"/>
  <c r="BZ673" i="20"/>
  <c r="BW673" i="20"/>
  <c r="BD673" i="20"/>
  <c r="AH673" i="20"/>
  <c r="EX673" i="20"/>
  <c r="T673" i="20"/>
  <c r="AG673" i="20"/>
  <c r="EY428" i="20"/>
  <c r="CS428" i="20"/>
  <c r="CA428" i="20"/>
  <c r="BF428" i="20"/>
  <c r="AI428" i="20"/>
  <c r="AA428" i="20"/>
  <c r="EX428" i="20"/>
  <c r="CR428" i="20"/>
  <c r="BZ428" i="20"/>
  <c r="BE428" i="20"/>
  <c r="AH428" i="20"/>
  <c r="U428" i="20"/>
  <c r="E428" i="20"/>
  <c r="FE428" i="20"/>
  <c r="CV428" i="20"/>
  <c r="CL428" i="20"/>
  <c r="BI428" i="20"/>
  <c r="BA428" i="20"/>
  <c r="AD428" i="20"/>
  <c r="Q428" i="20"/>
  <c r="EV428" i="20"/>
  <c r="CC428" i="20"/>
  <c r="BC428" i="20"/>
  <c r="AB428" i="20"/>
  <c r="EU428" i="20"/>
  <c r="CB428" i="20"/>
  <c r="BB428" i="20"/>
  <c r="T428" i="20"/>
  <c r="ET428" i="20"/>
  <c r="BW428" i="20"/>
  <c r="AO428" i="20"/>
  <c r="S428" i="20"/>
  <c r="CU428" i="20"/>
  <c r="BV428" i="20"/>
  <c r="AJ428" i="20"/>
  <c r="R428" i="20"/>
  <c r="FG428" i="20"/>
  <c r="CT428" i="20"/>
  <c r="BJ428" i="20"/>
  <c r="AG428" i="20"/>
  <c r="P428" i="20"/>
  <c r="FF428" i="20"/>
  <c r="CQ428" i="20"/>
  <c r="BH428" i="20"/>
  <c r="AF428" i="20"/>
  <c r="O428" i="20"/>
  <c r="EZ428" i="20"/>
  <c r="CM428" i="20"/>
  <c r="BD428" i="20"/>
  <c r="AC428" i="20"/>
  <c r="BG428" i="20"/>
  <c r="AE428" i="20"/>
  <c r="B428" i="20"/>
  <c r="CP428" i="20"/>
  <c r="FD428" i="20"/>
  <c r="EX707" i="20"/>
  <c r="CR707" i="20"/>
  <c r="BZ707" i="20"/>
  <c r="BE707" i="20"/>
  <c r="AH707" i="20"/>
  <c r="U707" i="20"/>
  <c r="E707" i="20"/>
  <c r="EV707" i="20"/>
  <c r="CQ707" i="20"/>
  <c r="BW707" i="20"/>
  <c r="BD707" i="20"/>
  <c r="AG707" i="20"/>
  <c r="T707" i="20"/>
  <c r="B707" i="20"/>
  <c r="FG707" i="20"/>
  <c r="EU707" i="20"/>
  <c r="CP707" i="20"/>
  <c r="BV707" i="20"/>
  <c r="BC707" i="20"/>
  <c r="AF707" i="20"/>
  <c r="S707" i="20"/>
  <c r="FF707" i="20"/>
  <c r="ET707" i="20"/>
  <c r="CM707" i="20"/>
  <c r="BJ707" i="20"/>
  <c r="BB707" i="20"/>
  <c r="AE707" i="20"/>
  <c r="R707" i="20"/>
  <c r="FE707" i="20"/>
  <c r="CV707" i="20"/>
  <c r="CL707" i="20"/>
  <c r="BI707" i="20"/>
  <c r="BA707" i="20"/>
  <c r="AD707" i="20"/>
  <c r="Q707" i="20"/>
  <c r="EY707" i="20"/>
  <c r="BG707" i="20"/>
  <c r="P707" i="20"/>
  <c r="CU707" i="20"/>
  <c r="BF707" i="20"/>
  <c r="O707" i="20"/>
  <c r="CT707" i="20"/>
  <c r="AO707" i="20"/>
  <c r="CS707" i="20"/>
  <c r="AJ707" i="20"/>
  <c r="CC707" i="20"/>
  <c r="AI707" i="20"/>
  <c r="EZ707" i="20"/>
  <c r="BH707" i="20"/>
  <c r="AA707" i="20"/>
  <c r="CB707" i="20"/>
  <c r="CA707" i="20"/>
  <c r="AB707" i="20"/>
  <c r="FD707" i="20"/>
  <c r="AC707" i="20"/>
  <c r="EY195" i="20"/>
  <c r="CS195" i="20"/>
  <c r="CA195" i="20"/>
  <c r="BF195" i="20"/>
  <c r="AI195" i="20"/>
  <c r="AA195" i="20"/>
  <c r="EX195" i="20"/>
  <c r="CR195" i="20"/>
  <c r="BZ195" i="20"/>
  <c r="BE195" i="20"/>
  <c r="AH195" i="20"/>
  <c r="U195" i="20"/>
  <c r="E195" i="20"/>
  <c r="EV195" i="20"/>
  <c r="CQ195" i="20"/>
  <c r="BW195" i="20"/>
  <c r="BD195" i="20"/>
  <c r="AG195" i="20"/>
  <c r="T195" i="20"/>
  <c r="B195" i="20"/>
  <c r="FG195" i="20"/>
  <c r="EU195" i="20"/>
  <c r="CP195" i="20"/>
  <c r="BV195" i="20"/>
  <c r="BC195" i="20"/>
  <c r="AF195" i="20"/>
  <c r="S195" i="20"/>
  <c r="FF195" i="20"/>
  <c r="ET195" i="20"/>
  <c r="CM195" i="20"/>
  <c r="BJ195" i="20"/>
  <c r="BB195" i="20"/>
  <c r="AE195" i="20"/>
  <c r="R195" i="20"/>
  <c r="FE195" i="20"/>
  <c r="CV195" i="20"/>
  <c r="CL195" i="20"/>
  <c r="BI195" i="20"/>
  <c r="BA195" i="20"/>
  <c r="AD195" i="20"/>
  <c r="Q195" i="20"/>
  <c r="CU195" i="20"/>
  <c r="AC195" i="20"/>
  <c r="CT195" i="20"/>
  <c r="AB195" i="20"/>
  <c r="CC195" i="20"/>
  <c r="P195" i="20"/>
  <c r="CB195" i="20"/>
  <c r="O195" i="20"/>
  <c r="BH195" i="20"/>
  <c r="BG195" i="20"/>
  <c r="FD195" i="20"/>
  <c r="AO195" i="20"/>
  <c r="EZ195" i="20"/>
  <c r="AJ195" i="20"/>
  <c r="FD930" i="20"/>
  <c r="CU930" i="20"/>
  <c r="CC930" i="20"/>
  <c r="BH930" i="20"/>
  <c r="AO930" i="20"/>
  <c r="AC930" i="20"/>
  <c r="P930" i="20"/>
  <c r="EZ930" i="20"/>
  <c r="CT930" i="20"/>
  <c r="CB930" i="20"/>
  <c r="BG930" i="20"/>
  <c r="AJ930" i="20"/>
  <c r="AB930" i="20"/>
  <c r="O930" i="20"/>
  <c r="EY930" i="20"/>
  <c r="CS930" i="20"/>
  <c r="CA930" i="20"/>
  <c r="BF930" i="20"/>
  <c r="AI930" i="20"/>
  <c r="AA930" i="20"/>
  <c r="FG930" i="20"/>
  <c r="EU930" i="20"/>
  <c r="CP930" i="20"/>
  <c r="BV930" i="20"/>
  <c r="BC930" i="20"/>
  <c r="AF930" i="20"/>
  <c r="S930" i="20"/>
  <c r="CR930" i="20"/>
  <c r="BE930" i="20"/>
  <c r="CQ930" i="20"/>
  <c r="FF930" i="20"/>
  <c r="CM930" i="20"/>
  <c r="BB930" i="20"/>
  <c r="R930" i="20"/>
  <c r="FE930" i="20"/>
  <c r="CL930" i="20"/>
  <c r="BA930" i="20"/>
  <c r="Q930" i="20"/>
  <c r="EX930" i="20"/>
  <c r="BZ930" i="20"/>
  <c r="AH930" i="20"/>
  <c r="E930" i="20"/>
  <c r="EV930" i="20"/>
  <c r="BW930" i="20"/>
  <c r="AG930" i="20"/>
  <c r="B930" i="20"/>
  <c r="ET930" i="20"/>
  <c r="BJ930" i="20"/>
  <c r="AE930" i="20"/>
  <c r="CV930" i="20"/>
  <c r="BI930" i="20"/>
  <c r="AD930" i="20"/>
  <c r="T930" i="20"/>
  <c r="BD930" i="20"/>
  <c r="U930" i="20"/>
  <c r="FD418" i="20"/>
  <c r="CU418" i="20"/>
  <c r="CC418" i="20"/>
  <c r="BH418" i="20"/>
  <c r="AO418" i="20"/>
  <c r="AC418" i="20"/>
  <c r="P418" i="20"/>
  <c r="EZ418" i="20"/>
  <c r="CT418" i="20"/>
  <c r="CB418" i="20"/>
  <c r="BG418" i="20"/>
  <c r="AJ418" i="20"/>
  <c r="AB418" i="20"/>
  <c r="O418" i="20"/>
  <c r="FG418" i="20"/>
  <c r="EU418" i="20"/>
  <c r="CP418" i="20"/>
  <c r="BV418" i="20"/>
  <c r="BC418" i="20"/>
  <c r="AF418" i="20"/>
  <c r="S418" i="20"/>
  <c r="CS418" i="20"/>
  <c r="BJ418" i="20"/>
  <c r="AH418" i="20"/>
  <c r="Q418" i="20"/>
  <c r="FF418" i="20"/>
  <c r="CR418" i="20"/>
  <c r="BI418" i="20"/>
  <c r="AG418" i="20"/>
  <c r="FE418" i="20"/>
  <c r="CQ418" i="20"/>
  <c r="BF418" i="20"/>
  <c r="AE418" i="20"/>
  <c r="E418" i="20"/>
  <c r="EY418" i="20"/>
  <c r="CM418" i="20"/>
  <c r="BE418" i="20"/>
  <c r="AD418" i="20"/>
  <c r="B418" i="20"/>
  <c r="EX418" i="20"/>
  <c r="CL418" i="20"/>
  <c r="EV418" i="20"/>
  <c r="CA418" i="20"/>
  <c r="BB418" i="20"/>
  <c r="U418" i="20"/>
  <c r="CV418" i="20"/>
  <c r="BW418" i="20"/>
  <c r="AI418" i="20"/>
  <c r="R418" i="20"/>
  <c r="T418" i="20"/>
  <c r="ET418" i="20"/>
  <c r="BZ418" i="20"/>
  <c r="BD418" i="20"/>
  <c r="AA418" i="20"/>
  <c r="BA418" i="20"/>
  <c r="FE988" i="20"/>
  <c r="CV988" i="20"/>
  <c r="FD988" i="20"/>
  <c r="CU988" i="20"/>
  <c r="CC988" i="20"/>
  <c r="BH988" i="20"/>
  <c r="AO988" i="20"/>
  <c r="AC988" i="20"/>
  <c r="P988" i="20"/>
  <c r="EV988" i="20"/>
  <c r="CQ988" i="20"/>
  <c r="BW988" i="20"/>
  <c r="BD988" i="20"/>
  <c r="AG988" i="20"/>
  <c r="T988" i="20"/>
  <c r="B988" i="20"/>
  <c r="FF988" i="20"/>
  <c r="CR988" i="20"/>
  <c r="BJ988" i="20"/>
  <c r="AJ988" i="20"/>
  <c r="U988" i="20"/>
  <c r="EX988" i="20"/>
  <c r="CL988" i="20"/>
  <c r="BF988" i="20"/>
  <c r="AF988" i="20"/>
  <c r="Q988" i="20"/>
  <c r="EU988" i="20"/>
  <c r="CB988" i="20"/>
  <c r="BE988" i="20"/>
  <c r="AE988" i="20"/>
  <c r="O988" i="20"/>
  <c r="CP988" i="20"/>
  <c r="BB988" i="20"/>
  <c r="R988" i="20"/>
  <c r="FG988" i="20"/>
  <c r="CA988" i="20"/>
  <c r="AI988" i="20"/>
  <c r="E988" i="20"/>
  <c r="EZ988" i="20"/>
  <c r="BZ988" i="20"/>
  <c r="AH988" i="20"/>
  <c r="CT988" i="20"/>
  <c r="BG988" i="20"/>
  <c r="AA988" i="20"/>
  <c r="BC988" i="20"/>
  <c r="BA988" i="20"/>
  <c r="ET988" i="20"/>
  <c r="AB988" i="20"/>
  <c r="CS988" i="20"/>
  <c r="S988" i="20"/>
  <c r="CM988" i="20"/>
  <c r="BV988" i="20"/>
  <c r="BI988" i="20"/>
  <c r="EY988" i="20"/>
  <c r="AD988" i="20"/>
  <c r="EX819" i="20"/>
  <c r="CR819" i="20"/>
  <c r="BZ819" i="20"/>
  <c r="BE819" i="20"/>
  <c r="AH819" i="20"/>
  <c r="U819" i="20"/>
  <c r="E819" i="20"/>
  <c r="EV819" i="20"/>
  <c r="CQ819" i="20"/>
  <c r="BW819" i="20"/>
  <c r="BD819" i="20"/>
  <c r="AG819" i="20"/>
  <c r="T819" i="20"/>
  <c r="B819" i="20"/>
  <c r="FG819" i="20"/>
  <c r="EU819" i="20"/>
  <c r="CP819" i="20"/>
  <c r="BV819" i="20"/>
  <c r="BC819" i="20"/>
  <c r="AF819" i="20"/>
  <c r="S819" i="20"/>
  <c r="FF819" i="20"/>
  <c r="ET819" i="20"/>
  <c r="CM819" i="20"/>
  <c r="BJ819" i="20"/>
  <c r="BB819" i="20"/>
  <c r="AE819" i="20"/>
  <c r="R819" i="20"/>
  <c r="FD819" i="20"/>
  <c r="CU819" i="20"/>
  <c r="CC819" i="20"/>
  <c r="BH819" i="20"/>
  <c r="AO819" i="20"/>
  <c r="AC819" i="20"/>
  <c r="P819" i="20"/>
  <c r="CV819" i="20"/>
  <c r="BF819" i="20"/>
  <c r="O819" i="20"/>
  <c r="CT819" i="20"/>
  <c r="BA819" i="20"/>
  <c r="CS819" i="20"/>
  <c r="AJ819" i="20"/>
  <c r="CL819" i="20"/>
  <c r="AI819" i="20"/>
  <c r="FE819" i="20"/>
  <c r="CA819" i="20"/>
  <c r="AB819" i="20"/>
  <c r="EZ819" i="20"/>
  <c r="BI819" i="20"/>
  <c r="AA819" i="20"/>
  <c r="EY819" i="20"/>
  <c r="BG819" i="20"/>
  <c r="AD819" i="20"/>
  <c r="CB819" i="20"/>
  <c r="Q819" i="20"/>
  <c r="FE968" i="20"/>
  <c r="CV968" i="20"/>
  <c r="CL968" i="20"/>
  <c r="BI968" i="20"/>
  <c r="BA968" i="20"/>
  <c r="AD968" i="20"/>
  <c r="Q968" i="20"/>
  <c r="FD968" i="20"/>
  <c r="CU968" i="20"/>
  <c r="CC968" i="20"/>
  <c r="BH968" i="20"/>
  <c r="AO968" i="20"/>
  <c r="AC968" i="20"/>
  <c r="P968" i="20"/>
  <c r="EY968" i="20"/>
  <c r="CS968" i="20"/>
  <c r="CA968" i="20"/>
  <c r="BF968" i="20"/>
  <c r="AI968" i="20"/>
  <c r="AA968" i="20"/>
  <c r="EZ968" i="20"/>
  <c r="CP968" i="20"/>
  <c r="BE968" i="20"/>
  <c r="AE968" i="20"/>
  <c r="B968" i="20"/>
  <c r="EX968" i="20"/>
  <c r="CM968" i="20"/>
  <c r="BD968" i="20"/>
  <c r="AB968" i="20"/>
  <c r="EV968" i="20"/>
  <c r="CB968" i="20"/>
  <c r="BC968" i="20"/>
  <c r="U968" i="20"/>
  <c r="EU968" i="20"/>
  <c r="BZ968" i="20"/>
  <c r="BB968" i="20"/>
  <c r="T968" i="20"/>
  <c r="CT968" i="20"/>
  <c r="BV968" i="20"/>
  <c r="AH968" i="20"/>
  <c r="R968" i="20"/>
  <c r="FF968" i="20"/>
  <c r="AG968" i="20"/>
  <c r="CQ968" i="20"/>
  <c r="O968" i="20"/>
  <c r="BW968" i="20"/>
  <c r="E968" i="20"/>
  <c r="BJ968" i="20"/>
  <c r="AF968" i="20"/>
  <c r="S968" i="20"/>
  <c r="ET968" i="20"/>
  <c r="CR968" i="20"/>
  <c r="BG968" i="20"/>
  <c r="AJ968" i="20"/>
  <c r="FG968" i="20"/>
  <c r="FE456" i="20"/>
  <c r="CV456" i="20"/>
  <c r="CL456" i="20"/>
  <c r="BI456" i="20"/>
  <c r="EZ456" i="20"/>
  <c r="CT456" i="20"/>
  <c r="EV456" i="20"/>
  <c r="CQ456" i="20"/>
  <c r="BW456" i="20"/>
  <c r="ET456" i="20"/>
  <c r="CA456" i="20"/>
  <c r="BD456" i="20"/>
  <c r="AG456" i="20"/>
  <c r="T456" i="20"/>
  <c r="B456" i="20"/>
  <c r="FG456" i="20"/>
  <c r="CS456" i="20"/>
  <c r="BV456" i="20"/>
  <c r="BB456" i="20"/>
  <c r="AE456" i="20"/>
  <c r="R456" i="20"/>
  <c r="FF456" i="20"/>
  <c r="CR456" i="20"/>
  <c r="BJ456" i="20"/>
  <c r="BA456" i="20"/>
  <c r="AD456" i="20"/>
  <c r="Q456" i="20"/>
  <c r="EY456" i="20"/>
  <c r="CM456" i="20"/>
  <c r="BG456" i="20"/>
  <c r="AJ456" i="20"/>
  <c r="AB456" i="20"/>
  <c r="O456" i="20"/>
  <c r="EU456" i="20"/>
  <c r="CB456" i="20"/>
  <c r="BE456" i="20"/>
  <c r="AH456" i="20"/>
  <c r="U456" i="20"/>
  <c r="E456" i="20"/>
  <c r="BH456" i="20"/>
  <c r="S456" i="20"/>
  <c r="BF456" i="20"/>
  <c r="P456" i="20"/>
  <c r="FD456" i="20"/>
  <c r="BC456" i="20"/>
  <c r="EX456" i="20"/>
  <c r="AO456" i="20"/>
  <c r="CU456" i="20"/>
  <c r="AI456" i="20"/>
  <c r="CP456" i="20"/>
  <c r="AF456" i="20"/>
  <c r="BZ456" i="20"/>
  <c r="AA456" i="20"/>
  <c r="CC456" i="20"/>
  <c r="AC456" i="20"/>
  <c r="FE837" i="20"/>
  <c r="CV837" i="20"/>
  <c r="EZ837" i="20"/>
  <c r="CT837" i="20"/>
  <c r="CB837" i="20"/>
  <c r="BG837" i="20"/>
  <c r="AJ837" i="20"/>
  <c r="AB837" i="20"/>
  <c r="O837" i="20"/>
  <c r="EY837" i="20"/>
  <c r="CQ837" i="20"/>
  <c r="BV837" i="20"/>
  <c r="BB837" i="20"/>
  <c r="AD837" i="20"/>
  <c r="P837" i="20"/>
  <c r="EX837" i="20"/>
  <c r="CP837" i="20"/>
  <c r="BJ837" i="20"/>
  <c r="BA837" i="20"/>
  <c r="AC837" i="20"/>
  <c r="EV837" i="20"/>
  <c r="CM837" i="20"/>
  <c r="BI837" i="20"/>
  <c r="AO837" i="20"/>
  <c r="AA837" i="20"/>
  <c r="E837" i="20"/>
  <c r="EU837" i="20"/>
  <c r="CL837" i="20"/>
  <c r="BH837" i="20"/>
  <c r="AI837" i="20"/>
  <c r="U837" i="20"/>
  <c r="B837" i="20"/>
  <c r="ET837" i="20"/>
  <c r="CC837" i="20"/>
  <c r="BF837" i="20"/>
  <c r="AH837" i="20"/>
  <c r="T837" i="20"/>
  <c r="FG837" i="20"/>
  <c r="CU837" i="20"/>
  <c r="CA837" i="20"/>
  <c r="BE837" i="20"/>
  <c r="AG837" i="20"/>
  <c r="S837" i="20"/>
  <c r="FD837" i="20"/>
  <c r="CR837" i="20"/>
  <c r="BW837" i="20"/>
  <c r="BC837" i="20"/>
  <c r="AE837" i="20"/>
  <c r="Q837" i="20"/>
  <c r="FF837" i="20"/>
  <c r="CS837" i="20"/>
  <c r="BZ837" i="20"/>
  <c r="BD837" i="20"/>
  <c r="R837" i="20"/>
  <c r="AF837" i="20"/>
  <c r="EV52" i="20"/>
  <c r="CQ52" i="20"/>
  <c r="BW52" i="20"/>
  <c r="BD52" i="20"/>
  <c r="AG52" i="20"/>
  <c r="T52" i="20"/>
  <c r="B52" i="20"/>
  <c r="FF52" i="20"/>
  <c r="ET52" i="20"/>
  <c r="CM52" i="20"/>
  <c r="BJ52" i="20"/>
  <c r="BB52" i="20"/>
  <c r="AE52" i="20"/>
  <c r="R52" i="20"/>
  <c r="FD52" i="20"/>
  <c r="CU52" i="20"/>
  <c r="CC52" i="20"/>
  <c r="BH52" i="20"/>
  <c r="AO52" i="20"/>
  <c r="AC52" i="20"/>
  <c r="P52" i="20"/>
  <c r="EU52" i="20"/>
  <c r="CA52" i="20"/>
  <c r="BA52" i="20"/>
  <c r="U52" i="20"/>
  <c r="CV52" i="20"/>
  <c r="BZ52" i="20"/>
  <c r="AJ52" i="20"/>
  <c r="S52" i="20"/>
  <c r="CT52" i="20"/>
  <c r="BV52" i="20"/>
  <c r="AI52" i="20"/>
  <c r="Q52" i="20"/>
  <c r="FG52" i="20"/>
  <c r="CS52" i="20"/>
  <c r="BI52" i="20"/>
  <c r="AH52" i="20"/>
  <c r="O52" i="20"/>
  <c r="FE52" i="20"/>
  <c r="CR52" i="20"/>
  <c r="BG52" i="20"/>
  <c r="AF52" i="20"/>
  <c r="EZ52" i="20"/>
  <c r="CP52" i="20"/>
  <c r="BF52" i="20"/>
  <c r="AD52" i="20"/>
  <c r="E52" i="20"/>
  <c r="CB52" i="20"/>
  <c r="AA52" i="20"/>
  <c r="EY52" i="20"/>
  <c r="CL52" i="20"/>
  <c r="BE52" i="20"/>
  <c r="AB52" i="20"/>
  <c r="EX52" i="20"/>
  <c r="BC52" i="20"/>
  <c r="FE695" i="20"/>
  <c r="CV695" i="20"/>
  <c r="CL695" i="20"/>
  <c r="BI695" i="20"/>
  <c r="BA695" i="20"/>
  <c r="AD695" i="20"/>
  <c r="Q695" i="20"/>
  <c r="FD695" i="20"/>
  <c r="CU695" i="20"/>
  <c r="CC695" i="20"/>
  <c r="BH695" i="20"/>
  <c r="AO695" i="20"/>
  <c r="AC695" i="20"/>
  <c r="P695" i="20"/>
  <c r="EZ695" i="20"/>
  <c r="CT695" i="20"/>
  <c r="CB695" i="20"/>
  <c r="BG695" i="20"/>
  <c r="AJ695" i="20"/>
  <c r="AB695" i="20"/>
  <c r="O695" i="20"/>
  <c r="FF695" i="20"/>
  <c r="CQ695" i="20"/>
  <c r="BF695" i="20"/>
  <c r="AF695" i="20"/>
  <c r="E695" i="20"/>
  <c r="EY695" i="20"/>
  <c r="CP695" i="20"/>
  <c r="BE695" i="20"/>
  <c r="AE695" i="20"/>
  <c r="B695" i="20"/>
  <c r="EX695" i="20"/>
  <c r="CM695" i="20"/>
  <c r="BD695" i="20"/>
  <c r="AA695" i="20"/>
  <c r="EV695" i="20"/>
  <c r="CA695" i="20"/>
  <c r="BC695" i="20"/>
  <c r="U695" i="20"/>
  <c r="EU695" i="20"/>
  <c r="BZ695" i="20"/>
  <c r="BB695" i="20"/>
  <c r="T695" i="20"/>
  <c r="ET695" i="20"/>
  <c r="AG695" i="20"/>
  <c r="CS695" i="20"/>
  <c r="S695" i="20"/>
  <c r="BW695" i="20"/>
  <c r="BV695" i="20"/>
  <c r="FG695" i="20"/>
  <c r="AH695" i="20"/>
  <c r="R695" i="20"/>
  <c r="CR695" i="20"/>
  <c r="AI695" i="20"/>
  <c r="BJ695" i="20"/>
  <c r="FD183" i="20"/>
  <c r="CU183" i="20"/>
  <c r="CC183" i="20"/>
  <c r="BH183" i="20"/>
  <c r="AO183" i="20"/>
  <c r="AC183" i="20"/>
  <c r="P183" i="20"/>
  <c r="EZ183" i="20"/>
  <c r="CT183" i="20"/>
  <c r="CB183" i="20"/>
  <c r="BG183" i="20"/>
  <c r="AJ183" i="20"/>
  <c r="AB183" i="20"/>
  <c r="O183" i="20"/>
  <c r="EY183" i="20"/>
  <c r="CS183" i="20"/>
  <c r="CA183" i="20"/>
  <c r="BF183" i="20"/>
  <c r="AI183" i="20"/>
  <c r="AA183" i="20"/>
  <c r="EX183" i="20"/>
  <c r="CR183" i="20"/>
  <c r="BZ183" i="20"/>
  <c r="BE183" i="20"/>
  <c r="AH183" i="20"/>
  <c r="U183" i="20"/>
  <c r="E183" i="20"/>
  <c r="EV183" i="20"/>
  <c r="BW183" i="20"/>
  <c r="AG183" i="20"/>
  <c r="B183" i="20"/>
  <c r="EU183" i="20"/>
  <c r="BV183" i="20"/>
  <c r="AF183" i="20"/>
  <c r="ET183" i="20"/>
  <c r="BJ183" i="20"/>
  <c r="AE183" i="20"/>
  <c r="CV183" i="20"/>
  <c r="BI183" i="20"/>
  <c r="AD183" i="20"/>
  <c r="CQ183" i="20"/>
  <c r="BD183" i="20"/>
  <c r="T183" i="20"/>
  <c r="FG183" i="20"/>
  <c r="CP183" i="20"/>
  <c r="BC183" i="20"/>
  <c r="S183" i="20"/>
  <c r="FF183" i="20"/>
  <c r="CM183" i="20"/>
  <c r="BB183" i="20"/>
  <c r="R183" i="20"/>
  <c r="FE183" i="20"/>
  <c r="CL183" i="20"/>
  <c r="BA183" i="20"/>
  <c r="Q183" i="20"/>
  <c r="EX260" i="20"/>
  <c r="CR260" i="20"/>
  <c r="BZ260" i="20"/>
  <c r="BE260" i="20"/>
  <c r="AH260" i="20"/>
  <c r="U260" i="20"/>
  <c r="E260" i="20"/>
  <c r="EV260" i="20"/>
  <c r="CQ260" i="20"/>
  <c r="BW260" i="20"/>
  <c r="BD260" i="20"/>
  <c r="AG260" i="20"/>
  <c r="T260" i="20"/>
  <c r="B260" i="20"/>
  <c r="FG260" i="20"/>
  <c r="EU260" i="20"/>
  <c r="CP260" i="20"/>
  <c r="BV260" i="20"/>
  <c r="BC260" i="20"/>
  <c r="AF260" i="20"/>
  <c r="S260" i="20"/>
  <c r="FF260" i="20"/>
  <c r="ET260" i="20"/>
  <c r="CM260" i="20"/>
  <c r="BJ260" i="20"/>
  <c r="BB260" i="20"/>
  <c r="AE260" i="20"/>
  <c r="R260" i="20"/>
  <c r="FE260" i="20"/>
  <c r="CV260" i="20"/>
  <c r="CL260" i="20"/>
  <c r="BI260" i="20"/>
  <c r="BA260" i="20"/>
  <c r="AD260" i="20"/>
  <c r="Q260" i="20"/>
  <c r="FD260" i="20"/>
  <c r="CU260" i="20"/>
  <c r="CC260" i="20"/>
  <c r="BH260" i="20"/>
  <c r="AO260" i="20"/>
  <c r="AC260" i="20"/>
  <c r="P260" i="20"/>
  <c r="EZ260" i="20"/>
  <c r="AJ260" i="20"/>
  <c r="EY260" i="20"/>
  <c r="AI260" i="20"/>
  <c r="CT260" i="20"/>
  <c r="AB260" i="20"/>
  <c r="CS260" i="20"/>
  <c r="AA260" i="20"/>
  <c r="CB260" i="20"/>
  <c r="O260" i="20"/>
  <c r="CA260" i="20"/>
  <c r="BG260" i="20"/>
  <c r="BF260" i="20"/>
  <c r="EX670" i="20"/>
  <c r="CR670" i="20"/>
  <c r="BZ670" i="20"/>
  <c r="BE670" i="20"/>
  <c r="AH670" i="20"/>
  <c r="U670" i="20"/>
  <c r="E670" i="20"/>
  <c r="EV670" i="20"/>
  <c r="CQ670" i="20"/>
  <c r="BW670" i="20"/>
  <c r="BD670" i="20"/>
  <c r="AG670" i="20"/>
  <c r="T670" i="20"/>
  <c r="B670" i="20"/>
  <c r="FG670" i="20"/>
  <c r="EU670" i="20"/>
  <c r="CP670" i="20"/>
  <c r="BV670" i="20"/>
  <c r="BC670" i="20"/>
  <c r="AF670" i="20"/>
  <c r="S670" i="20"/>
  <c r="FE670" i="20"/>
  <c r="CV670" i="20"/>
  <c r="CL670" i="20"/>
  <c r="BI670" i="20"/>
  <c r="BA670" i="20"/>
  <c r="AD670" i="20"/>
  <c r="Q670" i="20"/>
  <c r="FF670" i="20"/>
  <c r="CM670" i="20"/>
  <c r="BB670" i="20"/>
  <c r="R670" i="20"/>
  <c r="FD670" i="20"/>
  <c r="CC670" i="20"/>
  <c r="AO670" i="20"/>
  <c r="P670" i="20"/>
  <c r="EY670" i="20"/>
  <c r="CA670" i="20"/>
  <c r="AI670" i="20"/>
  <c r="ET670" i="20"/>
  <c r="BJ670" i="20"/>
  <c r="AE670" i="20"/>
  <c r="CS670" i="20"/>
  <c r="BF670" i="20"/>
  <c r="AA670" i="20"/>
  <c r="CU670" i="20"/>
  <c r="O670" i="20"/>
  <c r="CT670" i="20"/>
  <c r="CB670" i="20"/>
  <c r="BH670" i="20"/>
  <c r="BG670" i="20"/>
  <c r="AJ670" i="20"/>
  <c r="EZ670" i="20"/>
  <c r="AB670" i="20"/>
  <c r="AC670" i="20"/>
  <c r="EX158" i="20"/>
  <c r="CR158" i="20"/>
  <c r="BZ158" i="20"/>
  <c r="BE158" i="20"/>
  <c r="AH158" i="20"/>
  <c r="U158" i="20"/>
  <c r="E158" i="20"/>
  <c r="EV158" i="20"/>
  <c r="CQ158" i="20"/>
  <c r="BW158" i="20"/>
  <c r="BD158" i="20"/>
  <c r="AG158" i="20"/>
  <c r="T158" i="20"/>
  <c r="B158" i="20"/>
  <c r="FG158" i="20"/>
  <c r="EU158" i="20"/>
  <c r="CP158" i="20"/>
  <c r="BV158" i="20"/>
  <c r="BC158" i="20"/>
  <c r="AF158" i="20"/>
  <c r="S158" i="20"/>
  <c r="FF158" i="20"/>
  <c r="ET158" i="20"/>
  <c r="CM158" i="20"/>
  <c r="BJ158" i="20"/>
  <c r="BB158" i="20"/>
  <c r="AE158" i="20"/>
  <c r="R158" i="20"/>
  <c r="FE158" i="20"/>
  <c r="CV158" i="20"/>
  <c r="CL158" i="20"/>
  <c r="BI158" i="20"/>
  <c r="BA158" i="20"/>
  <c r="AD158" i="20"/>
  <c r="Q158" i="20"/>
  <c r="FD158" i="20"/>
  <c r="CU158" i="20"/>
  <c r="CC158" i="20"/>
  <c r="BH158" i="20"/>
  <c r="AO158" i="20"/>
  <c r="AC158" i="20"/>
  <c r="P158" i="20"/>
  <c r="EZ158" i="20"/>
  <c r="CT158" i="20"/>
  <c r="CB158" i="20"/>
  <c r="BG158" i="20"/>
  <c r="AJ158" i="20"/>
  <c r="AB158" i="20"/>
  <c r="O158" i="20"/>
  <c r="EY158" i="20"/>
  <c r="CS158" i="20"/>
  <c r="CA158" i="20"/>
  <c r="BF158" i="20"/>
  <c r="AI158" i="20"/>
  <c r="AA158" i="20"/>
  <c r="FE940" i="20"/>
  <c r="CV940" i="20"/>
  <c r="CL940" i="20"/>
  <c r="BI940" i="20"/>
  <c r="BA940" i="20"/>
  <c r="AD940" i="20"/>
  <c r="Q940" i="20"/>
  <c r="EY940" i="20"/>
  <c r="CS940" i="20"/>
  <c r="CA940" i="20"/>
  <c r="BF940" i="20"/>
  <c r="AI940" i="20"/>
  <c r="AA940" i="20"/>
  <c r="EX940" i="20"/>
  <c r="CR940" i="20"/>
  <c r="BZ940" i="20"/>
  <c r="BE940" i="20"/>
  <c r="AH940" i="20"/>
  <c r="U940" i="20"/>
  <c r="E940" i="20"/>
  <c r="FG940" i="20"/>
  <c r="EU940" i="20"/>
  <c r="CP940" i="20"/>
  <c r="BV940" i="20"/>
  <c r="BC940" i="20"/>
  <c r="AF940" i="20"/>
  <c r="S940" i="20"/>
  <c r="ET940" i="20"/>
  <c r="BJ940" i="20"/>
  <c r="AE940" i="20"/>
  <c r="CU940" i="20"/>
  <c r="BH940" i="20"/>
  <c r="AC940" i="20"/>
  <c r="CT940" i="20"/>
  <c r="BG940" i="20"/>
  <c r="AB940" i="20"/>
  <c r="FF940" i="20"/>
  <c r="CM940" i="20"/>
  <c r="BB940" i="20"/>
  <c r="R940" i="20"/>
  <c r="FD940" i="20"/>
  <c r="CC940" i="20"/>
  <c r="AO940" i="20"/>
  <c r="P940" i="20"/>
  <c r="CB940" i="20"/>
  <c r="BW940" i="20"/>
  <c r="BD940" i="20"/>
  <c r="AJ940" i="20"/>
  <c r="AG940" i="20"/>
  <c r="EZ940" i="20"/>
  <c r="T940" i="20"/>
  <c r="EV940" i="20"/>
  <c r="O940" i="20"/>
  <c r="CQ940" i="20"/>
  <c r="B940" i="20"/>
  <c r="FG333" i="20"/>
  <c r="EU333" i="20"/>
  <c r="CP333" i="20"/>
  <c r="BV333" i="20"/>
  <c r="BC333" i="20"/>
  <c r="AF333" i="20"/>
  <c r="S333" i="20"/>
  <c r="FF333" i="20"/>
  <c r="ET333" i="20"/>
  <c r="CM333" i="20"/>
  <c r="BJ333" i="20"/>
  <c r="BB333" i="20"/>
  <c r="AE333" i="20"/>
  <c r="R333" i="20"/>
  <c r="FE333" i="20"/>
  <c r="CV333" i="20"/>
  <c r="CL333" i="20"/>
  <c r="BI333" i="20"/>
  <c r="BA333" i="20"/>
  <c r="AD333" i="20"/>
  <c r="Q333" i="20"/>
  <c r="FD333" i="20"/>
  <c r="CU333" i="20"/>
  <c r="CC333" i="20"/>
  <c r="BH333" i="20"/>
  <c r="AO333" i="20"/>
  <c r="AC333" i="20"/>
  <c r="P333" i="20"/>
  <c r="EY333" i="20"/>
  <c r="CS333" i="20"/>
  <c r="CA333" i="20"/>
  <c r="BF333" i="20"/>
  <c r="AI333" i="20"/>
  <c r="AA333" i="20"/>
  <c r="CB333" i="20"/>
  <c r="AG333" i="20"/>
  <c r="BZ333" i="20"/>
  <c r="AB333" i="20"/>
  <c r="EZ333" i="20"/>
  <c r="BW333" i="20"/>
  <c r="U333" i="20"/>
  <c r="EX333" i="20"/>
  <c r="BG333" i="20"/>
  <c r="T333" i="20"/>
  <c r="EV333" i="20"/>
  <c r="BE333" i="20"/>
  <c r="O333" i="20"/>
  <c r="CT333" i="20"/>
  <c r="BD333" i="20"/>
  <c r="E333" i="20"/>
  <c r="CR333" i="20"/>
  <c r="AJ333" i="20"/>
  <c r="B333" i="20"/>
  <c r="CQ333" i="20"/>
  <c r="AH333" i="20"/>
  <c r="FF145" i="20"/>
  <c r="ET145" i="20"/>
  <c r="CM145" i="20"/>
  <c r="BJ145" i="20"/>
  <c r="BB145" i="20"/>
  <c r="AE145" i="20"/>
  <c r="R145" i="20"/>
  <c r="FE145" i="20"/>
  <c r="CV145" i="20"/>
  <c r="CL145" i="20"/>
  <c r="BI145" i="20"/>
  <c r="BA145" i="20"/>
  <c r="AD145" i="20"/>
  <c r="Q145" i="20"/>
  <c r="FD145" i="20"/>
  <c r="CU145" i="20"/>
  <c r="CC145" i="20"/>
  <c r="BH145" i="20"/>
  <c r="AO145" i="20"/>
  <c r="AC145" i="20"/>
  <c r="P145" i="20"/>
  <c r="EZ145" i="20"/>
  <c r="CT145" i="20"/>
  <c r="CB145" i="20"/>
  <c r="BG145" i="20"/>
  <c r="AJ145" i="20"/>
  <c r="AB145" i="20"/>
  <c r="O145" i="20"/>
  <c r="EY145" i="20"/>
  <c r="CS145" i="20"/>
  <c r="CA145" i="20"/>
  <c r="BF145" i="20"/>
  <c r="AI145" i="20"/>
  <c r="AA145" i="20"/>
  <c r="EX145" i="20"/>
  <c r="CR145" i="20"/>
  <c r="BZ145" i="20"/>
  <c r="BE145" i="20"/>
  <c r="AH145" i="20"/>
  <c r="U145" i="20"/>
  <c r="E145" i="20"/>
  <c r="EV145" i="20"/>
  <c r="CQ145" i="20"/>
  <c r="BW145" i="20"/>
  <c r="BD145" i="20"/>
  <c r="AG145" i="20"/>
  <c r="T145" i="20"/>
  <c r="B145" i="20"/>
  <c r="FG145" i="20"/>
  <c r="EU145" i="20"/>
  <c r="CP145" i="20"/>
  <c r="BV145" i="20"/>
  <c r="BC145" i="20"/>
  <c r="AF145" i="20"/>
  <c r="S145" i="20"/>
  <c r="EY507" i="20"/>
  <c r="CS507" i="20"/>
  <c r="CA507" i="20"/>
  <c r="BF507" i="20"/>
  <c r="AI507" i="20"/>
  <c r="AA507" i="20"/>
  <c r="EV507" i="20"/>
  <c r="CQ507" i="20"/>
  <c r="BW507" i="20"/>
  <c r="BD507" i="20"/>
  <c r="AG507" i="20"/>
  <c r="T507" i="20"/>
  <c r="B507" i="20"/>
  <c r="FG507" i="20"/>
  <c r="EU507" i="20"/>
  <c r="CP507" i="20"/>
  <c r="BV507" i="20"/>
  <c r="BC507" i="20"/>
  <c r="AF507" i="20"/>
  <c r="S507" i="20"/>
  <c r="FF507" i="20"/>
  <c r="ET507" i="20"/>
  <c r="CM507" i="20"/>
  <c r="BJ507" i="20"/>
  <c r="BB507" i="20"/>
  <c r="AE507" i="20"/>
  <c r="R507" i="20"/>
  <c r="FE507" i="20"/>
  <c r="CV507" i="20"/>
  <c r="CL507" i="20"/>
  <c r="BI507" i="20"/>
  <c r="BA507" i="20"/>
  <c r="AD507" i="20"/>
  <c r="Q507" i="20"/>
  <c r="EZ507" i="20"/>
  <c r="CT507" i="20"/>
  <c r="CB507" i="20"/>
  <c r="BG507" i="20"/>
  <c r="AJ507" i="20"/>
  <c r="AB507" i="20"/>
  <c r="O507" i="20"/>
  <c r="CR507" i="20"/>
  <c r="U507" i="20"/>
  <c r="BZ507" i="20"/>
  <c r="E507" i="20"/>
  <c r="BH507" i="20"/>
  <c r="BE507" i="20"/>
  <c r="FD507" i="20"/>
  <c r="AO507" i="20"/>
  <c r="CU507" i="20"/>
  <c r="AC507" i="20"/>
  <c r="EX507" i="20"/>
  <c r="CC507" i="20"/>
  <c r="AH507" i="20"/>
  <c r="P507" i="20"/>
  <c r="FE106" i="20"/>
  <c r="CV106" i="20"/>
  <c r="CL106" i="20"/>
  <c r="BI106" i="20"/>
  <c r="BA106" i="20"/>
  <c r="AD106" i="20"/>
  <c r="Q106" i="20"/>
  <c r="FD106" i="20"/>
  <c r="CU106" i="20"/>
  <c r="CC106" i="20"/>
  <c r="BH106" i="20"/>
  <c r="AO106" i="20"/>
  <c r="AC106" i="20"/>
  <c r="P106" i="20"/>
  <c r="EZ106" i="20"/>
  <c r="CT106" i="20"/>
  <c r="CB106" i="20"/>
  <c r="BG106" i="20"/>
  <c r="AJ106" i="20"/>
  <c r="AB106" i="20"/>
  <c r="O106" i="20"/>
  <c r="EY106" i="20"/>
  <c r="CS106" i="20"/>
  <c r="CA106" i="20"/>
  <c r="BF106" i="20"/>
  <c r="AI106" i="20"/>
  <c r="AA106" i="20"/>
  <c r="EV106" i="20"/>
  <c r="CQ106" i="20"/>
  <c r="BW106" i="20"/>
  <c r="BD106" i="20"/>
  <c r="AG106" i="20"/>
  <c r="T106" i="20"/>
  <c r="B106" i="20"/>
  <c r="FF106" i="20"/>
  <c r="ET106" i="20"/>
  <c r="CM106" i="20"/>
  <c r="BJ106" i="20"/>
  <c r="BB106" i="20"/>
  <c r="AE106" i="20"/>
  <c r="R106" i="20"/>
  <c r="EX106" i="20"/>
  <c r="AH106" i="20"/>
  <c r="EU106" i="20"/>
  <c r="AF106" i="20"/>
  <c r="CR106" i="20"/>
  <c r="U106" i="20"/>
  <c r="CP106" i="20"/>
  <c r="S106" i="20"/>
  <c r="BZ106" i="20"/>
  <c r="E106" i="20"/>
  <c r="BV106" i="20"/>
  <c r="BC106" i="20"/>
  <c r="BE106" i="20"/>
  <c r="FG106" i="20"/>
  <c r="EV730" i="20"/>
  <c r="CQ730" i="20"/>
  <c r="BW730" i="20"/>
  <c r="BD730" i="20"/>
  <c r="AG730" i="20"/>
  <c r="T730" i="20"/>
  <c r="B730" i="20"/>
  <c r="FG730" i="20"/>
  <c r="EU730" i="20"/>
  <c r="CP730" i="20"/>
  <c r="BV730" i="20"/>
  <c r="BC730" i="20"/>
  <c r="AF730" i="20"/>
  <c r="S730" i="20"/>
  <c r="FF730" i="20"/>
  <c r="ET730" i="20"/>
  <c r="CM730" i="20"/>
  <c r="BJ730" i="20"/>
  <c r="BB730" i="20"/>
  <c r="AE730" i="20"/>
  <c r="R730" i="20"/>
  <c r="FE730" i="20"/>
  <c r="CV730" i="20"/>
  <c r="CL730" i="20"/>
  <c r="BI730" i="20"/>
  <c r="BA730" i="20"/>
  <c r="AD730" i="20"/>
  <c r="Q730" i="20"/>
  <c r="CR730" i="20"/>
  <c r="BE730" i="20"/>
  <c r="U730" i="20"/>
  <c r="FD730" i="20"/>
  <c r="CC730" i="20"/>
  <c r="AO730" i="20"/>
  <c r="P730" i="20"/>
  <c r="EZ730" i="20"/>
  <c r="CB730" i="20"/>
  <c r="AJ730" i="20"/>
  <c r="O730" i="20"/>
  <c r="EY730" i="20"/>
  <c r="CA730" i="20"/>
  <c r="AI730" i="20"/>
  <c r="EX730" i="20"/>
  <c r="BZ730" i="20"/>
  <c r="AH730" i="20"/>
  <c r="E730" i="20"/>
  <c r="CS730" i="20"/>
  <c r="BH730" i="20"/>
  <c r="BG730" i="20"/>
  <c r="BF730" i="20"/>
  <c r="AC730" i="20"/>
  <c r="CT730" i="20"/>
  <c r="AA730" i="20"/>
  <c r="AB730" i="20"/>
  <c r="CU730" i="20"/>
  <c r="EZ218" i="20"/>
  <c r="CT218" i="20"/>
  <c r="CB218" i="20"/>
  <c r="BG218" i="20"/>
  <c r="AJ218" i="20"/>
  <c r="AB218" i="20"/>
  <c r="O218" i="20"/>
  <c r="EY218" i="20"/>
  <c r="CS218" i="20"/>
  <c r="CA218" i="20"/>
  <c r="BF218" i="20"/>
  <c r="AI218" i="20"/>
  <c r="AA218" i="20"/>
  <c r="EX218" i="20"/>
  <c r="CR218" i="20"/>
  <c r="BZ218" i="20"/>
  <c r="BE218" i="20"/>
  <c r="AH218" i="20"/>
  <c r="U218" i="20"/>
  <c r="E218" i="20"/>
  <c r="EV218" i="20"/>
  <c r="CQ218" i="20"/>
  <c r="BW218" i="20"/>
  <c r="BD218" i="20"/>
  <c r="AG218" i="20"/>
  <c r="T218" i="20"/>
  <c r="B218" i="20"/>
  <c r="FG218" i="20"/>
  <c r="EU218" i="20"/>
  <c r="CP218" i="20"/>
  <c r="BV218" i="20"/>
  <c r="BC218" i="20"/>
  <c r="AF218" i="20"/>
  <c r="S218" i="20"/>
  <c r="FF218" i="20"/>
  <c r="ET218" i="20"/>
  <c r="CM218" i="20"/>
  <c r="BJ218" i="20"/>
  <c r="BB218" i="20"/>
  <c r="AE218" i="20"/>
  <c r="R218" i="20"/>
  <c r="CV218" i="20"/>
  <c r="AD218" i="20"/>
  <c r="CU218" i="20"/>
  <c r="AC218" i="20"/>
  <c r="CL218" i="20"/>
  <c r="Q218" i="20"/>
  <c r="CC218" i="20"/>
  <c r="P218" i="20"/>
  <c r="BI218" i="20"/>
  <c r="BH218" i="20"/>
  <c r="FE218" i="20"/>
  <c r="BA218" i="20"/>
  <c r="FD218" i="20"/>
  <c r="AO218" i="20"/>
  <c r="FF239" i="20"/>
  <c r="ET239" i="20"/>
  <c r="CM239" i="20"/>
  <c r="BJ239" i="20"/>
  <c r="BB239" i="20"/>
  <c r="AE239" i="20"/>
  <c r="R239" i="20"/>
  <c r="FE239" i="20"/>
  <c r="CV239" i="20"/>
  <c r="CL239" i="20"/>
  <c r="BI239" i="20"/>
  <c r="BA239" i="20"/>
  <c r="AD239" i="20"/>
  <c r="Q239" i="20"/>
  <c r="FD239" i="20"/>
  <c r="CU239" i="20"/>
  <c r="CC239" i="20"/>
  <c r="BH239" i="20"/>
  <c r="AO239" i="20"/>
  <c r="AC239" i="20"/>
  <c r="P239" i="20"/>
  <c r="EZ239" i="20"/>
  <c r="CT239" i="20"/>
  <c r="CB239" i="20"/>
  <c r="BG239" i="20"/>
  <c r="AJ239" i="20"/>
  <c r="AB239" i="20"/>
  <c r="O239" i="20"/>
  <c r="EY239" i="20"/>
  <c r="CS239" i="20"/>
  <c r="CA239" i="20"/>
  <c r="BF239" i="20"/>
  <c r="AI239" i="20"/>
  <c r="AA239" i="20"/>
  <c r="EX239" i="20"/>
  <c r="CR239" i="20"/>
  <c r="BZ239" i="20"/>
  <c r="BE239" i="20"/>
  <c r="AH239" i="20"/>
  <c r="U239" i="20"/>
  <c r="E239" i="20"/>
  <c r="BW239" i="20"/>
  <c r="B239" i="20"/>
  <c r="BV239" i="20"/>
  <c r="BD239" i="20"/>
  <c r="FG239" i="20"/>
  <c r="BC239" i="20"/>
  <c r="EV239" i="20"/>
  <c r="AG239" i="20"/>
  <c r="EU239" i="20"/>
  <c r="AF239" i="20"/>
  <c r="CQ239" i="20"/>
  <c r="T239" i="20"/>
  <c r="CP239" i="20"/>
  <c r="S239" i="20"/>
  <c r="FG301" i="20"/>
  <c r="EU301" i="20"/>
  <c r="CP301" i="20"/>
  <c r="BV301" i="20"/>
  <c r="BC301" i="20"/>
  <c r="AF301" i="20"/>
  <c r="S301" i="20"/>
  <c r="FE301" i="20"/>
  <c r="CV301" i="20"/>
  <c r="CL301" i="20"/>
  <c r="BI301" i="20"/>
  <c r="BA301" i="20"/>
  <c r="AD301" i="20"/>
  <c r="Q301" i="20"/>
  <c r="EY301" i="20"/>
  <c r="CS301" i="20"/>
  <c r="CA301" i="20"/>
  <c r="BF301" i="20"/>
  <c r="AI301" i="20"/>
  <c r="AA301" i="20"/>
  <c r="FD301" i="20"/>
  <c r="CQ301" i="20"/>
  <c r="BG301" i="20"/>
  <c r="AE301" i="20"/>
  <c r="E301" i="20"/>
  <c r="EZ301" i="20"/>
  <c r="CM301" i="20"/>
  <c r="BE301" i="20"/>
  <c r="AC301" i="20"/>
  <c r="B301" i="20"/>
  <c r="EX301" i="20"/>
  <c r="CC301" i="20"/>
  <c r="BD301" i="20"/>
  <c r="AB301" i="20"/>
  <c r="EV301" i="20"/>
  <c r="CB301" i="20"/>
  <c r="BB301" i="20"/>
  <c r="U301" i="20"/>
  <c r="ET301" i="20"/>
  <c r="BZ301" i="20"/>
  <c r="AO301" i="20"/>
  <c r="T301" i="20"/>
  <c r="CU301" i="20"/>
  <c r="BW301" i="20"/>
  <c r="AJ301" i="20"/>
  <c r="R301" i="20"/>
  <c r="CT301" i="20"/>
  <c r="BJ301" i="20"/>
  <c r="AH301" i="20"/>
  <c r="P301" i="20"/>
  <c r="FF301" i="20"/>
  <c r="CR301" i="20"/>
  <c r="BH301" i="20"/>
  <c r="AG301" i="20"/>
  <c r="O301" i="20"/>
  <c r="FG179" i="20"/>
  <c r="FF179" i="20"/>
  <c r="FE179" i="20"/>
  <c r="FD179" i="20"/>
  <c r="CU179" i="20"/>
  <c r="CC179" i="20"/>
  <c r="BH179" i="20"/>
  <c r="AO179" i="20"/>
  <c r="AC179" i="20"/>
  <c r="P179" i="20"/>
  <c r="EZ179" i="20"/>
  <c r="CT179" i="20"/>
  <c r="CB179" i="20"/>
  <c r="BG179" i="20"/>
  <c r="AJ179" i="20"/>
  <c r="AB179" i="20"/>
  <c r="O179" i="20"/>
  <c r="EY179" i="20"/>
  <c r="CS179" i="20"/>
  <c r="CA179" i="20"/>
  <c r="BF179" i="20"/>
  <c r="AI179" i="20"/>
  <c r="AA179" i="20"/>
  <c r="EX179" i="20"/>
  <c r="CR179" i="20"/>
  <c r="BZ179" i="20"/>
  <c r="BE179" i="20"/>
  <c r="AH179" i="20"/>
  <c r="U179" i="20"/>
  <c r="E179" i="20"/>
  <c r="EV179" i="20"/>
  <c r="CQ179" i="20"/>
  <c r="BW179" i="20"/>
  <c r="BD179" i="20"/>
  <c r="AG179" i="20"/>
  <c r="T179" i="20"/>
  <c r="B179" i="20"/>
  <c r="EU179" i="20"/>
  <c r="CP179" i="20"/>
  <c r="BV179" i="20"/>
  <c r="BC179" i="20"/>
  <c r="AF179" i="20"/>
  <c r="S179" i="20"/>
  <c r="ET179" i="20"/>
  <c r="CM179" i="20"/>
  <c r="BJ179" i="20"/>
  <c r="BB179" i="20"/>
  <c r="AE179" i="20"/>
  <c r="R179" i="20"/>
  <c r="CV179" i="20"/>
  <c r="CL179" i="20"/>
  <c r="BI179" i="20"/>
  <c r="BA179" i="20"/>
  <c r="AD179" i="20"/>
  <c r="Q179" i="20"/>
  <c r="FE409" i="20"/>
  <c r="CV409" i="20"/>
  <c r="CL409" i="20"/>
  <c r="BI409" i="20"/>
  <c r="BA409" i="20"/>
  <c r="AD409" i="20"/>
  <c r="Q409" i="20"/>
  <c r="FD409" i="20"/>
  <c r="CU409" i="20"/>
  <c r="CC409" i="20"/>
  <c r="BH409" i="20"/>
  <c r="AO409" i="20"/>
  <c r="AC409" i="20"/>
  <c r="P409" i="20"/>
  <c r="EV409" i="20"/>
  <c r="CQ409" i="20"/>
  <c r="BW409" i="20"/>
  <c r="BD409" i="20"/>
  <c r="AG409" i="20"/>
  <c r="T409" i="20"/>
  <c r="B409" i="20"/>
  <c r="CT409" i="20"/>
  <c r="BV409" i="20"/>
  <c r="AI409" i="20"/>
  <c r="R409" i="20"/>
  <c r="FG409" i="20"/>
  <c r="CS409" i="20"/>
  <c r="BJ409" i="20"/>
  <c r="AH409" i="20"/>
  <c r="O409" i="20"/>
  <c r="FF409" i="20"/>
  <c r="CR409" i="20"/>
  <c r="BG409" i="20"/>
  <c r="AF409" i="20"/>
  <c r="EZ409" i="20"/>
  <c r="CP409" i="20"/>
  <c r="BF409" i="20"/>
  <c r="AE409" i="20"/>
  <c r="E409" i="20"/>
  <c r="EX409" i="20"/>
  <c r="CB409" i="20"/>
  <c r="BC409" i="20"/>
  <c r="AA409" i="20"/>
  <c r="EY409" i="20"/>
  <c r="AJ409" i="20"/>
  <c r="EU409" i="20"/>
  <c r="AB409" i="20"/>
  <c r="ET409" i="20"/>
  <c r="U409" i="20"/>
  <c r="CM409" i="20"/>
  <c r="S409" i="20"/>
  <c r="CA409" i="20"/>
  <c r="BZ409" i="20"/>
  <c r="BB409" i="20"/>
  <c r="BE409" i="20"/>
  <c r="FE512" i="20"/>
  <c r="CV512" i="20"/>
  <c r="CL512" i="20"/>
  <c r="BI512" i="20"/>
  <c r="BA512" i="20"/>
  <c r="AD512" i="20"/>
  <c r="Q512" i="20"/>
  <c r="EZ512" i="20"/>
  <c r="CT512" i="20"/>
  <c r="CB512" i="20"/>
  <c r="BG512" i="20"/>
  <c r="AJ512" i="20"/>
  <c r="AB512" i="20"/>
  <c r="O512" i="20"/>
  <c r="EY512" i="20"/>
  <c r="CS512" i="20"/>
  <c r="CA512" i="20"/>
  <c r="BF512" i="20"/>
  <c r="AI512" i="20"/>
  <c r="AA512" i="20"/>
  <c r="EX512" i="20"/>
  <c r="CR512" i="20"/>
  <c r="BZ512" i="20"/>
  <c r="BE512" i="20"/>
  <c r="AH512" i="20"/>
  <c r="U512" i="20"/>
  <c r="E512" i="20"/>
  <c r="EV512" i="20"/>
  <c r="CQ512" i="20"/>
  <c r="BW512" i="20"/>
  <c r="BD512" i="20"/>
  <c r="AG512" i="20"/>
  <c r="T512" i="20"/>
  <c r="B512" i="20"/>
  <c r="FF512" i="20"/>
  <c r="ET512" i="20"/>
  <c r="CM512" i="20"/>
  <c r="BJ512" i="20"/>
  <c r="BB512" i="20"/>
  <c r="AE512" i="20"/>
  <c r="R512" i="20"/>
  <c r="CU512" i="20"/>
  <c r="AC512" i="20"/>
  <c r="CC512" i="20"/>
  <c r="P512" i="20"/>
  <c r="BV512" i="20"/>
  <c r="BH512" i="20"/>
  <c r="FG512" i="20"/>
  <c r="BC512" i="20"/>
  <c r="EU512" i="20"/>
  <c r="AF512" i="20"/>
  <c r="FD512" i="20"/>
  <c r="CP512" i="20"/>
  <c r="AO512" i="20"/>
  <c r="S512" i="20"/>
  <c r="EZ989" i="20"/>
  <c r="CT989" i="20"/>
  <c r="CB989" i="20"/>
  <c r="BG989" i="20"/>
  <c r="AJ989" i="20"/>
  <c r="AB989" i="20"/>
  <c r="O989" i="20"/>
  <c r="EY989" i="20"/>
  <c r="CS989" i="20"/>
  <c r="CA989" i="20"/>
  <c r="BF989" i="20"/>
  <c r="AI989" i="20"/>
  <c r="AA989" i="20"/>
  <c r="EV989" i="20"/>
  <c r="CQ989" i="20"/>
  <c r="BW989" i="20"/>
  <c r="BD989" i="20"/>
  <c r="AG989" i="20"/>
  <c r="T989" i="20"/>
  <c r="FF989" i="20"/>
  <c r="ET989" i="20"/>
  <c r="CM989" i="20"/>
  <c r="BJ989" i="20"/>
  <c r="BB989" i="20"/>
  <c r="AE989" i="20"/>
  <c r="R989" i="20"/>
  <c r="FE989" i="20"/>
  <c r="CL989" i="20"/>
  <c r="BA989" i="20"/>
  <c r="Q989" i="20"/>
  <c r="FD989" i="20"/>
  <c r="CC989" i="20"/>
  <c r="AO989" i="20"/>
  <c r="P989" i="20"/>
  <c r="CU989" i="20"/>
  <c r="BH989" i="20"/>
  <c r="AC989" i="20"/>
  <c r="CR989" i="20"/>
  <c r="AF989" i="20"/>
  <c r="BV989" i="20"/>
  <c r="S989" i="20"/>
  <c r="FG989" i="20"/>
  <c r="BI989" i="20"/>
  <c r="CV989" i="20"/>
  <c r="E989" i="20"/>
  <c r="BZ989" i="20"/>
  <c r="BE989" i="20"/>
  <c r="EX989" i="20"/>
  <c r="AD989" i="20"/>
  <c r="U989" i="20"/>
  <c r="B989" i="20"/>
  <c r="EU989" i="20"/>
  <c r="CP989" i="20"/>
  <c r="BC989" i="20"/>
  <c r="AH989" i="20"/>
  <c r="EX20" i="20"/>
  <c r="CR20" i="20"/>
  <c r="BZ20" i="20"/>
  <c r="BE20" i="20"/>
  <c r="AH20" i="20"/>
  <c r="U20" i="20"/>
  <c r="E20" i="20"/>
  <c r="EY20" i="20"/>
  <c r="EV20" i="20"/>
  <c r="CQ20" i="20"/>
  <c r="BW20" i="20"/>
  <c r="BD20" i="20"/>
  <c r="AG20" i="20"/>
  <c r="T20" i="20"/>
  <c r="B20" i="20"/>
  <c r="BF20" i="20"/>
  <c r="FG20" i="20"/>
  <c r="EU20" i="20"/>
  <c r="CP20" i="20"/>
  <c r="BV20" i="20"/>
  <c r="BC20" i="20"/>
  <c r="AF20" i="20"/>
  <c r="S20" i="20"/>
  <c r="ET20" i="20"/>
  <c r="BJ20" i="20"/>
  <c r="BB20" i="20"/>
  <c r="R20" i="20"/>
  <c r="AA20" i="20"/>
  <c r="FF20" i="20"/>
  <c r="CM20" i="20"/>
  <c r="AE20" i="20"/>
  <c r="FE20" i="20"/>
  <c r="CV20" i="20"/>
  <c r="CL20" i="20"/>
  <c r="BI20" i="20"/>
  <c r="BA20" i="20"/>
  <c r="AD20" i="20"/>
  <c r="Q20" i="20"/>
  <c r="CS20" i="20"/>
  <c r="FD20" i="20"/>
  <c r="CU20" i="20"/>
  <c r="CC20" i="20"/>
  <c r="BH20" i="20"/>
  <c r="AO20" i="20"/>
  <c r="AC20" i="20"/>
  <c r="P20" i="20"/>
  <c r="AI20" i="20"/>
  <c r="EZ20" i="20"/>
  <c r="CT20" i="20"/>
  <c r="CB20" i="20"/>
  <c r="BG20" i="20"/>
  <c r="AJ20" i="20"/>
  <c r="AB20" i="20"/>
  <c r="O20" i="20"/>
  <c r="CA20" i="20"/>
  <c r="FE303" i="20"/>
  <c r="CV303" i="20"/>
  <c r="CL303" i="20"/>
  <c r="BI303" i="20"/>
  <c r="BA303" i="20"/>
  <c r="AD303" i="20"/>
  <c r="Q303" i="20"/>
  <c r="EZ303" i="20"/>
  <c r="CT303" i="20"/>
  <c r="CB303" i="20"/>
  <c r="BG303" i="20"/>
  <c r="AJ303" i="20"/>
  <c r="AB303" i="20"/>
  <c r="O303" i="20"/>
  <c r="EV303" i="20"/>
  <c r="CQ303" i="20"/>
  <c r="BW303" i="20"/>
  <c r="BD303" i="20"/>
  <c r="AG303" i="20"/>
  <c r="T303" i="20"/>
  <c r="B303" i="20"/>
  <c r="FF303" i="20"/>
  <c r="CR303" i="20"/>
  <c r="BH303" i="20"/>
  <c r="AF303" i="20"/>
  <c r="FD303" i="20"/>
  <c r="CP303" i="20"/>
  <c r="BF303" i="20"/>
  <c r="AE303" i="20"/>
  <c r="E303" i="20"/>
  <c r="EY303" i="20"/>
  <c r="CM303" i="20"/>
  <c r="BE303" i="20"/>
  <c r="AC303" i="20"/>
  <c r="EX303" i="20"/>
  <c r="CC303" i="20"/>
  <c r="BC303" i="20"/>
  <c r="AA303" i="20"/>
  <c r="EU303" i="20"/>
  <c r="CA303" i="20"/>
  <c r="BB303" i="20"/>
  <c r="U303" i="20"/>
  <c r="ET303" i="20"/>
  <c r="BZ303" i="20"/>
  <c r="AO303" i="20"/>
  <c r="S303" i="20"/>
  <c r="CU303" i="20"/>
  <c r="BV303" i="20"/>
  <c r="AI303" i="20"/>
  <c r="R303" i="20"/>
  <c r="FG303" i="20"/>
  <c r="CS303" i="20"/>
  <c r="BJ303" i="20"/>
  <c r="AH303" i="20"/>
  <c r="P303" i="20"/>
  <c r="FD916" i="20"/>
  <c r="CU916" i="20"/>
  <c r="CC916" i="20"/>
  <c r="BH916" i="20"/>
  <c r="AO916" i="20"/>
  <c r="AC916" i="20"/>
  <c r="EZ916" i="20"/>
  <c r="CT916" i="20"/>
  <c r="CB916" i="20"/>
  <c r="BG916" i="20"/>
  <c r="AJ916" i="20"/>
  <c r="AB916" i="20"/>
  <c r="EX916" i="20"/>
  <c r="CP916" i="20"/>
  <c r="BI916" i="20"/>
  <c r="AH916" i="20"/>
  <c r="S916" i="20"/>
  <c r="EU916" i="20"/>
  <c r="CL916" i="20"/>
  <c r="BE916" i="20"/>
  <c r="AF916" i="20"/>
  <c r="Q916" i="20"/>
  <c r="FG916" i="20"/>
  <c r="CV916" i="20"/>
  <c r="BZ916" i="20"/>
  <c r="BC916" i="20"/>
  <c r="AD916" i="20"/>
  <c r="O916" i="20"/>
  <c r="FF916" i="20"/>
  <c r="CS916" i="20"/>
  <c r="BW916" i="20"/>
  <c r="BB916" i="20"/>
  <c r="AA916" i="20"/>
  <c r="CR916" i="20"/>
  <c r="BA916" i="20"/>
  <c r="E916" i="20"/>
  <c r="CM916" i="20"/>
  <c r="AG916" i="20"/>
  <c r="CA916" i="20"/>
  <c r="AE916" i="20"/>
  <c r="FE916" i="20"/>
  <c r="BV916" i="20"/>
  <c r="U916" i="20"/>
  <c r="EV916" i="20"/>
  <c r="BF916" i="20"/>
  <c r="R916" i="20"/>
  <c r="AI916" i="20"/>
  <c r="T916" i="20"/>
  <c r="P916" i="20"/>
  <c r="EY916" i="20"/>
  <c r="B916" i="20"/>
  <c r="CQ916" i="20"/>
  <c r="BJ916" i="20"/>
  <c r="ET916" i="20"/>
  <c r="BD916" i="20"/>
  <c r="EZ210" i="20"/>
  <c r="CT210" i="20"/>
  <c r="CB210" i="20"/>
  <c r="BG210" i="20"/>
  <c r="AJ210" i="20"/>
  <c r="AB210" i="20"/>
  <c r="O210" i="20"/>
  <c r="EY210" i="20"/>
  <c r="CS210" i="20"/>
  <c r="CA210" i="20"/>
  <c r="BF210" i="20"/>
  <c r="AI210" i="20"/>
  <c r="AA210" i="20"/>
  <c r="EX210" i="20"/>
  <c r="CR210" i="20"/>
  <c r="BZ210" i="20"/>
  <c r="BE210" i="20"/>
  <c r="AH210" i="20"/>
  <c r="U210" i="20"/>
  <c r="E210" i="20"/>
  <c r="EV210" i="20"/>
  <c r="CQ210" i="20"/>
  <c r="BW210" i="20"/>
  <c r="BD210" i="20"/>
  <c r="AG210" i="20"/>
  <c r="T210" i="20"/>
  <c r="B210" i="20"/>
  <c r="FG210" i="20"/>
  <c r="EU210" i="20"/>
  <c r="CP210" i="20"/>
  <c r="BV210" i="20"/>
  <c r="BC210" i="20"/>
  <c r="AF210" i="20"/>
  <c r="S210" i="20"/>
  <c r="FF210" i="20"/>
  <c r="ET210" i="20"/>
  <c r="CM210" i="20"/>
  <c r="BJ210" i="20"/>
  <c r="BB210" i="20"/>
  <c r="AE210" i="20"/>
  <c r="R210" i="20"/>
  <c r="FE210" i="20"/>
  <c r="BA210" i="20"/>
  <c r="FD210" i="20"/>
  <c r="AO210" i="20"/>
  <c r="CV210" i="20"/>
  <c r="AD210" i="20"/>
  <c r="CU210" i="20"/>
  <c r="AC210" i="20"/>
  <c r="CL210" i="20"/>
  <c r="Q210" i="20"/>
  <c r="CC210" i="20"/>
  <c r="P210" i="20"/>
  <c r="BI210" i="20"/>
  <c r="BH210" i="20"/>
  <c r="FD632" i="20"/>
  <c r="CU632" i="20"/>
  <c r="CC632" i="20"/>
  <c r="BH632" i="20"/>
  <c r="AO632" i="20"/>
  <c r="AC632" i="20"/>
  <c r="P632" i="20"/>
  <c r="EZ632" i="20"/>
  <c r="CT632" i="20"/>
  <c r="CB632" i="20"/>
  <c r="BG632" i="20"/>
  <c r="AJ632" i="20"/>
  <c r="AB632" i="20"/>
  <c r="O632" i="20"/>
  <c r="EX632" i="20"/>
  <c r="CR632" i="20"/>
  <c r="BZ632" i="20"/>
  <c r="BE632" i="20"/>
  <c r="AH632" i="20"/>
  <c r="U632" i="20"/>
  <c r="E632" i="20"/>
  <c r="EV632" i="20"/>
  <c r="CQ632" i="20"/>
  <c r="BW632" i="20"/>
  <c r="BD632" i="20"/>
  <c r="AG632" i="20"/>
  <c r="T632" i="20"/>
  <c r="B632" i="20"/>
  <c r="FE632" i="20"/>
  <c r="CV632" i="20"/>
  <c r="CL632" i="20"/>
  <c r="BI632" i="20"/>
  <c r="BA632" i="20"/>
  <c r="AD632" i="20"/>
  <c r="Q632" i="20"/>
  <c r="CM632" i="20"/>
  <c r="AF632" i="20"/>
  <c r="FG632" i="20"/>
  <c r="CA632" i="20"/>
  <c r="AE632" i="20"/>
  <c r="FF632" i="20"/>
  <c r="BV632" i="20"/>
  <c r="AA632" i="20"/>
  <c r="EU632" i="20"/>
  <c r="BF632" i="20"/>
  <c r="R632" i="20"/>
  <c r="ET632" i="20"/>
  <c r="BC632" i="20"/>
  <c r="CP632" i="20"/>
  <c r="AI632" i="20"/>
  <c r="S632" i="20"/>
  <c r="EY632" i="20"/>
  <c r="CS632" i="20"/>
  <c r="BB632" i="20"/>
  <c r="BJ632" i="20"/>
  <c r="FG120" i="20"/>
  <c r="EU120" i="20"/>
  <c r="CP120" i="20"/>
  <c r="BV120" i="20"/>
  <c r="BC120" i="20"/>
  <c r="AF120" i="20"/>
  <c r="S120" i="20"/>
  <c r="FF120" i="20"/>
  <c r="ET120" i="20"/>
  <c r="CM120" i="20"/>
  <c r="BJ120" i="20"/>
  <c r="BB120" i="20"/>
  <c r="AE120" i="20"/>
  <c r="R120" i="20"/>
  <c r="FE120" i="20"/>
  <c r="CV120" i="20"/>
  <c r="CL120" i="20"/>
  <c r="BI120" i="20"/>
  <c r="BA120" i="20"/>
  <c r="AD120" i="20"/>
  <c r="Q120" i="20"/>
  <c r="FD120" i="20"/>
  <c r="CU120" i="20"/>
  <c r="CC120" i="20"/>
  <c r="BH120" i="20"/>
  <c r="AO120" i="20"/>
  <c r="AC120" i="20"/>
  <c r="P120" i="20"/>
  <c r="EY120" i="20"/>
  <c r="CS120" i="20"/>
  <c r="CA120" i="20"/>
  <c r="BF120" i="20"/>
  <c r="AI120" i="20"/>
  <c r="AA120" i="20"/>
  <c r="EX120" i="20"/>
  <c r="CR120" i="20"/>
  <c r="BZ120" i="20"/>
  <c r="BE120" i="20"/>
  <c r="AH120" i="20"/>
  <c r="U120" i="20"/>
  <c r="E120" i="20"/>
  <c r="EV120" i="20"/>
  <c r="CQ120" i="20"/>
  <c r="BW120" i="20"/>
  <c r="BD120" i="20"/>
  <c r="AG120" i="20"/>
  <c r="T120" i="20"/>
  <c r="B120" i="20"/>
  <c r="BG120" i="20"/>
  <c r="AJ120" i="20"/>
  <c r="AB120" i="20"/>
  <c r="O120" i="20"/>
  <c r="EZ120" i="20"/>
  <c r="CT120" i="20"/>
  <c r="CB120" i="20"/>
  <c r="EX756" i="20"/>
  <c r="CR756" i="20"/>
  <c r="BZ756" i="20"/>
  <c r="BE756" i="20"/>
  <c r="AH756" i="20"/>
  <c r="U756" i="20"/>
  <c r="E756" i="20"/>
  <c r="EV756" i="20"/>
  <c r="CQ756" i="20"/>
  <c r="BW756" i="20"/>
  <c r="BD756" i="20"/>
  <c r="AG756" i="20"/>
  <c r="T756" i="20"/>
  <c r="B756" i="20"/>
  <c r="FF756" i="20"/>
  <c r="ET756" i="20"/>
  <c r="CM756" i="20"/>
  <c r="BJ756" i="20"/>
  <c r="BB756" i="20"/>
  <c r="AE756" i="20"/>
  <c r="R756" i="20"/>
  <c r="EY756" i="20"/>
  <c r="CS756" i="20"/>
  <c r="CA756" i="20"/>
  <c r="BF756" i="20"/>
  <c r="AI756" i="20"/>
  <c r="AA756" i="20"/>
  <c r="EZ756" i="20"/>
  <c r="CB756" i="20"/>
  <c r="AJ756" i="20"/>
  <c r="O756" i="20"/>
  <c r="EU756" i="20"/>
  <c r="BV756" i="20"/>
  <c r="AF756" i="20"/>
  <c r="CV756" i="20"/>
  <c r="BI756" i="20"/>
  <c r="AD756" i="20"/>
  <c r="CU756" i="20"/>
  <c r="BH756" i="20"/>
  <c r="AC756" i="20"/>
  <c r="CT756" i="20"/>
  <c r="BG756" i="20"/>
  <c r="AB756" i="20"/>
  <c r="FG756" i="20"/>
  <c r="CP756" i="20"/>
  <c r="BC756" i="20"/>
  <c r="S756" i="20"/>
  <c r="CL756" i="20"/>
  <c r="CC756" i="20"/>
  <c r="BA756" i="20"/>
  <c r="AO756" i="20"/>
  <c r="Q756" i="20"/>
  <c r="P756" i="20"/>
  <c r="FD756" i="20"/>
  <c r="FE756" i="20"/>
  <c r="FE871" i="20"/>
  <c r="CV871" i="20"/>
  <c r="CL871" i="20"/>
  <c r="BI871" i="20"/>
  <c r="BA871" i="20"/>
  <c r="AD871" i="20"/>
  <c r="Q871" i="20"/>
  <c r="EY871" i="20"/>
  <c r="CS871" i="20"/>
  <c r="CA871" i="20"/>
  <c r="BF871" i="20"/>
  <c r="AI871" i="20"/>
  <c r="AA871" i="20"/>
  <c r="ET871" i="20"/>
  <c r="CB871" i="20"/>
  <c r="BD871" i="20"/>
  <c r="AE871" i="20"/>
  <c r="O871" i="20"/>
  <c r="FG871" i="20"/>
  <c r="CU871" i="20"/>
  <c r="BZ871" i="20"/>
  <c r="BC871" i="20"/>
  <c r="AC871" i="20"/>
  <c r="E871" i="20"/>
  <c r="FD871" i="20"/>
  <c r="CR871" i="20"/>
  <c r="BV871" i="20"/>
  <c r="AO871" i="20"/>
  <c r="U871" i="20"/>
  <c r="EZ871" i="20"/>
  <c r="CQ871" i="20"/>
  <c r="BJ871" i="20"/>
  <c r="AJ871" i="20"/>
  <c r="T871" i="20"/>
  <c r="EX871" i="20"/>
  <c r="CP871" i="20"/>
  <c r="BH871" i="20"/>
  <c r="AH871" i="20"/>
  <c r="S871" i="20"/>
  <c r="BW871" i="20"/>
  <c r="P871" i="20"/>
  <c r="BG871" i="20"/>
  <c r="B871" i="20"/>
  <c r="FF871" i="20"/>
  <c r="BE871" i="20"/>
  <c r="CT871" i="20"/>
  <c r="AF871" i="20"/>
  <c r="CM871" i="20"/>
  <c r="AB871" i="20"/>
  <c r="BB871" i="20"/>
  <c r="AG871" i="20"/>
  <c r="R871" i="20"/>
  <c r="EV871" i="20"/>
  <c r="CC871" i="20"/>
  <c r="EU871" i="20"/>
  <c r="EX359" i="20"/>
  <c r="CR359" i="20"/>
  <c r="BZ359" i="20"/>
  <c r="BE359" i="20"/>
  <c r="AH359" i="20"/>
  <c r="U359" i="20"/>
  <c r="E359" i="20"/>
  <c r="EV359" i="20"/>
  <c r="CQ359" i="20"/>
  <c r="BW359" i="20"/>
  <c r="BD359" i="20"/>
  <c r="AG359" i="20"/>
  <c r="T359" i="20"/>
  <c r="B359" i="20"/>
  <c r="FG359" i="20"/>
  <c r="EU359" i="20"/>
  <c r="CP359" i="20"/>
  <c r="BV359" i="20"/>
  <c r="BC359" i="20"/>
  <c r="AF359" i="20"/>
  <c r="S359" i="20"/>
  <c r="FF359" i="20"/>
  <c r="ET359" i="20"/>
  <c r="CM359" i="20"/>
  <c r="BJ359" i="20"/>
  <c r="BB359" i="20"/>
  <c r="AE359" i="20"/>
  <c r="R359" i="20"/>
  <c r="FD359" i="20"/>
  <c r="CU359" i="20"/>
  <c r="CC359" i="20"/>
  <c r="BH359" i="20"/>
  <c r="AO359" i="20"/>
  <c r="AC359" i="20"/>
  <c r="P359" i="20"/>
  <c r="CV359" i="20"/>
  <c r="BF359" i="20"/>
  <c r="O359" i="20"/>
  <c r="CS359" i="20"/>
  <c r="AJ359" i="20"/>
  <c r="CL359" i="20"/>
  <c r="AI359" i="20"/>
  <c r="CB359" i="20"/>
  <c r="AD359" i="20"/>
  <c r="FE359" i="20"/>
  <c r="CA359" i="20"/>
  <c r="AB359" i="20"/>
  <c r="EY359" i="20"/>
  <c r="BG359" i="20"/>
  <c r="Q359" i="20"/>
  <c r="CT359" i="20"/>
  <c r="BI359" i="20"/>
  <c r="BA359" i="20"/>
  <c r="AA359" i="20"/>
  <c r="EZ359" i="20"/>
  <c r="EY261" i="20"/>
  <c r="CS261" i="20"/>
  <c r="CA261" i="20"/>
  <c r="BF261" i="20"/>
  <c r="AI261" i="20"/>
  <c r="AA261" i="20"/>
  <c r="FG261" i="20"/>
  <c r="ET261" i="20"/>
  <c r="CL261" i="20"/>
  <c r="BH261" i="20"/>
  <c r="AJ261" i="20"/>
  <c r="U261" i="20"/>
  <c r="B261" i="20"/>
  <c r="FF261" i="20"/>
  <c r="CV261" i="20"/>
  <c r="CC261" i="20"/>
  <c r="BG261" i="20"/>
  <c r="AH261" i="20"/>
  <c r="T261" i="20"/>
  <c r="FE261" i="20"/>
  <c r="CU261" i="20"/>
  <c r="CB261" i="20"/>
  <c r="BE261" i="20"/>
  <c r="AG261" i="20"/>
  <c r="S261" i="20"/>
  <c r="FD261" i="20"/>
  <c r="CT261" i="20"/>
  <c r="BZ261" i="20"/>
  <c r="BD261" i="20"/>
  <c r="AF261" i="20"/>
  <c r="R261" i="20"/>
  <c r="EZ261" i="20"/>
  <c r="CR261" i="20"/>
  <c r="BW261" i="20"/>
  <c r="BC261" i="20"/>
  <c r="AE261" i="20"/>
  <c r="Q261" i="20"/>
  <c r="EX261" i="20"/>
  <c r="CQ261" i="20"/>
  <c r="BV261" i="20"/>
  <c r="BB261" i="20"/>
  <c r="AD261" i="20"/>
  <c r="P261" i="20"/>
  <c r="BJ261" i="20"/>
  <c r="BI261" i="20"/>
  <c r="BA261" i="20"/>
  <c r="AO261" i="20"/>
  <c r="EV261" i="20"/>
  <c r="AC261" i="20"/>
  <c r="EU261" i="20"/>
  <c r="AB261" i="20"/>
  <c r="CP261" i="20"/>
  <c r="O261" i="20"/>
  <c r="CM261" i="20"/>
  <c r="E261" i="20"/>
  <c r="FD846" i="20"/>
  <c r="CU846" i="20"/>
  <c r="CC846" i="20"/>
  <c r="BH846" i="20"/>
  <c r="AO846" i="20"/>
  <c r="AC846" i="20"/>
  <c r="P846" i="20"/>
  <c r="EZ846" i="20"/>
  <c r="CT846" i="20"/>
  <c r="CB846" i="20"/>
  <c r="BG846" i="20"/>
  <c r="AJ846" i="20"/>
  <c r="AB846" i="20"/>
  <c r="O846" i="20"/>
  <c r="EY846" i="20"/>
  <c r="CS846" i="20"/>
  <c r="CA846" i="20"/>
  <c r="BF846" i="20"/>
  <c r="AI846" i="20"/>
  <c r="AA846" i="20"/>
  <c r="FG846" i="20"/>
  <c r="EU846" i="20"/>
  <c r="CP846" i="20"/>
  <c r="BV846" i="20"/>
  <c r="BC846" i="20"/>
  <c r="AF846" i="20"/>
  <c r="S846" i="20"/>
  <c r="FF846" i="20"/>
  <c r="ET846" i="20"/>
  <c r="CM846" i="20"/>
  <c r="BJ846" i="20"/>
  <c r="BB846" i="20"/>
  <c r="AE846" i="20"/>
  <c r="R846" i="20"/>
  <c r="BZ846" i="20"/>
  <c r="AD846" i="20"/>
  <c r="FE846" i="20"/>
  <c r="BW846" i="20"/>
  <c r="U846" i="20"/>
  <c r="EX846" i="20"/>
  <c r="BI846" i="20"/>
  <c r="T846" i="20"/>
  <c r="EV846" i="20"/>
  <c r="BE846" i="20"/>
  <c r="Q846" i="20"/>
  <c r="CV846" i="20"/>
  <c r="BD846" i="20"/>
  <c r="E846" i="20"/>
  <c r="CR846" i="20"/>
  <c r="BA846" i="20"/>
  <c r="B846" i="20"/>
  <c r="CL846" i="20"/>
  <c r="AG846" i="20"/>
  <c r="CQ846" i="20"/>
  <c r="AH846" i="20"/>
  <c r="FF334" i="20"/>
  <c r="ET334" i="20"/>
  <c r="CM334" i="20"/>
  <c r="BJ334" i="20"/>
  <c r="BB334" i="20"/>
  <c r="AE334" i="20"/>
  <c r="R334" i="20"/>
  <c r="FE334" i="20"/>
  <c r="CV334" i="20"/>
  <c r="CL334" i="20"/>
  <c r="BI334" i="20"/>
  <c r="BA334" i="20"/>
  <c r="AD334" i="20"/>
  <c r="Q334" i="20"/>
  <c r="FD334" i="20"/>
  <c r="CU334" i="20"/>
  <c r="CC334" i="20"/>
  <c r="BH334" i="20"/>
  <c r="AO334" i="20"/>
  <c r="AC334" i="20"/>
  <c r="P334" i="20"/>
  <c r="EZ334" i="20"/>
  <c r="CT334" i="20"/>
  <c r="CB334" i="20"/>
  <c r="BG334" i="20"/>
  <c r="AJ334" i="20"/>
  <c r="AB334" i="20"/>
  <c r="O334" i="20"/>
  <c r="EX334" i="20"/>
  <c r="CR334" i="20"/>
  <c r="BZ334" i="20"/>
  <c r="BE334" i="20"/>
  <c r="AH334" i="20"/>
  <c r="U334" i="20"/>
  <c r="E334" i="20"/>
  <c r="CS334" i="20"/>
  <c r="BC334" i="20"/>
  <c r="B334" i="20"/>
  <c r="CQ334" i="20"/>
  <c r="AI334" i="20"/>
  <c r="CP334" i="20"/>
  <c r="AG334" i="20"/>
  <c r="CA334" i="20"/>
  <c r="AF334" i="20"/>
  <c r="FG334" i="20"/>
  <c r="BW334" i="20"/>
  <c r="AA334" i="20"/>
  <c r="EY334" i="20"/>
  <c r="BV334" i="20"/>
  <c r="T334" i="20"/>
  <c r="EV334" i="20"/>
  <c r="BF334" i="20"/>
  <c r="S334" i="20"/>
  <c r="EU334" i="20"/>
  <c r="BD334" i="20"/>
  <c r="EV477" i="20"/>
  <c r="CQ477" i="20"/>
  <c r="BW477" i="20"/>
  <c r="BD477" i="20"/>
  <c r="AG477" i="20"/>
  <c r="T477" i="20"/>
  <c r="B477" i="20"/>
  <c r="FF477" i="20"/>
  <c r="ET477" i="20"/>
  <c r="CM477" i="20"/>
  <c r="BJ477" i="20"/>
  <c r="BB477" i="20"/>
  <c r="AE477" i="20"/>
  <c r="R477" i="20"/>
  <c r="FE477" i="20"/>
  <c r="CV477" i="20"/>
  <c r="CL477" i="20"/>
  <c r="BI477" i="20"/>
  <c r="BA477" i="20"/>
  <c r="AD477" i="20"/>
  <c r="Q477" i="20"/>
  <c r="EZ477" i="20"/>
  <c r="CT477" i="20"/>
  <c r="CB477" i="20"/>
  <c r="BG477" i="20"/>
  <c r="AJ477" i="20"/>
  <c r="AB477" i="20"/>
  <c r="O477" i="20"/>
  <c r="FD477" i="20"/>
  <c r="CC477" i="20"/>
  <c r="AO477" i="20"/>
  <c r="P477" i="20"/>
  <c r="EX477" i="20"/>
  <c r="BZ477" i="20"/>
  <c r="AH477" i="20"/>
  <c r="E477" i="20"/>
  <c r="EU477" i="20"/>
  <c r="BV477" i="20"/>
  <c r="AF477" i="20"/>
  <c r="CU477" i="20"/>
  <c r="BH477" i="20"/>
  <c r="AC477" i="20"/>
  <c r="CS477" i="20"/>
  <c r="BF477" i="20"/>
  <c r="AA477" i="20"/>
  <c r="FG477" i="20"/>
  <c r="CP477" i="20"/>
  <c r="BC477" i="20"/>
  <c r="S477" i="20"/>
  <c r="EY477" i="20"/>
  <c r="CR477" i="20"/>
  <c r="CA477" i="20"/>
  <c r="BE477" i="20"/>
  <c r="U477" i="20"/>
  <c r="AI477" i="20"/>
  <c r="FD521" i="20"/>
  <c r="CU521" i="20"/>
  <c r="CC521" i="20"/>
  <c r="BH521" i="20"/>
  <c r="AO521" i="20"/>
  <c r="AC521" i="20"/>
  <c r="P521" i="20"/>
  <c r="EY521" i="20"/>
  <c r="CS521" i="20"/>
  <c r="CA521" i="20"/>
  <c r="BF521" i="20"/>
  <c r="AI521" i="20"/>
  <c r="AA521" i="20"/>
  <c r="EX521" i="20"/>
  <c r="CR521" i="20"/>
  <c r="BZ521" i="20"/>
  <c r="BE521" i="20"/>
  <c r="AH521" i="20"/>
  <c r="U521" i="20"/>
  <c r="E521" i="20"/>
  <c r="EV521" i="20"/>
  <c r="CQ521" i="20"/>
  <c r="BW521" i="20"/>
  <c r="BD521" i="20"/>
  <c r="AG521" i="20"/>
  <c r="T521" i="20"/>
  <c r="B521" i="20"/>
  <c r="FG521" i="20"/>
  <c r="EU521" i="20"/>
  <c r="CP521" i="20"/>
  <c r="BV521" i="20"/>
  <c r="BC521" i="20"/>
  <c r="AF521" i="20"/>
  <c r="S521" i="20"/>
  <c r="FE521" i="20"/>
  <c r="CV521" i="20"/>
  <c r="CL521" i="20"/>
  <c r="BI521" i="20"/>
  <c r="BA521" i="20"/>
  <c r="AD521" i="20"/>
  <c r="Q521" i="20"/>
  <c r="CT521" i="20"/>
  <c r="AB521" i="20"/>
  <c r="CB521" i="20"/>
  <c r="O521" i="20"/>
  <c r="BJ521" i="20"/>
  <c r="BG521" i="20"/>
  <c r="FF521" i="20"/>
  <c r="BB521" i="20"/>
  <c r="ET521" i="20"/>
  <c r="AE521" i="20"/>
  <c r="EZ521" i="20"/>
  <c r="CM521" i="20"/>
  <c r="AJ521" i="20"/>
  <c r="R521" i="20"/>
  <c r="EX220" i="20"/>
  <c r="CR220" i="20"/>
  <c r="BZ220" i="20"/>
  <c r="BE220" i="20"/>
  <c r="AH220" i="20"/>
  <c r="U220" i="20"/>
  <c r="E220" i="20"/>
  <c r="EV220" i="20"/>
  <c r="CQ220" i="20"/>
  <c r="BW220" i="20"/>
  <c r="BD220" i="20"/>
  <c r="AG220" i="20"/>
  <c r="T220" i="20"/>
  <c r="B220" i="20"/>
  <c r="FG220" i="20"/>
  <c r="EU220" i="20"/>
  <c r="CP220" i="20"/>
  <c r="BV220" i="20"/>
  <c r="BC220" i="20"/>
  <c r="AF220" i="20"/>
  <c r="S220" i="20"/>
  <c r="FF220" i="20"/>
  <c r="ET220" i="20"/>
  <c r="CM220" i="20"/>
  <c r="BJ220" i="20"/>
  <c r="BB220" i="20"/>
  <c r="AE220" i="20"/>
  <c r="R220" i="20"/>
  <c r="FE220" i="20"/>
  <c r="CV220" i="20"/>
  <c r="CL220" i="20"/>
  <c r="BI220" i="20"/>
  <c r="BA220" i="20"/>
  <c r="AD220" i="20"/>
  <c r="Q220" i="20"/>
  <c r="FD220" i="20"/>
  <c r="CU220" i="20"/>
  <c r="CC220" i="20"/>
  <c r="BH220" i="20"/>
  <c r="AO220" i="20"/>
  <c r="AC220" i="20"/>
  <c r="P220" i="20"/>
  <c r="BG220" i="20"/>
  <c r="BF220" i="20"/>
  <c r="EZ220" i="20"/>
  <c r="AJ220" i="20"/>
  <c r="EY220" i="20"/>
  <c r="AI220" i="20"/>
  <c r="CT220" i="20"/>
  <c r="AB220" i="20"/>
  <c r="CS220" i="20"/>
  <c r="AA220" i="20"/>
  <c r="CB220" i="20"/>
  <c r="O220" i="20"/>
  <c r="CA220" i="20"/>
  <c r="EX683" i="20"/>
  <c r="CR683" i="20"/>
  <c r="BZ683" i="20"/>
  <c r="BE683" i="20"/>
  <c r="AH683" i="20"/>
  <c r="U683" i="20"/>
  <c r="E683" i="20"/>
  <c r="EZ683" i="20"/>
  <c r="CS683" i="20"/>
  <c r="BW683" i="20"/>
  <c r="BC683" i="20"/>
  <c r="AE683" i="20"/>
  <c r="Q683" i="20"/>
  <c r="EY683" i="20"/>
  <c r="CQ683" i="20"/>
  <c r="BV683" i="20"/>
  <c r="BB683" i="20"/>
  <c r="AD683" i="20"/>
  <c r="P683" i="20"/>
  <c r="EV683" i="20"/>
  <c r="CP683" i="20"/>
  <c r="BJ683" i="20"/>
  <c r="BA683" i="20"/>
  <c r="AC683" i="20"/>
  <c r="O683" i="20"/>
  <c r="EU683" i="20"/>
  <c r="CM683" i="20"/>
  <c r="BI683" i="20"/>
  <c r="AO683" i="20"/>
  <c r="AB683" i="20"/>
  <c r="FG683" i="20"/>
  <c r="ET683" i="20"/>
  <c r="CL683" i="20"/>
  <c r="BH683" i="20"/>
  <c r="AJ683" i="20"/>
  <c r="AA683" i="20"/>
  <c r="B683" i="20"/>
  <c r="FD683" i="20"/>
  <c r="BF683" i="20"/>
  <c r="CV683" i="20"/>
  <c r="BD683" i="20"/>
  <c r="CT683" i="20"/>
  <c r="AG683" i="20"/>
  <c r="CC683" i="20"/>
  <c r="AF683" i="20"/>
  <c r="FE683" i="20"/>
  <c r="BG683" i="20"/>
  <c r="R683" i="20"/>
  <c r="CU683" i="20"/>
  <c r="CB683" i="20"/>
  <c r="CA683" i="20"/>
  <c r="AI683" i="20"/>
  <c r="T683" i="20"/>
  <c r="S683" i="20"/>
  <c r="FF683" i="20"/>
  <c r="FD171" i="20"/>
  <c r="CU171" i="20"/>
  <c r="CC171" i="20"/>
  <c r="BH171" i="20"/>
  <c r="AO171" i="20"/>
  <c r="AC171" i="20"/>
  <c r="P171" i="20"/>
  <c r="EZ171" i="20"/>
  <c r="CT171" i="20"/>
  <c r="CB171" i="20"/>
  <c r="BG171" i="20"/>
  <c r="AJ171" i="20"/>
  <c r="AB171" i="20"/>
  <c r="O171" i="20"/>
  <c r="EY171" i="20"/>
  <c r="CS171" i="20"/>
  <c r="CA171" i="20"/>
  <c r="BF171" i="20"/>
  <c r="AI171" i="20"/>
  <c r="AA171" i="20"/>
  <c r="EX171" i="20"/>
  <c r="CR171" i="20"/>
  <c r="BZ171" i="20"/>
  <c r="BE171" i="20"/>
  <c r="AH171" i="20"/>
  <c r="U171" i="20"/>
  <c r="E171" i="20"/>
  <c r="EV171" i="20"/>
  <c r="CQ171" i="20"/>
  <c r="BW171" i="20"/>
  <c r="BD171" i="20"/>
  <c r="AG171" i="20"/>
  <c r="T171" i="20"/>
  <c r="B171" i="20"/>
  <c r="FG171" i="20"/>
  <c r="EU171" i="20"/>
  <c r="CP171" i="20"/>
  <c r="BV171" i="20"/>
  <c r="BC171" i="20"/>
  <c r="AF171" i="20"/>
  <c r="S171" i="20"/>
  <c r="FF171" i="20"/>
  <c r="ET171" i="20"/>
  <c r="CM171" i="20"/>
  <c r="BJ171" i="20"/>
  <c r="BB171" i="20"/>
  <c r="AE171" i="20"/>
  <c r="R171" i="20"/>
  <c r="FE171" i="20"/>
  <c r="CV171" i="20"/>
  <c r="CL171" i="20"/>
  <c r="BI171" i="20"/>
  <c r="BA171" i="20"/>
  <c r="AD171" i="20"/>
  <c r="Q171" i="20"/>
  <c r="EX906" i="20"/>
  <c r="CR906" i="20"/>
  <c r="BZ906" i="20"/>
  <c r="BE906" i="20"/>
  <c r="AH906" i="20"/>
  <c r="U906" i="20"/>
  <c r="E906" i="20"/>
  <c r="FG906" i="20"/>
  <c r="EU906" i="20"/>
  <c r="CP906" i="20"/>
  <c r="BV906" i="20"/>
  <c r="BC906" i="20"/>
  <c r="AF906" i="20"/>
  <c r="S906" i="20"/>
  <c r="FE906" i="20"/>
  <c r="CV906" i="20"/>
  <c r="CL906" i="20"/>
  <c r="BI906" i="20"/>
  <c r="BA906" i="20"/>
  <c r="AD906" i="20"/>
  <c r="Q906" i="20"/>
  <c r="FD906" i="20"/>
  <c r="CU906" i="20"/>
  <c r="CC906" i="20"/>
  <c r="BH906" i="20"/>
  <c r="AO906" i="20"/>
  <c r="AC906" i="20"/>
  <c r="P906" i="20"/>
  <c r="CT906" i="20"/>
  <c r="BG906" i="20"/>
  <c r="AB906" i="20"/>
  <c r="CQ906" i="20"/>
  <c r="BD906" i="20"/>
  <c r="T906" i="20"/>
  <c r="FF906" i="20"/>
  <c r="CM906" i="20"/>
  <c r="BB906" i="20"/>
  <c r="R906" i="20"/>
  <c r="EZ906" i="20"/>
  <c r="CB906" i="20"/>
  <c r="AJ906" i="20"/>
  <c r="O906" i="20"/>
  <c r="EV906" i="20"/>
  <c r="BW906" i="20"/>
  <c r="AG906" i="20"/>
  <c r="B906" i="20"/>
  <c r="BJ906" i="20"/>
  <c r="BF906" i="20"/>
  <c r="AI906" i="20"/>
  <c r="AE906" i="20"/>
  <c r="ET906" i="20"/>
  <c r="CS906" i="20"/>
  <c r="AA906" i="20"/>
  <c r="EY906" i="20"/>
  <c r="CA906" i="20"/>
  <c r="EZ394" i="20"/>
  <c r="CT394" i="20"/>
  <c r="CB394" i="20"/>
  <c r="BG394" i="20"/>
  <c r="FG394" i="20"/>
  <c r="EU394" i="20"/>
  <c r="CP394" i="20"/>
  <c r="BV394" i="20"/>
  <c r="BC394" i="20"/>
  <c r="FF394" i="20"/>
  <c r="CU394" i="20"/>
  <c r="BZ394" i="20"/>
  <c r="BB394" i="20"/>
  <c r="AE394" i="20"/>
  <c r="R394" i="20"/>
  <c r="FE394" i="20"/>
  <c r="CS394" i="20"/>
  <c r="BW394" i="20"/>
  <c r="BA394" i="20"/>
  <c r="AD394" i="20"/>
  <c r="Q394" i="20"/>
  <c r="FD394" i="20"/>
  <c r="CR394" i="20"/>
  <c r="BJ394" i="20"/>
  <c r="AO394" i="20"/>
  <c r="AC394" i="20"/>
  <c r="P394" i="20"/>
  <c r="EY394" i="20"/>
  <c r="CQ394" i="20"/>
  <c r="BI394" i="20"/>
  <c r="AJ394" i="20"/>
  <c r="AB394" i="20"/>
  <c r="O394" i="20"/>
  <c r="EV394" i="20"/>
  <c r="CL394" i="20"/>
  <c r="BF394" i="20"/>
  <c r="AH394" i="20"/>
  <c r="U394" i="20"/>
  <c r="E394" i="20"/>
  <c r="CM394" i="20"/>
  <c r="AF394" i="20"/>
  <c r="CC394" i="20"/>
  <c r="AA394" i="20"/>
  <c r="CA394" i="20"/>
  <c r="T394" i="20"/>
  <c r="BH394" i="20"/>
  <c r="S394" i="20"/>
  <c r="BE394" i="20"/>
  <c r="EX394" i="20"/>
  <c r="BD394" i="20"/>
  <c r="B394" i="20"/>
  <c r="CV394" i="20"/>
  <c r="AG394" i="20"/>
  <c r="ET394" i="20"/>
  <c r="AI394" i="20"/>
  <c r="EX569" i="20"/>
  <c r="CR569" i="20"/>
  <c r="BZ569" i="20"/>
  <c r="BE569" i="20"/>
  <c r="AH569" i="20"/>
  <c r="U569" i="20"/>
  <c r="E569" i="20"/>
  <c r="EV569" i="20"/>
  <c r="CQ569" i="20"/>
  <c r="BW569" i="20"/>
  <c r="BD569" i="20"/>
  <c r="AG569" i="20"/>
  <c r="T569" i="20"/>
  <c r="B569" i="20"/>
  <c r="FG569" i="20"/>
  <c r="EU569" i="20"/>
  <c r="CP569" i="20"/>
  <c r="BV569" i="20"/>
  <c r="BC569" i="20"/>
  <c r="AF569" i="20"/>
  <c r="S569" i="20"/>
  <c r="FE569" i="20"/>
  <c r="CV569" i="20"/>
  <c r="CL569" i="20"/>
  <c r="BI569" i="20"/>
  <c r="BA569" i="20"/>
  <c r="AD569" i="20"/>
  <c r="Q569" i="20"/>
  <c r="FD569" i="20"/>
  <c r="CU569" i="20"/>
  <c r="EY569" i="20"/>
  <c r="CS569" i="20"/>
  <c r="CA569" i="20"/>
  <c r="BF569" i="20"/>
  <c r="AI569" i="20"/>
  <c r="AA569" i="20"/>
  <c r="CB569" i="20"/>
  <c r="AC569" i="20"/>
  <c r="BJ569" i="20"/>
  <c r="AB569" i="20"/>
  <c r="FF569" i="20"/>
  <c r="BH569" i="20"/>
  <c r="R569" i="20"/>
  <c r="EZ569" i="20"/>
  <c r="BG569" i="20"/>
  <c r="P569" i="20"/>
  <c r="ET569" i="20"/>
  <c r="BB569" i="20"/>
  <c r="O569" i="20"/>
  <c r="CT569" i="20"/>
  <c r="AO569" i="20"/>
  <c r="CC569" i="20"/>
  <c r="AE569" i="20"/>
  <c r="CM569" i="20"/>
  <c r="AJ569" i="20"/>
  <c r="FD574" i="20"/>
  <c r="CU574" i="20"/>
  <c r="CC574" i="20"/>
  <c r="BH574" i="20"/>
  <c r="AO574" i="20"/>
  <c r="AC574" i="20"/>
  <c r="P574" i="20"/>
  <c r="EZ574" i="20"/>
  <c r="CT574" i="20"/>
  <c r="CB574" i="20"/>
  <c r="BG574" i="20"/>
  <c r="AJ574" i="20"/>
  <c r="AB574" i="20"/>
  <c r="O574" i="20"/>
  <c r="EY574" i="20"/>
  <c r="CS574" i="20"/>
  <c r="CA574" i="20"/>
  <c r="BF574" i="20"/>
  <c r="AI574" i="20"/>
  <c r="AA574" i="20"/>
  <c r="EV574" i="20"/>
  <c r="CQ574" i="20"/>
  <c r="BW574" i="20"/>
  <c r="BD574" i="20"/>
  <c r="AG574" i="20"/>
  <c r="T574" i="20"/>
  <c r="B574" i="20"/>
  <c r="FG574" i="20"/>
  <c r="EU574" i="20"/>
  <c r="CP574" i="20"/>
  <c r="BV574" i="20"/>
  <c r="BC574" i="20"/>
  <c r="AF574" i="20"/>
  <c r="S574" i="20"/>
  <c r="FE574" i="20"/>
  <c r="CV574" i="20"/>
  <c r="CL574" i="20"/>
  <c r="BI574" i="20"/>
  <c r="BA574" i="20"/>
  <c r="AD574" i="20"/>
  <c r="Q574" i="20"/>
  <c r="BZ574" i="20"/>
  <c r="E574" i="20"/>
  <c r="BJ574" i="20"/>
  <c r="BE574" i="20"/>
  <c r="FF574" i="20"/>
  <c r="BB574" i="20"/>
  <c r="EX574" i="20"/>
  <c r="AH574" i="20"/>
  <c r="ET574" i="20"/>
  <c r="AE574" i="20"/>
  <c r="CM574" i="20"/>
  <c r="R574" i="20"/>
  <c r="U574" i="20"/>
  <c r="CR574" i="20"/>
  <c r="FE549" i="20"/>
  <c r="CV549" i="20"/>
  <c r="CL549" i="20"/>
  <c r="BI549" i="20"/>
  <c r="BA549" i="20"/>
  <c r="AD549" i="20"/>
  <c r="Q549" i="20"/>
  <c r="FD549" i="20"/>
  <c r="CU549" i="20"/>
  <c r="CC549" i="20"/>
  <c r="BH549" i="20"/>
  <c r="AO549" i="20"/>
  <c r="AC549" i="20"/>
  <c r="P549" i="20"/>
  <c r="EZ549" i="20"/>
  <c r="CT549" i="20"/>
  <c r="CB549" i="20"/>
  <c r="BG549" i="20"/>
  <c r="AJ549" i="20"/>
  <c r="AB549" i="20"/>
  <c r="O549" i="20"/>
  <c r="EX549" i="20"/>
  <c r="CR549" i="20"/>
  <c r="BZ549" i="20"/>
  <c r="BE549" i="20"/>
  <c r="AH549" i="20"/>
  <c r="U549" i="20"/>
  <c r="E549" i="20"/>
  <c r="FF549" i="20"/>
  <c r="ET549" i="20"/>
  <c r="CM549" i="20"/>
  <c r="BJ549" i="20"/>
  <c r="BB549" i="20"/>
  <c r="AE549" i="20"/>
  <c r="R549" i="20"/>
  <c r="CS549" i="20"/>
  <c r="BC549" i="20"/>
  <c r="B549" i="20"/>
  <c r="CQ549" i="20"/>
  <c r="AI549" i="20"/>
  <c r="CP549" i="20"/>
  <c r="AG549" i="20"/>
  <c r="CA549" i="20"/>
  <c r="AF549" i="20"/>
  <c r="FG549" i="20"/>
  <c r="BW549" i="20"/>
  <c r="AA549" i="20"/>
  <c r="EY549" i="20"/>
  <c r="BV549" i="20"/>
  <c r="T549" i="20"/>
  <c r="EU549" i="20"/>
  <c r="BD549" i="20"/>
  <c r="EV549" i="20"/>
  <c r="S549" i="20"/>
  <c r="BF549" i="20"/>
  <c r="EY219" i="20"/>
  <c r="CS219" i="20"/>
  <c r="CA219" i="20"/>
  <c r="BF219" i="20"/>
  <c r="AI219" i="20"/>
  <c r="AA219" i="20"/>
  <c r="EX219" i="20"/>
  <c r="CR219" i="20"/>
  <c r="BZ219" i="20"/>
  <c r="BE219" i="20"/>
  <c r="AH219" i="20"/>
  <c r="U219" i="20"/>
  <c r="E219" i="20"/>
  <c r="EV219" i="20"/>
  <c r="CQ219" i="20"/>
  <c r="BW219" i="20"/>
  <c r="BD219" i="20"/>
  <c r="AG219" i="20"/>
  <c r="T219" i="20"/>
  <c r="B219" i="20"/>
  <c r="FG219" i="20"/>
  <c r="EU219" i="20"/>
  <c r="CP219" i="20"/>
  <c r="BV219" i="20"/>
  <c r="BC219" i="20"/>
  <c r="AF219" i="20"/>
  <c r="S219" i="20"/>
  <c r="FF219" i="20"/>
  <c r="ET219" i="20"/>
  <c r="CM219" i="20"/>
  <c r="BJ219" i="20"/>
  <c r="BB219" i="20"/>
  <c r="AE219" i="20"/>
  <c r="R219" i="20"/>
  <c r="FE219" i="20"/>
  <c r="CV219" i="20"/>
  <c r="CL219" i="20"/>
  <c r="BI219" i="20"/>
  <c r="BA219" i="20"/>
  <c r="AD219" i="20"/>
  <c r="Q219" i="20"/>
  <c r="FD219" i="20"/>
  <c r="AO219" i="20"/>
  <c r="EZ219" i="20"/>
  <c r="AJ219" i="20"/>
  <c r="CU219" i="20"/>
  <c r="AC219" i="20"/>
  <c r="CT219" i="20"/>
  <c r="AB219" i="20"/>
  <c r="CC219" i="20"/>
  <c r="P219" i="20"/>
  <c r="CB219" i="20"/>
  <c r="O219" i="20"/>
  <c r="BH219" i="20"/>
  <c r="BG219" i="20"/>
  <c r="FE240" i="20"/>
  <c r="CV240" i="20"/>
  <c r="CL240" i="20"/>
  <c r="BI240" i="20"/>
  <c r="BA240" i="20"/>
  <c r="AD240" i="20"/>
  <c r="Q240" i="20"/>
  <c r="FD240" i="20"/>
  <c r="CU240" i="20"/>
  <c r="CC240" i="20"/>
  <c r="BH240" i="20"/>
  <c r="AO240" i="20"/>
  <c r="AC240" i="20"/>
  <c r="P240" i="20"/>
  <c r="EZ240" i="20"/>
  <c r="CT240" i="20"/>
  <c r="CB240" i="20"/>
  <c r="BG240" i="20"/>
  <c r="AJ240" i="20"/>
  <c r="AB240" i="20"/>
  <c r="O240" i="20"/>
  <c r="EY240" i="20"/>
  <c r="CS240" i="20"/>
  <c r="CA240" i="20"/>
  <c r="BF240" i="20"/>
  <c r="AI240" i="20"/>
  <c r="AA240" i="20"/>
  <c r="EX240" i="20"/>
  <c r="CR240" i="20"/>
  <c r="BZ240" i="20"/>
  <c r="BE240" i="20"/>
  <c r="AH240" i="20"/>
  <c r="U240" i="20"/>
  <c r="E240" i="20"/>
  <c r="EV240" i="20"/>
  <c r="CQ240" i="20"/>
  <c r="BW240" i="20"/>
  <c r="BD240" i="20"/>
  <c r="AG240" i="20"/>
  <c r="T240" i="20"/>
  <c r="B240" i="20"/>
  <c r="CP240" i="20"/>
  <c r="S240" i="20"/>
  <c r="CM240" i="20"/>
  <c r="R240" i="20"/>
  <c r="BV240" i="20"/>
  <c r="BJ240" i="20"/>
  <c r="FG240" i="20"/>
  <c r="BC240" i="20"/>
  <c r="FF240" i="20"/>
  <c r="BB240" i="20"/>
  <c r="EU240" i="20"/>
  <c r="AF240" i="20"/>
  <c r="ET240" i="20"/>
  <c r="AE240" i="20"/>
  <c r="EX795" i="20"/>
  <c r="CR795" i="20"/>
  <c r="BZ795" i="20"/>
  <c r="BE795" i="20"/>
  <c r="AH795" i="20"/>
  <c r="U795" i="20"/>
  <c r="E795" i="20"/>
  <c r="EV795" i="20"/>
  <c r="CQ795" i="20"/>
  <c r="BW795" i="20"/>
  <c r="BD795" i="20"/>
  <c r="AG795" i="20"/>
  <c r="T795" i="20"/>
  <c r="B795" i="20"/>
  <c r="FG795" i="20"/>
  <c r="EU795" i="20"/>
  <c r="CP795" i="20"/>
  <c r="BV795" i="20"/>
  <c r="BC795" i="20"/>
  <c r="AF795" i="20"/>
  <c r="S795" i="20"/>
  <c r="FF795" i="20"/>
  <c r="ET795" i="20"/>
  <c r="CM795" i="20"/>
  <c r="BJ795" i="20"/>
  <c r="BB795" i="20"/>
  <c r="AE795" i="20"/>
  <c r="R795" i="20"/>
  <c r="CU795" i="20"/>
  <c r="BH795" i="20"/>
  <c r="AC795" i="20"/>
  <c r="CT795" i="20"/>
  <c r="BG795" i="20"/>
  <c r="AB795" i="20"/>
  <c r="FE795" i="20"/>
  <c r="CL795" i="20"/>
  <c r="BA795" i="20"/>
  <c r="Q795" i="20"/>
  <c r="FD795" i="20"/>
  <c r="CC795" i="20"/>
  <c r="AO795" i="20"/>
  <c r="P795" i="20"/>
  <c r="CV795" i="20"/>
  <c r="BI795" i="20"/>
  <c r="AD795" i="20"/>
  <c r="AJ795" i="20"/>
  <c r="AI795" i="20"/>
  <c r="EZ795" i="20"/>
  <c r="AA795" i="20"/>
  <c r="EY795" i="20"/>
  <c r="O795" i="20"/>
  <c r="CS795" i="20"/>
  <c r="CB795" i="20"/>
  <c r="BF795" i="20"/>
  <c r="CA795" i="20"/>
  <c r="EZ567" i="20"/>
  <c r="CT567" i="20"/>
  <c r="CB567" i="20"/>
  <c r="BG567" i="20"/>
  <c r="AJ567" i="20"/>
  <c r="AB567" i="20"/>
  <c r="O567" i="20"/>
  <c r="EY567" i="20"/>
  <c r="CS567" i="20"/>
  <c r="CA567" i="20"/>
  <c r="BF567" i="20"/>
  <c r="AI567" i="20"/>
  <c r="AA567" i="20"/>
  <c r="EX567" i="20"/>
  <c r="CR567" i="20"/>
  <c r="BZ567" i="20"/>
  <c r="BE567" i="20"/>
  <c r="AH567" i="20"/>
  <c r="U567" i="20"/>
  <c r="E567" i="20"/>
  <c r="FG567" i="20"/>
  <c r="EU567" i="20"/>
  <c r="CP567" i="20"/>
  <c r="BV567" i="20"/>
  <c r="BC567" i="20"/>
  <c r="AF567" i="20"/>
  <c r="S567" i="20"/>
  <c r="FD567" i="20"/>
  <c r="CU567" i="20"/>
  <c r="CC567" i="20"/>
  <c r="BH567" i="20"/>
  <c r="AO567" i="20"/>
  <c r="AC567" i="20"/>
  <c r="P567" i="20"/>
  <c r="CQ567" i="20"/>
  <c r="BA567" i="20"/>
  <c r="CM567" i="20"/>
  <c r="AG567" i="20"/>
  <c r="CL567" i="20"/>
  <c r="AE567" i="20"/>
  <c r="FF567" i="20"/>
  <c r="BW567" i="20"/>
  <c r="AD567" i="20"/>
  <c r="FE567" i="20"/>
  <c r="BJ567" i="20"/>
  <c r="T567" i="20"/>
  <c r="EV567" i="20"/>
  <c r="BI567" i="20"/>
  <c r="R567" i="20"/>
  <c r="CV567" i="20"/>
  <c r="BB567" i="20"/>
  <c r="B567" i="20"/>
  <c r="ET567" i="20"/>
  <c r="Q567" i="20"/>
  <c r="BD567" i="20"/>
  <c r="FD816" i="20"/>
  <c r="CU816" i="20"/>
  <c r="CC816" i="20"/>
  <c r="BH816" i="20"/>
  <c r="AO816" i="20"/>
  <c r="AC816" i="20"/>
  <c r="P816" i="20"/>
  <c r="EZ816" i="20"/>
  <c r="CT816" i="20"/>
  <c r="CB816" i="20"/>
  <c r="BG816" i="20"/>
  <c r="AJ816" i="20"/>
  <c r="AB816" i="20"/>
  <c r="O816" i="20"/>
  <c r="EY816" i="20"/>
  <c r="CS816" i="20"/>
  <c r="CA816" i="20"/>
  <c r="BF816" i="20"/>
  <c r="AI816" i="20"/>
  <c r="AA816" i="20"/>
  <c r="EX816" i="20"/>
  <c r="CR816" i="20"/>
  <c r="BZ816" i="20"/>
  <c r="BE816" i="20"/>
  <c r="AH816" i="20"/>
  <c r="FG816" i="20"/>
  <c r="EU816" i="20"/>
  <c r="CP816" i="20"/>
  <c r="BV816" i="20"/>
  <c r="BC816" i="20"/>
  <c r="AF816" i="20"/>
  <c r="S816" i="20"/>
  <c r="ET816" i="20"/>
  <c r="BD816" i="20"/>
  <c r="R816" i="20"/>
  <c r="CV816" i="20"/>
  <c r="BB816" i="20"/>
  <c r="Q816" i="20"/>
  <c r="CQ816" i="20"/>
  <c r="BA816" i="20"/>
  <c r="E816" i="20"/>
  <c r="CM816" i="20"/>
  <c r="AG816" i="20"/>
  <c r="B816" i="20"/>
  <c r="FF816" i="20"/>
  <c r="BW816" i="20"/>
  <c r="AD816" i="20"/>
  <c r="FE816" i="20"/>
  <c r="BJ816" i="20"/>
  <c r="U816" i="20"/>
  <c r="EV816" i="20"/>
  <c r="BI816" i="20"/>
  <c r="AE816" i="20"/>
  <c r="CL816" i="20"/>
  <c r="T816" i="20"/>
  <c r="FD304" i="20"/>
  <c r="CU304" i="20"/>
  <c r="CC304" i="20"/>
  <c r="BH304" i="20"/>
  <c r="AO304" i="20"/>
  <c r="AC304" i="20"/>
  <c r="P304" i="20"/>
  <c r="EY304" i="20"/>
  <c r="CS304" i="20"/>
  <c r="CA304" i="20"/>
  <c r="BF304" i="20"/>
  <c r="AI304" i="20"/>
  <c r="AA304" i="20"/>
  <c r="FG304" i="20"/>
  <c r="EU304" i="20"/>
  <c r="CP304" i="20"/>
  <c r="BV304" i="20"/>
  <c r="BC304" i="20"/>
  <c r="AF304" i="20"/>
  <c r="S304" i="20"/>
  <c r="EV304" i="20"/>
  <c r="CB304" i="20"/>
  <c r="BB304" i="20"/>
  <c r="U304" i="20"/>
  <c r="ET304" i="20"/>
  <c r="BZ304" i="20"/>
  <c r="BA304" i="20"/>
  <c r="T304" i="20"/>
  <c r="CV304" i="20"/>
  <c r="BW304" i="20"/>
  <c r="AJ304" i="20"/>
  <c r="R304" i="20"/>
  <c r="CT304" i="20"/>
  <c r="BJ304" i="20"/>
  <c r="AH304" i="20"/>
  <c r="Q304" i="20"/>
  <c r="FF304" i="20"/>
  <c r="CR304" i="20"/>
  <c r="BI304" i="20"/>
  <c r="AG304" i="20"/>
  <c r="O304" i="20"/>
  <c r="FE304" i="20"/>
  <c r="CQ304" i="20"/>
  <c r="BG304" i="20"/>
  <c r="AE304" i="20"/>
  <c r="E304" i="20"/>
  <c r="EZ304" i="20"/>
  <c r="CM304" i="20"/>
  <c r="BE304" i="20"/>
  <c r="AD304" i="20"/>
  <c r="B304" i="20"/>
  <c r="EX304" i="20"/>
  <c r="CL304" i="20"/>
  <c r="BD304" i="20"/>
  <c r="AB304" i="20"/>
  <c r="EZ365" i="20"/>
  <c r="CT365" i="20"/>
  <c r="CB365" i="20"/>
  <c r="BG365" i="20"/>
  <c r="AJ365" i="20"/>
  <c r="AB365" i="20"/>
  <c r="O365" i="20"/>
  <c r="EY365" i="20"/>
  <c r="CS365" i="20"/>
  <c r="CA365" i="20"/>
  <c r="BF365" i="20"/>
  <c r="AI365" i="20"/>
  <c r="AA365" i="20"/>
  <c r="EX365" i="20"/>
  <c r="CR365" i="20"/>
  <c r="BZ365" i="20"/>
  <c r="BE365" i="20"/>
  <c r="AH365" i="20"/>
  <c r="U365" i="20"/>
  <c r="E365" i="20"/>
  <c r="EV365" i="20"/>
  <c r="CQ365" i="20"/>
  <c r="BW365" i="20"/>
  <c r="BD365" i="20"/>
  <c r="AG365" i="20"/>
  <c r="T365" i="20"/>
  <c r="B365" i="20"/>
  <c r="FF365" i="20"/>
  <c r="ET365" i="20"/>
  <c r="CM365" i="20"/>
  <c r="BJ365" i="20"/>
  <c r="BB365" i="20"/>
  <c r="AE365" i="20"/>
  <c r="R365" i="20"/>
  <c r="CV365" i="20"/>
  <c r="BC365" i="20"/>
  <c r="P365" i="20"/>
  <c r="CP365" i="20"/>
  <c r="AO365" i="20"/>
  <c r="CL365" i="20"/>
  <c r="AF365" i="20"/>
  <c r="FG365" i="20"/>
  <c r="CC365" i="20"/>
  <c r="AD365" i="20"/>
  <c r="FE365" i="20"/>
  <c r="BV365" i="20"/>
  <c r="AC365" i="20"/>
  <c r="EU365" i="20"/>
  <c r="BH365" i="20"/>
  <c r="Q365" i="20"/>
  <c r="CU365" i="20"/>
  <c r="BI365" i="20"/>
  <c r="BA365" i="20"/>
  <c r="S365" i="20"/>
  <c r="FD365" i="20"/>
  <c r="FD257" i="20"/>
  <c r="CU257" i="20"/>
  <c r="CC257" i="20"/>
  <c r="BH257" i="20"/>
  <c r="AO257" i="20"/>
  <c r="AC257" i="20"/>
  <c r="P257" i="20"/>
  <c r="EZ257" i="20"/>
  <c r="CT257" i="20"/>
  <c r="CB257" i="20"/>
  <c r="BG257" i="20"/>
  <c r="AJ257" i="20"/>
  <c r="AB257" i="20"/>
  <c r="O257" i="20"/>
  <c r="EY257" i="20"/>
  <c r="CS257" i="20"/>
  <c r="CA257" i="20"/>
  <c r="BF257" i="20"/>
  <c r="AI257" i="20"/>
  <c r="AA257" i="20"/>
  <c r="EX257" i="20"/>
  <c r="CR257" i="20"/>
  <c r="BZ257" i="20"/>
  <c r="BE257" i="20"/>
  <c r="AH257" i="20"/>
  <c r="U257" i="20"/>
  <c r="E257" i="20"/>
  <c r="EV257" i="20"/>
  <c r="CQ257" i="20"/>
  <c r="BW257" i="20"/>
  <c r="BD257" i="20"/>
  <c r="AG257" i="20"/>
  <c r="T257" i="20"/>
  <c r="B257" i="20"/>
  <c r="FG257" i="20"/>
  <c r="EU257" i="20"/>
  <c r="CP257" i="20"/>
  <c r="BV257" i="20"/>
  <c r="BC257" i="20"/>
  <c r="AF257" i="20"/>
  <c r="S257" i="20"/>
  <c r="BJ257" i="20"/>
  <c r="BI257" i="20"/>
  <c r="FF257" i="20"/>
  <c r="BB257" i="20"/>
  <c r="FE257" i="20"/>
  <c r="BA257" i="20"/>
  <c r="ET257" i="20"/>
  <c r="AE257" i="20"/>
  <c r="CV257" i="20"/>
  <c r="AD257" i="20"/>
  <c r="CM257" i="20"/>
  <c r="R257" i="20"/>
  <c r="CL257" i="20"/>
  <c r="Q257" i="20"/>
  <c r="EZ543" i="20"/>
  <c r="CT543" i="20"/>
  <c r="CB543" i="20"/>
  <c r="BG543" i="20"/>
  <c r="AJ543" i="20"/>
  <c r="AB543" i="20"/>
  <c r="O543" i="20"/>
  <c r="EY543" i="20"/>
  <c r="CS543" i="20"/>
  <c r="CA543" i="20"/>
  <c r="BF543" i="20"/>
  <c r="AI543" i="20"/>
  <c r="AA543" i="20"/>
  <c r="EX543" i="20"/>
  <c r="CR543" i="20"/>
  <c r="BZ543" i="20"/>
  <c r="BE543" i="20"/>
  <c r="AH543" i="20"/>
  <c r="U543" i="20"/>
  <c r="E543" i="20"/>
  <c r="FG543" i="20"/>
  <c r="EU543" i="20"/>
  <c r="CP543" i="20"/>
  <c r="BV543" i="20"/>
  <c r="BC543" i="20"/>
  <c r="AF543" i="20"/>
  <c r="S543" i="20"/>
  <c r="FD543" i="20"/>
  <c r="CU543" i="20"/>
  <c r="CC543" i="20"/>
  <c r="BH543" i="20"/>
  <c r="AO543" i="20"/>
  <c r="AC543" i="20"/>
  <c r="P543" i="20"/>
  <c r="CV543" i="20"/>
  <c r="BB543" i="20"/>
  <c r="B543" i="20"/>
  <c r="CQ543" i="20"/>
  <c r="BA543" i="20"/>
  <c r="CM543" i="20"/>
  <c r="AG543" i="20"/>
  <c r="CL543" i="20"/>
  <c r="AE543" i="20"/>
  <c r="FF543" i="20"/>
  <c r="BW543" i="20"/>
  <c r="AD543" i="20"/>
  <c r="FE543" i="20"/>
  <c r="BJ543" i="20"/>
  <c r="T543" i="20"/>
  <c r="ET543" i="20"/>
  <c r="BD543" i="20"/>
  <c r="Q543" i="20"/>
  <c r="EV543" i="20"/>
  <c r="R543" i="20"/>
  <c r="BI543" i="20"/>
  <c r="FF31" i="20"/>
  <c r="ET31" i="20"/>
  <c r="CM31" i="20"/>
  <c r="BJ31" i="20"/>
  <c r="BB31" i="20"/>
  <c r="AE31" i="20"/>
  <c r="R31" i="20"/>
  <c r="FE31" i="20"/>
  <c r="CV31" i="20"/>
  <c r="CL31" i="20"/>
  <c r="BI31" i="20"/>
  <c r="BA31" i="20"/>
  <c r="AD31" i="20"/>
  <c r="Q31" i="20"/>
  <c r="FD31" i="20"/>
  <c r="CU31" i="20"/>
  <c r="CC31" i="20"/>
  <c r="BH31" i="20"/>
  <c r="AO31" i="20"/>
  <c r="AC31" i="20"/>
  <c r="P31" i="20"/>
  <c r="EZ31" i="20"/>
  <c r="CT31" i="20"/>
  <c r="CB31" i="20"/>
  <c r="BG31" i="20"/>
  <c r="AJ31" i="20"/>
  <c r="AB31" i="20"/>
  <c r="O31" i="20"/>
  <c r="EY31" i="20"/>
  <c r="CS31" i="20"/>
  <c r="CA31" i="20"/>
  <c r="BF31" i="20"/>
  <c r="AI31" i="20"/>
  <c r="AA31" i="20"/>
  <c r="EX31" i="20"/>
  <c r="CR31" i="20"/>
  <c r="BZ31" i="20"/>
  <c r="BE31" i="20"/>
  <c r="AH31" i="20"/>
  <c r="U31" i="20"/>
  <c r="E31" i="20"/>
  <c r="EU31" i="20"/>
  <c r="BV31" i="20"/>
  <c r="AF31" i="20"/>
  <c r="EV31" i="20"/>
  <c r="CQ31" i="20"/>
  <c r="BW31" i="20"/>
  <c r="BD31" i="20"/>
  <c r="AG31" i="20"/>
  <c r="T31" i="20"/>
  <c r="B31" i="20"/>
  <c r="FG31" i="20"/>
  <c r="CP31" i="20"/>
  <c r="BC31" i="20"/>
  <c r="S31" i="20"/>
  <c r="FF265" i="20"/>
  <c r="ET265" i="20"/>
  <c r="CM265" i="20"/>
  <c r="BJ265" i="20"/>
  <c r="BB265" i="20"/>
  <c r="AE265" i="20"/>
  <c r="R265" i="20"/>
  <c r="EU265" i="20"/>
  <c r="CL265" i="20"/>
  <c r="BH265" i="20"/>
  <c r="AJ265" i="20"/>
  <c r="AA265" i="20"/>
  <c r="E265" i="20"/>
  <c r="FG265" i="20"/>
  <c r="CV265" i="20"/>
  <c r="CC265" i="20"/>
  <c r="BG265" i="20"/>
  <c r="AI265" i="20"/>
  <c r="U265" i="20"/>
  <c r="B265" i="20"/>
  <c r="FE265" i="20"/>
  <c r="CU265" i="20"/>
  <c r="CB265" i="20"/>
  <c r="BF265" i="20"/>
  <c r="AH265" i="20"/>
  <c r="T265" i="20"/>
  <c r="FD265" i="20"/>
  <c r="CT265" i="20"/>
  <c r="CA265" i="20"/>
  <c r="BE265" i="20"/>
  <c r="AG265" i="20"/>
  <c r="S265" i="20"/>
  <c r="EZ265" i="20"/>
  <c r="CS265" i="20"/>
  <c r="BZ265" i="20"/>
  <c r="BD265" i="20"/>
  <c r="AF265" i="20"/>
  <c r="Q265" i="20"/>
  <c r="EY265" i="20"/>
  <c r="CR265" i="20"/>
  <c r="BW265" i="20"/>
  <c r="BC265" i="20"/>
  <c r="AD265" i="20"/>
  <c r="P265" i="20"/>
  <c r="BA265" i="20"/>
  <c r="AO265" i="20"/>
  <c r="EX265" i="20"/>
  <c r="AC265" i="20"/>
  <c r="EV265" i="20"/>
  <c r="AB265" i="20"/>
  <c r="CQ265" i="20"/>
  <c r="O265" i="20"/>
  <c r="CP265" i="20"/>
  <c r="BV265" i="20"/>
  <c r="BI265" i="20"/>
  <c r="FG518" i="20"/>
  <c r="EU518" i="20"/>
  <c r="CP518" i="20"/>
  <c r="BV518" i="20"/>
  <c r="BC518" i="20"/>
  <c r="AF518" i="20"/>
  <c r="S518" i="20"/>
  <c r="FE518" i="20"/>
  <c r="CV518" i="20"/>
  <c r="CL518" i="20"/>
  <c r="BI518" i="20"/>
  <c r="BA518" i="20"/>
  <c r="AD518" i="20"/>
  <c r="Q518" i="20"/>
  <c r="FD518" i="20"/>
  <c r="CU518" i="20"/>
  <c r="CC518" i="20"/>
  <c r="BH518" i="20"/>
  <c r="AO518" i="20"/>
  <c r="AC518" i="20"/>
  <c r="P518" i="20"/>
  <c r="EZ518" i="20"/>
  <c r="CT518" i="20"/>
  <c r="CB518" i="20"/>
  <c r="BG518" i="20"/>
  <c r="AJ518" i="20"/>
  <c r="AB518" i="20"/>
  <c r="O518" i="20"/>
  <c r="EY518" i="20"/>
  <c r="CS518" i="20"/>
  <c r="CA518" i="20"/>
  <c r="BF518" i="20"/>
  <c r="AI518" i="20"/>
  <c r="AA518" i="20"/>
  <c r="EV518" i="20"/>
  <c r="CQ518" i="20"/>
  <c r="BW518" i="20"/>
  <c r="BD518" i="20"/>
  <c r="AG518" i="20"/>
  <c r="T518" i="20"/>
  <c r="B518" i="20"/>
  <c r="FF518" i="20"/>
  <c r="BB518" i="20"/>
  <c r="ET518" i="20"/>
  <c r="AE518" i="20"/>
  <c r="CR518" i="20"/>
  <c r="U518" i="20"/>
  <c r="CM518" i="20"/>
  <c r="R518" i="20"/>
  <c r="BZ518" i="20"/>
  <c r="E518" i="20"/>
  <c r="BE518" i="20"/>
  <c r="EX518" i="20"/>
  <c r="BJ518" i="20"/>
  <c r="AH518" i="20"/>
  <c r="FD9" i="20"/>
  <c r="CU9" i="20"/>
  <c r="CC9" i="20"/>
  <c r="BH9" i="20"/>
  <c r="AO9" i="20"/>
  <c r="AC9" i="20"/>
  <c r="P9" i="20"/>
  <c r="BZ9" i="20"/>
  <c r="U9" i="20"/>
  <c r="CL9" i="20"/>
  <c r="EZ9" i="20"/>
  <c r="CT9" i="20"/>
  <c r="CB9" i="20"/>
  <c r="BG9" i="20"/>
  <c r="AJ9" i="20"/>
  <c r="AB9" i="20"/>
  <c r="O9" i="20"/>
  <c r="EX9" i="20"/>
  <c r="E9" i="20"/>
  <c r="FE9" i="20"/>
  <c r="Q9" i="20"/>
  <c r="EY9" i="20"/>
  <c r="CS9" i="20"/>
  <c r="CA9" i="20"/>
  <c r="BF9" i="20"/>
  <c r="AI9" i="20"/>
  <c r="AA9" i="20"/>
  <c r="CR9" i="20"/>
  <c r="AH9" i="20"/>
  <c r="BI9" i="20"/>
  <c r="BE9" i="20"/>
  <c r="EV9" i="20"/>
  <c r="CQ9" i="20"/>
  <c r="BW9" i="20"/>
  <c r="BD9" i="20"/>
  <c r="AG9" i="20"/>
  <c r="T9" i="20"/>
  <c r="B9" i="20"/>
  <c r="FG9" i="20"/>
  <c r="EU9" i="20"/>
  <c r="CP9" i="20"/>
  <c r="BV9" i="20"/>
  <c r="BC9" i="20"/>
  <c r="AF9" i="20"/>
  <c r="S9" i="20"/>
  <c r="CV9" i="20"/>
  <c r="AD9" i="20"/>
  <c r="FF9" i="20"/>
  <c r="ET9" i="20"/>
  <c r="CM9" i="20"/>
  <c r="BJ9" i="20"/>
  <c r="BB9" i="20"/>
  <c r="AE9" i="20"/>
  <c r="R9" i="20"/>
  <c r="BA9" i="20"/>
  <c r="FD388" i="20"/>
  <c r="CU388" i="20"/>
  <c r="CC388" i="20"/>
  <c r="BH388" i="20"/>
  <c r="AO388" i="20"/>
  <c r="AC388" i="20"/>
  <c r="P388" i="20"/>
  <c r="EZ388" i="20"/>
  <c r="CT388" i="20"/>
  <c r="CB388" i="20"/>
  <c r="BG388" i="20"/>
  <c r="AJ388" i="20"/>
  <c r="AB388" i="20"/>
  <c r="O388" i="20"/>
  <c r="EY388" i="20"/>
  <c r="CS388" i="20"/>
  <c r="CA388" i="20"/>
  <c r="BF388" i="20"/>
  <c r="AI388" i="20"/>
  <c r="AA388" i="20"/>
  <c r="EX388" i="20"/>
  <c r="CR388" i="20"/>
  <c r="BZ388" i="20"/>
  <c r="BE388" i="20"/>
  <c r="AH388" i="20"/>
  <c r="U388" i="20"/>
  <c r="E388" i="20"/>
  <c r="FG388" i="20"/>
  <c r="EU388" i="20"/>
  <c r="CP388" i="20"/>
  <c r="BV388" i="20"/>
  <c r="BC388" i="20"/>
  <c r="AF388" i="20"/>
  <c r="S388" i="20"/>
  <c r="CL388" i="20"/>
  <c r="AE388" i="20"/>
  <c r="FF388" i="20"/>
  <c r="BW388" i="20"/>
  <c r="AD388" i="20"/>
  <c r="FE388" i="20"/>
  <c r="BJ388" i="20"/>
  <c r="T388" i="20"/>
  <c r="EV388" i="20"/>
  <c r="BI388" i="20"/>
  <c r="R388" i="20"/>
  <c r="ET388" i="20"/>
  <c r="BD388" i="20"/>
  <c r="Q388" i="20"/>
  <c r="CV388" i="20"/>
  <c r="BB388" i="20"/>
  <c r="B388" i="20"/>
  <c r="CM388" i="20"/>
  <c r="AG388" i="20"/>
  <c r="CQ388" i="20"/>
  <c r="BA388" i="20"/>
  <c r="EY412" i="20"/>
  <c r="CS412" i="20"/>
  <c r="CA412" i="20"/>
  <c r="BF412" i="20"/>
  <c r="AI412" i="20"/>
  <c r="AA412" i="20"/>
  <c r="EX412" i="20"/>
  <c r="CR412" i="20"/>
  <c r="BZ412" i="20"/>
  <c r="BE412" i="20"/>
  <c r="AH412" i="20"/>
  <c r="U412" i="20"/>
  <c r="E412" i="20"/>
  <c r="FE412" i="20"/>
  <c r="CV412" i="20"/>
  <c r="CL412" i="20"/>
  <c r="BI412" i="20"/>
  <c r="BA412" i="20"/>
  <c r="AD412" i="20"/>
  <c r="Q412" i="20"/>
  <c r="FD412" i="20"/>
  <c r="CP412" i="20"/>
  <c r="BG412" i="20"/>
  <c r="AE412" i="20"/>
  <c r="B412" i="20"/>
  <c r="EZ412" i="20"/>
  <c r="CM412" i="20"/>
  <c r="BD412" i="20"/>
  <c r="AC412" i="20"/>
  <c r="EV412" i="20"/>
  <c r="CC412" i="20"/>
  <c r="BC412" i="20"/>
  <c r="AB412" i="20"/>
  <c r="EU412" i="20"/>
  <c r="CB412" i="20"/>
  <c r="BB412" i="20"/>
  <c r="T412" i="20"/>
  <c r="CU412" i="20"/>
  <c r="BV412" i="20"/>
  <c r="AJ412" i="20"/>
  <c r="R412" i="20"/>
  <c r="FF412" i="20"/>
  <c r="CQ412" i="20"/>
  <c r="BH412" i="20"/>
  <c r="AF412" i="20"/>
  <c r="O412" i="20"/>
  <c r="CT412" i="20"/>
  <c r="BW412" i="20"/>
  <c r="BJ412" i="20"/>
  <c r="AO412" i="20"/>
  <c r="AG412" i="20"/>
  <c r="S412" i="20"/>
  <c r="ET412" i="20"/>
  <c r="FG412" i="20"/>
  <c r="P412" i="20"/>
  <c r="EX867" i="20"/>
  <c r="CR867" i="20"/>
  <c r="BZ867" i="20"/>
  <c r="BE867" i="20"/>
  <c r="AH867" i="20"/>
  <c r="U867" i="20"/>
  <c r="E867" i="20"/>
  <c r="FF867" i="20"/>
  <c r="ET867" i="20"/>
  <c r="EY867" i="20"/>
  <c r="CP867" i="20"/>
  <c r="BJ867" i="20"/>
  <c r="BA867" i="20"/>
  <c r="AC867" i="20"/>
  <c r="O867" i="20"/>
  <c r="EV867" i="20"/>
  <c r="CM867" i="20"/>
  <c r="BI867" i="20"/>
  <c r="AO867" i="20"/>
  <c r="AB867" i="20"/>
  <c r="CV867" i="20"/>
  <c r="CC867" i="20"/>
  <c r="BG867" i="20"/>
  <c r="AI867" i="20"/>
  <c r="T867" i="20"/>
  <c r="FG867" i="20"/>
  <c r="CU867" i="20"/>
  <c r="CB867" i="20"/>
  <c r="FE867" i="20"/>
  <c r="CT867" i="20"/>
  <c r="CA867" i="20"/>
  <c r="BD867" i="20"/>
  <c r="AF867" i="20"/>
  <c r="R867" i="20"/>
  <c r="BW867" i="20"/>
  <c r="AE867" i="20"/>
  <c r="BV867" i="20"/>
  <c r="AD867" i="20"/>
  <c r="FD867" i="20"/>
  <c r="BH867" i="20"/>
  <c r="AA867" i="20"/>
  <c r="CS867" i="20"/>
  <c r="BB867" i="20"/>
  <c r="P867" i="20"/>
  <c r="CQ867" i="20"/>
  <c r="AJ867" i="20"/>
  <c r="B867" i="20"/>
  <c r="BF867" i="20"/>
  <c r="BC867" i="20"/>
  <c r="AG867" i="20"/>
  <c r="S867" i="20"/>
  <c r="Q867" i="20"/>
  <c r="EZ867" i="20"/>
  <c r="CL867" i="20"/>
  <c r="EU867" i="20"/>
  <c r="FE355" i="20"/>
  <c r="CV355" i="20"/>
  <c r="CL355" i="20"/>
  <c r="BI355" i="20"/>
  <c r="BA355" i="20"/>
  <c r="AD355" i="20"/>
  <c r="Q355" i="20"/>
  <c r="FD355" i="20"/>
  <c r="CU355" i="20"/>
  <c r="CC355" i="20"/>
  <c r="BH355" i="20"/>
  <c r="AO355" i="20"/>
  <c r="AC355" i="20"/>
  <c r="P355" i="20"/>
  <c r="EZ355" i="20"/>
  <c r="CT355" i="20"/>
  <c r="CB355" i="20"/>
  <c r="BG355" i="20"/>
  <c r="AJ355" i="20"/>
  <c r="AB355" i="20"/>
  <c r="O355" i="20"/>
  <c r="CS355" i="20"/>
  <c r="BV355" i="20"/>
  <c r="AH355" i="20"/>
  <c r="R355" i="20"/>
  <c r="FF355" i="20"/>
  <c r="CQ355" i="20"/>
  <c r="BF355" i="20"/>
  <c r="AF355" i="20"/>
  <c r="E355" i="20"/>
  <c r="EY355" i="20"/>
  <c r="CP355" i="20"/>
  <c r="BE355" i="20"/>
  <c r="AE355" i="20"/>
  <c r="B355" i="20"/>
  <c r="EX355" i="20"/>
  <c r="CM355" i="20"/>
  <c r="BD355" i="20"/>
  <c r="AA355" i="20"/>
  <c r="EV355" i="20"/>
  <c r="CA355" i="20"/>
  <c r="BC355" i="20"/>
  <c r="U355" i="20"/>
  <c r="ET355" i="20"/>
  <c r="BW355" i="20"/>
  <c r="AI355" i="20"/>
  <c r="S355" i="20"/>
  <c r="BJ355" i="20"/>
  <c r="BB355" i="20"/>
  <c r="AG355" i="20"/>
  <c r="T355" i="20"/>
  <c r="FG355" i="20"/>
  <c r="EU355" i="20"/>
  <c r="CR355" i="20"/>
  <c r="BZ355" i="20"/>
  <c r="FD473" i="20"/>
  <c r="CU473" i="20"/>
  <c r="CC473" i="20"/>
  <c r="BH473" i="20"/>
  <c r="AO473" i="20"/>
  <c r="AC473" i="20"/>
  <c r="P473" i="20"/>
  <c r="EY473" i="20"/>
  <c r="CS473" i="20"/>
  <c r="CA473" i="20"/>
  <c r="BF473" i="20"/>
  <c r="AI473" i="20"/>
  <c r="AA473" i="20"/>
  <c r="FG473" i="20"/>
  <c r="EU473" i="20"/>
  <c r="CP473" i="20"/>
  <c r="BV473" i="20"/>
  <c r="BC473" i="20"/>
  <c r="AF473" i="20"/>
  <c r="S473" i="20"/>
  <c r="EX473" i="20"/>
  <c r="CL473" i="20"/>
  <c r="BD473" i="20"/>
  <c r="AB473" i="20"/>
  <c r="ET473" i="20"/>
  <c r="BZ473" i="20"/>
  <c r="BA473" i="20"/>
  <c r="T473" i="20"/>
  <c r="CV473" i="20"/>
  <c r="BW473" i="20"/>
  <c r="AJ473" i="20"/>
  <c r="R473" i="20"/>
  <c r="CT473" i="20"/>
  <c r="BJ473" i="20"/>
  <c r="AH473" i="20"/>
  <c r="Q473" i="20"/>
  <c r="FF473" i="20"/>
  <c r="CR473" i="20"/>
  <c r="BI473" i="20"/>
  <c r="AG473" i="20"/>
  <c r="O473" i="20"/>
  <c r="EZ473" i="20"/>
  <c r="CM473" i="20"/>
  <c r="BE473" i="20"/>
  <c r="AD473" i="20"/>
  <c r="B473" i="20"/>
  <c r="BB473" i="20"/>
  <c r="AE473" i="20"/>
  <c r="U473" i="20"/>
  <c r="FE473" i="20"/>
  <c r="E473" i="20"/>
  <c r="EV473" i="20"/>
  <c r="CQ473" i="20"/>
  <c r="BG473" i="20"/>
  <c r="CB473" i="20"/>
  <c r="EV578" i="20"/>
  <c r="CQ578" i="20"/>
  <c r="BW578" i="20"/>
  <c r="BD578" i="20"/>
  <c r="AG578" i="20"/>
  <c r="T578" i="20"/>
  <c r="B578" i="20"/>
  <c r="FG578" i="20"/>
  <c r="EU578" i="20"/>
  <c r="CP578" i="20"/>
  <c r="BV578" i="20"/>
  <c r="BC578" i="20"/>
  <c r="AF578" i="20"/>
  <c r="S578" i="20"/>
  <c r="FF578" i="20"/>
  <c r="ET578" i="20"/>
  <c r="CM578" i="20"/>
  <c r="BJ578" i="20"/>
  <c r="BB578" i="20"/>
  <c r="AE578" i="20"/>
  <c r="R578" i="20"/>
  <c r="FD578" i="20"/>
  <c r="CU578" i="20"/>
  <c r="CC578" i="20"/>
  <c r="BH578" i="20"/>
  <c r="AO578" i="20"/>
  <c r="AC578" i="20"/>
  <c r="P578" i="20"/>
  <c r="EZ578" i="20"/>
  <c r="CT578" i="20"/>
  <c r="CB578" i="20"/>
  <c r="BG578" i="20"/>
  <c r="AJ578" i="20"/>
  <c r="AB578" i="20"/>
  <c r="O578" i="20"/>
  <c r="EX578" i="20"/>
  <c r="CR578" i="20"/>
  <c r="BZ578" i="20"/>
  <c r="BE578" i="20"/>
  <c r="AH578" i="20"/>
  <c r="U578" i="20"/>
  <c r="E578" i="20"/>
  <c r="BI578" i="20"/>
  <c r="BF578" i="20"/>
  <c r="FE578" i="20"/>
  <c r="BA578" i="20"/>
  <c r="EY578" i="20"/>
  <c r="AI578" i="20"/>
  <c r="CV578" i="20"/>
  <c r="AD578" i="20"/>
  <c r="CS578" i="20"/>
  <c r="AA578" i="20"/>
  <c r="CA578" i="20"/>
  <c r="CL578" i="20"/>
  <c r="Q578" i="20"/>
  <c r="FF961" i="20"/>
  <c r="ET961" i="20"/>
  <c r="CM961" i="20"/>
  <c r="BJ961" i="20"/>
  <c r="EY961" i="20"/>
  <c r="CS961" i="20"/>
  <c r="CA961" i="20"/>
  <c r="EV961" i="20"/>
  <c r="CL961" i="20"/>
  <c r="BG961" i="20"/>
  <c r="AJ961" i="20"/>
  <c r="AB961" i="20"/>
  <c r="O961" i="20"/>
  <c r="FG961" i="20"/>
  <c r="CU961" i="20"/>
  <c r="BZ961" i="20"/>
  <c r="BD961" i="20"/>
  <c r="AG961" i="20"/>
  <c r="T961" i="20"/>
  <c r="B961" i="20"/>
  <c r="FE961" i="20"/>
  <c r="CT961" i="20"/>
  <c r="BW961" i="20"/>
  <c r="BC961" i="20"/>
  <c r="AF961" i="20"/>
  <c r="S961" i="20"/>
  <c r="CP961" i="20"/>
  <c r="BB961" i="20"/>
  <c r="AA961" i="20"/>
  <c r="EX961" i="20"/>
  <c r="BV961" i="20"/>
  <c r="AI961" i="20"/>
  <c r="Q961" i="20"/>
  <c r="EU961" i="20"/>
  <c r="BI961" i="20"/>
  <c r="AH961" i="20"/>
  <c r="P961" i="20"/>
  <c r="CR961" i="20"/>
  <c r="BF961" i="20"/>
  <c r="AD961" i="20"/>
  <c r="E961" i="20"/>
  <c r="CQ961" i="20"/>
  <c r="AC961" i="20"/>
  <c r="CC961" i="20"/>
  <c r="U961" i="20"/>
  <c r="CB961" i="20"/>
  <c r="R961" i="20"/>
  <c r="BH961" i="20"/>
  <c r="BE961" i="20"/>
  <c r="FD961" i="20"/>
  <c r="BA961" i="20"/>
  <c r="EZ961" i="20"/>
  <c r="CV961" i="20"/>
  <c r="AO961" i="20"/>
  <c r="AE961" i="20"/>
  <c r="FF471" i="20"/>
  <c r="ET471" i="20"/>
  <c r="CM471" i="20"/>
  <c r="BJ471" i="20"/>
  <c r="BB471" i="20"/>
  <c r="AE471" i="20"/>
  <c r="R471" i="20"/>
  <c r="FD471" i="20"/>
  <c r="CU471" i="20"/>
  <c r="CC471" i="20"/>
  <c r="BH471" i="20"/>
  <c r="AO471" i="20"/>
  <c r="AC471" i="20"/>
  <c r="P471" i="20"/>
  <c r="EX471" i="20"/>
  <c r="CR471" i="20"/>
  <c r="BZ471" i="20"/>
  <c r="BE471" i="20"/>
  <c r="AH471" i="20"/>
  <c r="U471" i="20"/>
  <c r="E471" i="20"/>
  <c r="EV471" i="20"/>
  <c r="CB471" i="20"/>
  <c r="BC471" i="20"/>
  <c r="AA471" i="20"/>
  <c r="CV471" i="20"/>
  <c r="BW471" i="20"/>
  <c r="AJ471" i="20"/>
  <c r="S471" i="20"/>
  <c r="CT471" i="20"/>
  <c r="BV471" i="20"/>
  <c r="AI471" i="20"/>
  <c r="Q471" i="20"/>
  <c r="FG471" i="20"/>
  <c r="CS471" i="20"/>
  <c r="BI471" i="20"/>
  <c r="AG471" i="20"/>
  <c r="O471" i="20"/>
  <c r="FE471" i="20"/>
  <c r="CQ471" i="20"/>
  <c r="BG471" i="20"/>
  <c r="AF471" i="20"/>
  <c r="EY471" i="20"/>
  <c r="CL471" i="20"/>
  <c r="BD471" i="20"/>
  <c r="AB471" i="20"/>
  <c r="CA471" i="20"/>
  <c r="BF471" i="20"/>
  <c r="BA471" i="20"/>
  <c r="AD471" i="20"/>
  <c r="T471" i="20"/>
  <c r="EZ471" i="20"/>
  <c r="B471" i="20"/>
  <c r="CP471" i="20"/>
  <c r="EU471" i="20"/>
  <c r="EY446" i="20"/>
  <c r="CS446" i="20"/>
  <c r="CA446" i="20"/>
  <c r="BF446" i="20"/>
  <c r="AI446" i="20"/>
  <c r="AA446" i="20"/>
  <c r="EV446" i="20"/>
  <c r="CQ446" i="20"/>
  <c r="BW446" i="20"/>
  <c r="BD446" i="20"/>
  <c r="AG446" i="20"/>
  <c r="T446" i="20"/>
  <c r="B446" i="20"/>
  <c r="FG446" i="20"/>
  <c r="EU446" i="20"/>
  <c r="CP446" i="20"/>
  <c r="BV446" i="20"/>
  <c r="BC446" i="20"/>
  <c r="AF446" i="20"/>
  <c r="S446" i="20"/>
  <c r="EZ446" i="20"/>
  <c r="CT446" i="20"/>
  <c r="CB446" i="20"/>
  <c r="BG446" i="20"/>
  <c r="AJ446" i="20"/>
  <c r="AB446" i="20"/>
  <c r="O446" i="20"/>
  <c r="CU446" i="20"/>
  <c r="BH446" i="20"/>
  <c r="AC446" i="20"/>
  <c r="CR446" i="20"/>
  <c r="BE446" i="20"/>
  <c r="U446" i="20"/>
  <c r="FF446" i="20"/>
  <c r="CM446" i="20"/>
  <c r="BB446" i="20"/>
  <c r="R446" i="20"/>
  <c r="FE446" i="20"/>
  <c r="CL446" i="20"/>
  <c r="BA446" i="20"/>
  <c r="Q446" i="20"/>
  <c r="FD446" i="20"/>
  <c r="CC446" i="20"/>
  <c r="AO446" i="20"/>
  <c r="P446" i="20"/>
  <c r="EX446" i="20"/>
  <c r="BZ446" i="20"/>
  <c r="AH446" i="20"/>
  <c r="E446" i="20"/>
  <c r="CV446" i="20"/>
  <c r="BI446" i="20"/>
  <c r="AD446" i="20"/>
  <c r="BJ446" i="20"/>
  <c r="AE446" i="20"/>
  <c r="ET446" i="20"/>
  <c r="EZ76" i="20"/>
  <c r="CT76" i="20"/>
  <c r="CB76" i="20"/>
  <c r="BG76" i="20"/>
  <c r="AJ76" i="20"/>
  <c r="AB76" i="20"/>
  <c r="O76" i="20"/>
  <c r="EX76" i="20"/>
  <c r="CR76" i="20"/>
  <c r="BZ76" i="20"/>
  <c r="BE76" i="20"/>
  <c r="AH76" i="20"/>
  <c r="U76" i="20"/>
  <c r="E76" i="20"/>
  <c r="EV76" i="20"/>
  <c r="CQ76" i="20"/>
  <c r="BW76" i="20"/>
  <c r="BD76" i="20"/>
  <c r="AG76" i="20"/>
  <c r="T76" i="20"/>
  <c r="B76" i="20"/>
  <c r="FF76" i="20"/>
  <c r="ET76" i="20"/>
  <c r="CM76" i="20"/>
  <c r="BJ76" i="20"/>
  <c r="BB76" i="20"/>
  <c r="AE76" i="20"/>
  <c r="R76" i="20"/>
  <c r="FD76" i="20"/>
  <c r="CU76" i="20"/>
  <c r="CC76" i="20"/>
  <c r="BH76" i="20"/>
  <c r="AO76" i="20"/>
  <c r="AC76" i="20"/>
  <c r="P76" i="20"/>
  <c r="CL76" i="20"/>
  <c r="AF76" i="20"/>
  <c r="FG76" i="20"/>
  <c r="CA76" i="20"/>
  <c r="AD76" i="20"/>
  <c r="FE76" i="20"/>
  <c r="BV76" i="20"/>
  <c r="AA76" i="20"/>
  <c r="EY76" i="20"/>
  <c r="BI76" i="20"/>
  <c r="S76" i="20"/>
  <c r="EU76" i="20"/>
  <c r="BF76" i="20"/>
  <c r="Q76" i="20"/>
  <c r="CV76" i="20"/>
  <c r="BC76" i="20"/>
  <c r="CP76" i="20"/>
  <c r="AI76" i="20"/>
  <c r="CS76" i="20"/>
  <c r="BA76" i="20"/>
  <c r="EY890" i="20"/>
  <c r="CS890" i="20"/>
  <c r="CA890" i="20"/>
  <c r="BF890" i="20"/>
  <c r="AI890" i="20"/>
  <c r="AA890" i="20"/>
  <c r="EX890" i="20"/>
  <c r="CR890" i="20"/>
  <c r="BZ890" i="20"/>
  <c r="BE890" i="20"/>
  <c r="AH890" i="20"/>
  <c r="U890" i="20"/>
  <c r="E890" i="20"/>
  <c r="EV890" i="20"/>
  <c r="CQ890" i="20"/>
  <c r="BW890" i="20"/>
  <c r="BD890" i="20"/>
  <c r="AG890" i="20"/>
  <c r="T890" i="20"/>
  <c r="B890" i="20"/>
  <c r="FF890" i="20"/>
  <c r="ET890" i="20"/>
  <c r="CM890" i="20"/>
  <c r="BJ890" i="20"/>
  <c r="BB890" i="20"/>
  <c r="AE890" i="20"/>
  <c r="R890" i="20"/>
  <c r="EZ890" i="20"/>
  <c r="CB890" i="20"/>
  <c r="AJ890" i="20"/>
  <c r="O890" i="20"/>
  <c r="EU890" i="20"/>
  <c r="BV890" i="20"/>
  <c r="AF890" i="20"/>
  <c r="CV890" i="20"/>
  <c r="BI890" i="20"/>
  <c r="AD890" i="20"/>
  <c r="CU890" i="20"/>
  <c r="BH890" i="20"/>
  <c r="AC890" i="20"/>
  <c r="FG890" i="20"/>
  <c r="CP890" i="20"/>
  <c r="BC890" i="20"/>
  <c r="S890" i="20"/>
  <c r="FE890" i="20"/>
  <c r="CL890" i="20"/>
  <c r="BA890" i="20"/>
  <c r="Q890" i="20"/>
  <c r="AB890" i="20"/>
  <c r="P890" i="20"/>
  <c r="FD890" i="20"/>
  <c r="CT890" i="20"/>
  <c r="CC890" i="20"/>
  <c r="BG890" i="20"/>
  <c r="AO890" i="20"/>
  <c r="FD616" i="20"/>
  <c r="CU616" i="20"/>
  <c r="CC616" i="20"/>
  <c r="BH616" i="20"/>
  <c r="AO616" i="20"/>
  <c r="AC616" i="20"/>
  <c r="P616" i="20"/>
  <c r="EZ616" i="20"/>
  <c r="CT616" i="20"/>
  <c r="CB616" i="20"/>
  <c r="BG616" i="20"/>
  <c r="AJ616" i="20"/>
  <c r="AB616" i="20"/>
  <c r="O616" i="20"/>
  <c r="EX616" i="20"/>
  <c r="CR616" i="20"/>
  <c r="BZ616" i="20"/>
  <c r="BE616" i="20"/>
  <c r="AH616" i="20"/>
  <c r="U616" i="20"/>
  <c r="E616" i="20"/>
  <c r="EV616" i="20"/>
  <c r="CQ616" i="20"/>
  <c r="BW616" i="20"/>
  <c r="BD616" i="20"/>
  <c r="AG616" i="20"/>
  <c r="T616" i="20"/>
  <c r="B616" i="20"/>
  <c r="FE616" i="20"/>
  <c r="CV616" i="20"/>
  <c r="CL616" i="20"/>
  <c r="BI616" i="20"/>
  <c r="BA616" i="20"/>
  <c r="AD616" i="20"/>
  <c r="Q616" i="20"/>
  <c r="FF616" i="20"/>
  <c r="BV616" i="20"/>
  <c r="AA616" i="20"/>
  <c r="EY616" i="20"/>
  <c r="BJ616" i="20"/>
  <c r="S616" i="20"/>
  <c r="EU616" i="20"/>
  <c r="BF616" i="20"/>
  <c r="R616" i="20"/>
  <c r="CS616" i="20"/>
  <c r="BB616" i="20"/>
  <c r="CP616" i="20"/>
  <c r="AI616" i="20"/>
  <c r="FG616" i="20"/>
  <c r="CA616" i="20"/>
  <c r="AE616" i="20"/>
  <c r="ET616" i="20"/>
  <c r="CM616" i="20"/>
  <c r="BC616" i="20"/>
  <c r="AF616" i="20"/>
  <c r="FG104" i="20"/>
  <c r="EU104" i="20"/>
  <c r="CP104" i="20"/>
  <c r="BV104" i="20"/>
  <c r="BC104" i="20"/>
  <c r="AF104" i="20"/>
  <c r="S104" i="20"/>
  <c r="FF104" i="20"/>
  <c r="ET104" i="20"/>
  <c r="CM104" i="20"/>
  <c r="BJ104" i="20"/>
  <c r="BB104" i="20"/>
  <c r="AE104" i="20"/>
  <c r="R104" i="20"/>
  <c r="FE104" i="20"/>
  <c r="CV104" i="20"/>
  <c r="CL104" i="20"/>
  <c r="BI104" i="20"/>
  <c r="BA104" i="20"/>
  <c r="AD104" i="20"/>
  <c r="Q104" i="20"/>
  <c r="FD104" i="20"/>
  <c r="CU104" i="20"/>
  <c r="CC104" i="20"/>
  <c r="BH104" i="20"/>
  <c r="AO104" i="20"/>
  <c r="AC104" i="20"/>
  <c r="P104" i="20"/>
  <c r="EY104" i="20"/>
  <c r="CS104" i="20"/>
  <c r="CA104" i="20"/>
  <c r="BF104" i="20"/>
  <c r="AI104" i="20"/>
  <c r="AA104" i="20"/>
  <c r="EV104" i="20"/>
  <c r="CQ104" i="20"/>
  <c r="BW104" i="20"/>
  <c r="BD104" i="20"/>
  <c r="AG104" i="20"/>
  <c r="T104" i="20"/>
  <c r="B104" i="20"/>
  <c r="CB104" i="20"/>
  <c r="O104" i="20"/>
  <c r="BZ104" i="20"/>
  <c r="E104" i="20"/>
  <c r="BG104" i="20"/>
  <c r="BE104" i="20"/>
  <c r="EZ104" i="20"/>
  <c r="AJ104" i="20"/>
  <c r="EX104" i="20"/>
  <c r="AH104" i="20"/>
  <c r="U104" i="20"/>
  <c r="CT104" i="20"/>
  <c r="AB104" i="20"/>
  <c r="CR104" i="20"/>
  <c r="EY436" i="20"/>
  <c r="CS436" i="20"/>
  <c r="CA436" i="20"/>
  <c r="BF436" i="20"/>
  <c r="AI436" i="20"/>
  <c r="AA436" i="20"/>
  <c r="EX436" i="20"/>
  <c r="CR436" i="20"/>
  <c r="BZ436" i="20"/>
  <c r="BE436" i="20"/>
  <c r="AH436" i="20"/>
  <c r="U436" i="20"/>
  <c r="E436" i="20"/>
  <c r="FE436" i="20"/>
  <c r="CV436" i="20"/>
  <c r="CL436" i="20"/>
  <c r="BI436" i="20"/>
  <c r="BA436" i="20"/>
  <c r="AD436" i="20"/>
  <c r="Q436" i="20"/>
  <c r="FF436" i="20"/>
  <c r="CQ436" i="20"/>
  <c r="BH436" i="20"/>
  <c r="AF436" i="20"/>
  <c r="O436" i="20"/>
  <c r="FD436" i="20"/>
  <c r="CP436" i="20"/>
  <c r="BG436" i="20"/>
  <c r="AE436" i="20"/>
  <c r="B436" i="20"/>
  <c r="EZ436" i="20"/>
  <c r="CM436" i="20"/>
  <c r="BD436" i="20"/>
  <c r="AC436" i="20"/>
  <c r="EV436" i="20"/>
  <c r="CC436" i="20"/>
  <c r="BC436" i="20"/>
  <c r="AB436" i="20"/>
  <c r="EU436" i="20"/>
  <c r="CB436" i="20"/>
  <c r="BB436" i="20"/>
  <c r="T436" i="20"/>
  <c r="ET436" i="20"/>
  <c r="BW436" i="20"/>
  <c r="AO436" i="20"/>
  <c r="S436" i="20"/>
  <c r="FG436" i="20"/>
  <c r="CT436" i="20"/>
  <c r="BJ436" i="20"/>
  <c r="AG436" i="20"/>
  <c r="P436" i="20"/>
  <c r="CU436" i="20"/>
  <c r="BV436" i="20"/>
  <c r="AJ436" i="20"/>
  <c r="R436" i="20"/>
  <c r="FF407" i="20"/>
  <c r="ET407" i="20"/>
  <c r="CM407" i="20"/>
  <c r="BJ407" i="20"/>
  <c r="BB407" i="20"/>
  <c r="AE407" i="20"/>
  <c r="R407" i="20"/>
  <c r="EY407" i="20"/>
  <c r="CS407" i="20"/>
  <c r="CA407" i="20"/>
  <c r="BF407" i="20"/>
  <c r="AI407" i="20"/>
  <c r="AA407" i="20"/>
  <c r="EX407" i="20"/>
  <c r="CP407" i="20"/>
  <c r="BH407" i="20"/>
  <c r="AH407" i="20"/>
  <c r="S407" i="20"/>
  <c r="EV407" i="20"/>
  <c r="CL407" i="20"/>
  <c r="BG407" i="20"/>
  <c r="AG407" i="20"/>
  <c r="Q407" i="20"/>
  <c r="EU407" i="20"/>
  <c r="CC407" i="20"/>
  <c r="BE407" i="20"/>
  <c r="AF407" i="20"/>
  <c r="P407" i="20"/>
  <c r="CV407" i="20"/>
  <c r="CB407" i="20"/>
  <c r="BD407" i="20"/>
  <c r="AD407" i="20"/>
  <c r="O407" i="20"/>
  <c r="FE407" i="20"/>
  <c r="CT407" i="20"/>
  <c r="BW407" i="20"/>
  <c r="BA407" i="20"/>
  <c r="AB407" i="20"/>
  <c r="B407" i="20"/>
  <c r="CQ407" i="20"/>
  <c r="U407" i="20"/>
  <c r="BZ407" i="20"/>
  <c r="T407" i="20"/>
  <c r="BV407" i="20"/>
  <c r="E407" i="20"/>
  <c r="FG407" i="20"/>
  <c r="BI407" i="20"/>
  <c r="FD407" i="20"/>
  <c r="BC407" i="20"/>
  <c r="EZ407" i="20"/>
  <c r="AO407" i="20"/>
  <c r="CR407" i="20"/>
  <c r="AC407" i="20"/>
  <c r="CU407" i="20"/>
  <c r="AJ407" i="20"/>
  <c r="FF318" i="20"/>
  <c r="ET318" i="20"/>
  <c r="CM318" i="20"/>
  <c r="BJ318" i="20"/>
  <c r="BB318" i="20"/>
  <c r="AE318" i="20"/>
  <c r="R318" i="20"/>
  <c r="FE318" i="20"/>
  <c r="CV318" i="20"/>
  <c r="CL318" i="20"/>
  <c r="BI318" i="20"/>
  <c r="BA318" i="20"/>
  <c r="AD318" i="20"/>
  <c r="Q318" i="20"/>
  <c r="FD318" i="20"/>
  <c r="CU318" i="20"/>
  <c r="CC318" i="20"/>
  <c r="BH318" i="20"/>
  <c r="AO318" i="20"/>
  <c r="AC318" i="20"/>
  <c r="P318" i="20"/>
  <c r="EX318" i="20"/>
  <c r="CR318" i="20"/>
  <c r="BZ318" i="20"/>
  <c r="BE318" i="20"/>
  <c r="AH318" i="20"/>
  <c r="U318" i="20"/>
  <c r="E318" i="20"/>
  <c r="EZ318" i="20"/>
  <c r="CB318" i="20"/>
  <c r="AJ318" i="20"/>
  <c r="O318" i="20"/>
  <c r="EY318" i="20"/>
  <c r="CA318" i="20"/>
  <c r="AI318" i="20"/>
  <c r="EV318" i="20"/>
  <c r="BW318" i="20"/>
  <c r="AG318" i="20"/>
  <c r="B318" i="20"/>
  <c r="EU318" i="20"/>
  <c r="BV318" i="20"/>
  <c r="AF318" i="20"/>
  <c r="CT318" i="20"/>
  <c r="BG318" i="20"/>
  <c r="AB318" i="20"/>
  <c r="CS318" i="20"/>
  <c r="BF318" i="20"/>
  <c r="AA318" i="20"/>
  <c r="CQ318" i="20"/>
  <c r="BD318" i="20"/>
  <c r="T318" i="20"/>
  <c r="FG318" i="20"/>
  <c r="CP318" i="20"/>
  <c r="BC318" i="20"/>
  <c r="S318" i="20"/>
  <c r="FE987" i="20"/>
  <c r="CV987" i="20"/>
  <c r="CL987" i="20"/>
  <c r="BI987" i="20"/>
  <c r="BA987" i="20"/>
  <c r="AD987" i="20"/>
  <c r="Q987" i="20"/>
  <c r="EX987" i="20"/>
  <c r="CR987" i="20"/>
  <c r="BZ987" i="20"/>
  <c r="BE987" i="20"/>
  <c r="AH987" i="20"/>
  <c r="U987" i="20"/>
  <c r="E987" i="20"/>
  <c r="FG987" i="20"/>
  <c r="CU987" i="20"/>
  <c r="CA987" i="20"/>
  <c r="BC987" i="20"/>
  <c r="AC987" i="20"/>
  <c r="EZ987" i="20"/>
  <c r="EY987" i="20"/>
  <c r="CP987" i="20"/>
  <c r="BH987" i="20"/>
  <c r="AI987" i="20"/>
  <c r="S987" i="20"/>
  <c r="ET987" i="20"/>
  <c r="BV987" i="20"/>
  <c r="AG987" i="20"/>
  <c r="O987" i="20"/>
  <c r="CS987" i="20"/>
  <c r="BG987" i="20"/>
  <c r="AE987" i="20"/>
  <c r="CQ987" i="20"/>
  <c r="BF987" i="20"/>
  <c r="AB987" i="20"/>
  <c r="EV987" i="20"/>
  <c r="CB987" i="20"/>
  <c r="AO987" i="20"/>
  <c r="R987" i="20"/>
  <c r="EU987" i="20"/>
  <c r="AJ987" i="20"/>
  <c r="CT987" i="20"/>
  <c r="AF987" i="20"/>
  <c r="CC987" i="20"/>
  <c r="T987" i="20"/>
  <c r="BW987" i="20"/>
  <c r="P987" i="20"/>
  <c r="BJ987" i="20"/>
  <c r="B987" i="20"/>
  <c r="FF987" i="20"/>
  <c r="BD987" i="20"/>
  <c r="CM987" i="20"/>
  <c r="BB987" i="20"/>
  <c r="AA987" i="20"/>
  <c r="FD987" i="20"/>
  <c r="EV992" i="20"/>
  <c r="CQ992" i="20"/>
  <c r="BW992" i="20"/>
  <c r="BD992" i="20"/>
  <c r="AG992" i="20"/>
  <c r="T992" i="20"/>
  <c r="B992" i="20"/>
  <c r="FG992" i="20"/>
  <c r="EU992" i="20"/>
  <c r="CP992" i="20"/>
  <c r="BV992" i="20"/>
  <c r="BC992" i="20"/>
  <c r="AF992" i="20"/>
  <c r="S992" i="20"/>
  <c r="FE992" i="20"/>
  <c r="CV992" i="20"/>
  <c r="CL992" i="20"/>
  <c r="BI992" i="20"/>
  <c r="BA992" i="20"/>
  <c r="AD992" i="20"/>
  <c r="Q992" i="20"/>
  <c r="EZ992" i="20"/>
  <c r="CT992" i="20"/>
  <c r="CB992" i="20"/>
  <c r="BG992" i="20"/>
  <c r="AJ992" i="20"/>
  <c r="AB992" i="20"/>
  <c r="O992" i="20"/>
  <c r="CS992" i="20"/>
  <c r="BF992" i="20"/>
  <c r="AA992" i="20"/>
  <c r="CR992" i="20"/>
  <c r="BE992" i="20"/>
  <c r="U992" i="20"/>
  <c r="EX992" i="20"/>
  <c r="BZ992" i="20"/>
  <c r="AH992" i="20"/>
  <c r="E992" i="20"/>
  <c r="EY992" i="20"/>
  <c r="BB992" i="20"/>
  <c r="ET992" i="20"/>
  <c r="CM992" i="20"/>
  <c r="AE992" i="20"/>
  <c r="CC992" i="20"/>
  <c r="AC992" i="20"/>
  <c r="CA992" i="20"/>
  <c r="BH992" i="20"/>
  <c r="AO992" i="20"/>
  <c r="FD992" i="20"/>
  <c r="P992" i="20"/>
  <c r="FF992" i="20"/>
  <c r="CU992" i="20"/>
  <c r="BJ992" i="20"/>
  <c r="AI992" i="20"/>
  <c r="R992" i="20"/>
  <c r="FE480" i="20"/>
  <c r="CV480" i="20"/>
  <c r="CL480" i="20"/>
  <c r="BI480" i="20"/>
  <c r="BA480" i="20"/>
  <c r="AD480" i="20"/>
  <c r="Q480" i="20"/>
  <c r="EZ480" i="20"/>
  <c r="CT480" i="20"/>
  <c r="CB480" i="20"/>
  <c r="BG480" i="20"/>
  <c r="AJ480" i="20"/>
  <c r="AB480" i="20"/>
  <c r="O480" i="20"/>
  <c r="EY480" i="20"/>
  <c r="CS480" i="20"/>
  <c r="CA480" i="20"/>
  <c r="BF480" i="20"/>
  <c r="AI480" i="20"/>
  <c r="AA480" i="20"/>
  <c r="EV480" i="20"/>
  <c r="CQ480" i="20"/>
  <c r="BW480" i="20"/>
  <c r="BD480" i="20"/>
  <c r="AG480" i="20"/>
  <c r="T480" i="20"/>
  <c r="B480" i="20"/>
  <c r="CR480" i="20"/>
  <c r="BE480" i="20"/>
  <c r="U480" i="20"/>
  <c r="FF480" i="20"/>
  <c r="CM480" i="20"/>
  <c r="BB480" i="20"/>
  <c r="R480" i="20"/>
  <c r="FD480" i="20"/>
  <c r="CC480" i="20"/>
  <c r="AO480" i="20"/>
  <c r="P480" i="20"/>
  <c r="EX480" i="20"/>
  <c r="BZ480" i="20"/>
  <c r="AH480" i="20"/>
  <c r="E480" i="20"/>
  <c r="EU480" i="20"/>
  <c r="BV480" i="20"/>
  <c r="AF480" i="20"/>
  <c r="CU480" i="20"/>
  <c r="BH480" i="20"/>
  <c r="AC480" i="20"/>
  <c r="BC480" i="20"/>
  <c r="AE480" i="20"/>
  <c r="S480" i="20"/>
  <c r="FG480" i="20"/>
  <c r="ET480" i="20"/>
  <c r="BJ480" i="20"/>
  <c r="CP480" i="20"/>
  <c r="FF909" i="20"/>
  <c r="ET909" i="20"/>
  <c r="CM909" i="20"/>
  <c r="BJ909" i="20"/>
  <c r="BB909" i="20"/>
  <c r="AE909" i="20"/>
  <c r="R909" i="20"/>
  <c r="FD909" i="20"/>
  <c r="CU909" i="20"/>
  <c r="CC909" i="20"/>
  <c r="BH909" i="20"/>
  <c r="AO909" i="20"/>
  <c r="AC909" i="20"/>
  <c r="P909" i="20"/>
  <c r="EY909" i="20"/>
  <c r="CS909" i="20"/>
  <c r="CA909" i="20"/>
  <c r="BF909" i="20"/>
  <c r="AI909" i="20"/>
  <c r="AA909" i="20"/>
  <c r="EX909" i="20"/>
  <c r="CR909" i="20"/>
  <c r="BZ909" i="20"/>
  <c r="BE909" i="20"/>
  <c r="AH909" i="20"/>
  <c r="U909" i="20"/>
  <c r="E909" i="20"/>
  <c r="EV909" i="20"/>
  <c r="BW909" i="20"/>
  <c r="AG909" i="20"/>
  <c r="B909" i="20"/>
  <c r="CV909" i="20"/>
  <c r="BI909" i="20"/>
  <c r="AD909" i="20"/>
  <c r="CT909" i="20"/>
  <c r="BG909" i="20"/>
  <c r="AB909" i="20"/>
  <c r="CQ909" i="20"/>
  <c r="BD909" i="20"/>
  <c r="T909" i="20"/>
  <c r="FE909" i="20"/>
  <c r="CL909" i="20"/>
  <c r="BA909" i="20"/>
  <c r="Q909" i="20"/>
  <c r="BV909" i="20"/>
  <c r="BC909" i="20"/>
  <c r="AJ909" i="20"/>
  <c r="FG909" i="20"/>
  <c r="AF909" i="20"/>
  <c r="EU909" i="20"/>
  <c r="O909" i="20"/>
  <c r="CP909" i="20"/>
  <c r="S909" i="20"/>
  <c r="EZ909" i="20"/>
  <c r="CB909" i="20"/>
  <c r="EZ156" i="20"/>
  <c r="CT156" i="20"/>
  <c r="CB156" i="20"/>
  <c r="BG156" i="20"/>
  <c r="AJ156" i="20"/>
  <c r="AB156" i="20"/>
  <c r="O156" i="20"/>
  <c r="EY156" i="20"/>
  <c r="CS156" i="20"/>
  <c r="CA156" i="20"/>
  <c r="BF156" i="20"/>
  <c r="AI156" i="20"/>
  <c r="AA156" i="20"/>
  <c r="EX156" i="20"/>
  <c r="CR156" i="20"/>
  <c r="BZ156" i="20"/>
  <c r="BE156" i="20"/>
  <c r="AH156" i="20"/>
  <c r="U156" i="20"/>
  <c r="E156" i="20"/>
  <c r="EV156" i="20"/>
  <c r="CQ156" i="20"/>
  <c r="BW156" i="20"/>
  <c r="BD156" i="20"/>
  <c r="AG156" i="20"/>
  <c r="T156" i="20"/>
  <c r="B156" i="20"/>
  <c r="FG156" i="20"/>
  <c r="EU156" i="20"/>
  <c r="CP156" i="20"/>
  <c r="BV156" i="20"/>
  <c r="BC156" i="20"/>
  <c r="AF156" i="20"/>
  <c r="S156" i="20"/>
  <c r="FF156" i="20"/>
  <c r="ET156" i="20"/>
  <c r="CM156" i="20"/>
  <c r="BJ156" i="20"/>
  <c r="BB156" i="20"/>
  <c r="AE156" i="20"/>
  <c r="R156" i="20"/>
  <c r="FE156" i="20"/>
  <c r="CV156" i="20"/>
  <c r="CL156" i="20"/>
  <c r="BI156" i="20"/>
  <c r="BA156" i="20"/>
  <c r="AD156" i="20"/>
  <c r="Q156" i="20"/>
  <c r="FD156" i="20"/>
  <c r="CU156" i="20"/>
  <c r="CC156" i="20"/>
  <c r="BH156" i="20"/>
  <c r="AO156" i="20"/>
  <c r="AC156" i="20"/>
  <c r="P156" i="20"/>
  <c r="FE719" i="20"/>
  <c r="CV719" i="20"/>
  <c r="CL719" i="20"/>
  <c r="BI719" i="20"/>
  <c r="BA719" i="20"/>
  <c r="AD719" i="20"/>
  <c r="Q719" i="20"/>
  <c r="FD719" i="20"/>
  <c r="CU719" i="20"/>
  <c r="CC719" i="20"/>
  <c r="BH719" i="20"/>
  <c r="AO719" i="20"/>
  <c r="AC719" i="20"/>
  <c r="P719" i="20"/>
  <c r="EZ719" i="20"/>
  <c r="CT719" i="20"/>
  <c r="CB719" i="20"/>
  <c r="BG719" i="20"/>
  <c r="AJ719" i="20"/>
  <c r="AB719" i="20"/>
  <c r="O719" i="20"/>
  <c r="EY719" i="20"/>
  <c r="CS719" i="20"/>
  <c r="CA719" i="20"/>
  <c r="BF719" i="20"/>
  <c r="AI719" i="20"/>
  <c r="AA719" i="20"/>
  <c r="EX719" i="20"/>
  <c r="CR719" i="20"/>
  <c r="BZ719" i="20"/>
  <c r="BE719" i="20"/>
  <c r="AH719" i="20"/>
  <c r="U719" i="20"/>
  <c r="E719" i="20"/>
  <c r="EU719" i="20"/>
  <c r="BD719" i="20"/>
  <c r="R719" i="20"/>
  <c r="ET719" i="20"/>
  <c r="BC719" i="20"/>
  <c r="B719" i="20"/>
  <c r="CQ719" i="20"/>
  <c r="BB719" i="20"/>
  <c r="CP719" i="20"/>
  <c r="AG719" i="20"/>
  <c r="CM719" i="20"/>
  <c r="AF719" i="20"/>
  <c r="EV719" i="20"/>
  <c r="BJ719" i="20"/>
  <c r="S719" i="20"/>
  <c r="BW719" i="20"/>
  <c r="BV719" i="20"/>
  <c r="T719" i="20"/>
  <c r="FF719" i="20"/>
  <c r="FG719" i="20"/>
  <c r="AE719" i="20"/>
  <c r="FF207" i="20"/>
  <c r="ET207" i="20"/>
  <c r="CM207" i="20"/>
  <c r="BJ207" i="20"/>
  <c r="BB207" i="20"/>
  <c r="AE207" i="20"/>
  <c r="R207" i="20"/>
  <c r="FE207" i="20"/>
  <c r="CV207" i="20"/>
  <c r="CL207" i="20"/>
  <c r="BI207" i="20"/>
  <c r="BA207" i="20"/>
  <c r="AD207" i="20"/>
  <c r="Q207" i="20"/>
  <c r="FD207" i="20"/>
  <c r="CU207" i="20"/>
  <c r="CC207" i="20"/>
  <c r="BH207" i="20"/>
  <c r="AO207" i="20"/>
  <c r="AC207" i="20"/>
  <c r="P207" i="20"/>
  <c r="EZ207" i="20"/>
  <c r="CT207" i="20"/>
  <c r="CB207" i="20"/>
  <c r="BG207" i="20"/>
  <c r="AJ207" i="20"/>
  <c r="AB207" i="20"/>
  <c r="O207" i="20"/>
  <c r="EY207" i="20"/>
  <c r="CS207" i="20"/>
  <c r="CA207" i="20"/>
  <c r="BF207" i="20"/>
  <c r="AI207" i="20"/>
  <c r="AA207" i="20"/>
  <c r="EX207" i="20"/>
  <c r="CR207" i="20"/>
  <c r="BZ207" i="20"/>
  <c r="BE207" i="20"/>
  <c r="AH207" i="20"/>
  <c r="U207" i="20"/>
  <c r="E207" i="20"/>
  <c r="BW207" i="20"/>
  <c r="B207" i="20"/>
  <c r="BV207" i="20"/>
  <c r="BD207" i="20"/>
  <c r="FG207" i="20"/>
  <c r="BC207" i="20"/>
  <c r="EV207" i="20"/>
  <c r="AG207" i="20"/>
  <c r="EU207" i="20"/>
  <c r="AF207" i="20"/>
  <c r="CQ207" i="20"/>
  <c r="T207" i="20"/>
  <c r="CP207" i="20"/>
  <c r="S207" i="20"/>
  <c r="EX396" i="20"/>
  <c r="CR396" i="20"/>
  <c r="BZ396" i="20"/>
  <c r="BE396" i="20"/>
  <c r="AH396" i="20"/>
  <c r="U396" i="20"/>
  <c r="E396" i="20"/>
  <c r="FE396" i="20"/>
  <c r="CV396" i="20"/>
  <c r="CL396" i="20"/>
  <c r="BI396" i="20"/>
  <c r="BA396" i="20"/>
  <c r="AD396" i="20"/>
  <c r="Q396" i="20"/>
  <c r="EU396" i="20"/>
  <c r="CC396" i="20"/>
  <c r="BF396" i="20"/>
  <c r="AF396" i="20"/>
  <c r="P396" i="20"/>
  <c r="ET396" i="20"/>
  <c r="CB396" i="20"/>
  <c r="BD396" i="20"/>
  <c r="AE396" i="20"/>
  <c r="O396" i="20"/>
  <c r="FG396" i="20"/>
  <c r="CU396" i="20"/>
  <c r="CA396" i="20"/>
  <c r="BC396" i="20"/>
  <c r="AC396" i="20"/>
  <c r="FF396" i="20"/>
  <c r="CT396" i="20"/>
  <c r="BW396" i="20"/>
  <c r="BB396" i="20"/>
  <c r="AB396" i="20"/>
  <c r="B396" i="20"/>
  <c r="EZ396" i="20"/>
  <c r="CQ396" i="20"/>
  <c r="BJ396" i="20"/>
  <c r="AJ396" i="20"/>
  <c r="T396" i="20"/>
  <c r="CP396" i="20"/>
  <c r="AA396" i="20"/>
  <c r="CM396" i="20"/>
  <c r="S396" i="20"/>
  <c r="BV396" i="20"/>
  <c r="R396" i="20"/>
  <c r="BH396" i="20"/>
  <c r="FD396" i="20"/>
  <c r="BG396" i="20"/>
  <c r="EY396" i="20"/>
  <c r="AO396" i="20"/>
  <c r="CS396" i="20"/>
  <c r="AG396" i="20"/>
  <c r="AI396" i="20"/>
  <c r="EV396" i="20"/>
  <c r="FF694" i="20"/>
  <c r="ET694" i="20"/>
  <c r="CM694" i="20"/>
  <c r="BJ694" i="20"/>
  <c r="BB694" i="20"/>
  <c r="AE694" i="20"/>
  <c r="R694" i="20"/>
  <c r="FE694" i="20"/>
  <c r="CV694" i="20"/>
  <c r="CL694" i="20"/>
  <c r="BI694" i="20"/>
  <c r="BA694" i="20"/>
  <c r="AD694" i="20"/>
  <c r="Q694" i="20"/>
  <c r="FD694" i="20"/>
  <c r="CU694" i="20"/>
  <c r="CC694" i="20"/>
  <c r="BH694" i="20"/>
  <c r="AO694" i="20"/>
  <c r="AC694" i="20"/>
  <c r="P694" i="20"/>
  <c r="EU694" i="20"/>
  <c r="BZ694" i="20"/>
  <c r="AJ694" i="20"/>
  <c r="T694" i="20"/>
  <c r="CT694" i="20"/>
  <c r="BW694" i="20"/>
  <c r="AI694" i="20"/>
  <c r="S694" i="20"/>
  <c r="CS694" i="20"/>
  <c r="BV694" i="20"/>
  <c r="AH694" i="20"/>
  <c r="O694" i="20"/>
  <c r="FG694" i="20"/>
  <c r="CR694" i="20"/>
  <c r="BG694" i="20"/>
  <c r="AG694" i="20"/>
  <c r="EZ694" i="20"/>
  <c r="CQ694" i="20"/>
  <c r="BF694" i="20"/>
  <c r="AF694" i="20"/>
  <c r="E694" i="20"/>
  <c r="CB694" i="20"/>
  <c r="B694" i="20"/>
  <c r="CA694" i="20"/>
  <c r="BD694" i="20"/>
  <c r="EY694" i="20"/>
  <c r="BC694" i="20"/>
  <c r="CP694" i="20"/>
  <c r="U694" i="20"/>
  <c r="EX694" i="20"/>
  <c r="EV694" i="20"/>
  <c r="BE694" i="20"/>
  <c r="AB694" i="20"/>
  <c r="AA694" i="20"/>
  <c r="FE182" i="20"/>
  <c r="CV182" i="20"/>
  <c r="CL182" i="20"/>
  <c r="BI182" i="20"/>
  <c r="BA182" i="20"/>
  <c r="AD182" i="20"/>
  <c r="Q182" i="20"/>
  <c r="FD182" i="20"/>
  <c r="CU182" i="20"/>
  <c r="CC182" i="20"/>
  <c r="BH182" i="20"/>
  <c r="AO182" i="20"/>
  <c r="AC182" i="20"/>
  <c r="P182" i="20"/>
  <c r="EZ182" i="20"/>
  <c r="CT182" i="20"/>
  <c r="CB182" i="20"/>
  <c r="BG182" i="20"/>
  <c r="AJ182" i="20"/>
  <c r="AB182" i="20"/>
  <c r="O182" i="20"/>
  <c r="EY182" i="20"/>
  <c r="CS182" i="20"/>
  <c r="CA182" i="20"/>
  <c r="BF182" i="20"/>
  <c r="AI182" i="20"/>
  <c r="AA182" i="20"/>
  <c r="CR182" i="20"/>
  <c r="BE182" i="20"/>
  <c r="U182" i="20"/>
  <c r="CQ182" i="20"/>
  <c r="BD182" i="20"/>
  <c r="T182" i="20"/>
  <c r="FG182" i="20"/>
  <c r="CP182" i="20"/>
  <c r="BC182" i="20"/>
  <c r="S182" i="20"/>
  <c r="FF182" i="20"/>
  <c r="CM182" i="20"/>
  <c r="BB182" i="20"/>
  <c r="R182" i="20"/>
  <c r="EX182" i="20"/>
  <c r="BZ182" i="20"/>
  <c r="AH182" i="20"/>
  <c r="E182" i="20"/>
  <c r="EV182" i="20"/>
  <c r="BW182" i="20"/>
  <c r="AG182" i="20"/>
  <c r="B182" i="20"/>
  <c r="EU182" i="20"/>
  <c r="BV182" i="20"/>
  <c r="AF182" i="20"/>
  <c r="ET182" i="20"/>
  <c r="BJ182" i="20"/>
  <c r="AE182" i="20"/>
  <c r="FD996" i="20"/>
  <c r="CU996" i="20"/>
  <c r="CC996" i="20"/>
  <c r="BH996" i="20"/>
  <c r="AO996" i="20"/>
  <c r="AC996" i="20"/>
  <c r="P996" i="20"/>
  <c r="EZ996" i="20"/>
  <c r="CT996" i="20"/>
  <c r="CB996" i="20"/>
  <c r="BG996" i="20"/>
  <c r="AJ996" i="20"/>
  <c r="AB996" i="20"/>
  <c r="O996" i="20"/>
  <c r="EX996" i="20"/>
  <c r="CR996" i="20"/>
  <c r="BZ996" i="20"/>
  <c r="BE996" i="20"/>
  <c r="AH996" i="20"/>
  <c r="U996" i="20"/>
  <c r="E996" i="20"/>
  <c r="FG996" i="20"/>
  <c r="EU996" i="20"/>
  <c r="CP996" i="20"/>
  <c r="BV996" i="20"/>
  <c r="BC996" i="20"/>
  <c r="AF996" i="20"/>
  <c r="S996" i="20"/>
  <c r="FF996" i="20"/>
  <c r="CM996" i="20"/>
  <c r="BB996" i="20"/>
  <c r="R996" i="20"/>
  <c r="FE996" i="20"/>
  <c r="CL996" i="20"/>
  <c r="BA996" i="20"/>
  <c r="Q996" i="20"/>
  <c r="CV996" i="20"/>
  <c r="BI996" i="20"/>
  <c r="AD996" i="20"/>
  <c r="EY996" i="20"/>
  <c r="BF996" i="20"/>
  <c r="B996" i="20"/>
  <c r="EV996" i="20"/>
  <c r="BD996" i="20"/>
  <c r="CS996" i="20"/>
  <c r="AG996" i="20"/>
  <c r="CQ996" i="20"/>
  <c r="AE996" i="20"/>
  <c r="AA996" i="20"/>
  <c r="ET996" i="20"/>
  <c r="BJ996" i="20"/>
  <c r="BW996" i="20"/>
  <c r="AI996" i="20"/>
  <c r="T996" i="20"/>
  <c r="CA996" i="20"/>
  <c r="EV501" i="20"/>
  <c r="CQ501" i="20"/>
  <c r="BW501" i="20"/>
  <c r="BD501" i="20"/>
  <c r="AG501" i="20"/>
  <c r="T501" i="20"/>
  <c r="B501" i="20"/>
  <c r="FF501" i="20"/>
  <c r="ET501" i="20"/>
  <c r="CM501" i="20"/>
  <c r="BJ501" i="20"/>
  <c r="BB501" i="20"/>
  <c r="AE501" i="20"/>
  <c r="R501" i="20"/>
  <c r="FE501" i="20"/>
  <c r="CV501" i="20"/>
  <c r="CL501" i="20"/>
  <c r="BI501" i="20"/>
  <c r="BA501" i="20"/>
  <c r="AD501" i="20"/>
  <c r="Q501" i="20"/>
  <c r="EZ501" i="20"/>
  <c r="CT501" i="20"/>
  <c r="CB501" i="20"/>
  <c r="BG501" i="20"/>
  <c r="AJ501" i="20"/>
  <c r="AB501" i="20"/>
  <c r="O501" i="20"/>
  <c r="EX501" i="20"/>
  <c r="CR501" i="20"/>
  <c r="BZ501" i="20"/>
  <c r="BE501" i="20"/>
  <c r="AH501" i="20"/>
  <c r="U501" i="20"/>
  <c r="E501" i="20"/>
  <c r="EY501" i="20"/>
  <c r="BH501" i="20"/>
  <c r="S501" i="20"/>
  <c r="CU501" i="20"/>
  <c r="BC501" i="20"/>
  <c r="CS501" i="20"/>
  <c r="AO501" i="20"/>
  <c r="CP501" i="20"/>
  <c r="AI501" i="20"/>
  <c r="CC501" i="20"/>
  <c r="AF501" i="20"/>
  <c r="FD501" i="20"/>
  <c r="BV501" i="20"/>
  <c r="AA501" i="20"/>
  <c r="EU501" i="20"/>
  <c r="CA501" i="20"/>
  <c r="BF501" i="20"/>
  <c r="AC501" i="20"/>
  <c r="P501" i="20"/>
  <c r="FG501" i="20"/>
  <c r="EX979" i="20"/>
  <c r="CR979" i="20"/>
  <c r="BZ979" i="20"/>
  <c r="BE979" i="20"/>
  <c r="AH979" i="20"/>
  <c r="FE979" i="20"/>
  <c r="CU979" i="20"/>
  <c r="CB979" i="20"/>
  <c r="BF979" i="20"/>
  <c r="AG979" i="20"/>
  <c r="T979" i="20"/>
  <c r="B979" i="20"/>
  <c r="EZ979" i="20"/>
  <c r="CS979" i="20"/>
  <c r="BW979" i="20"/>
  <c r="BC979" i="20"/>
  <c r="AE979" i="20"/>
  <c r="R979" i="20"/>
  <c r="EY979" i="20"/>
  <c r="CQ979" i="20"/>
  <c r="BV979" i="20"/>
  <c r="BB979" i="20"/>
  <c r="AD979" i="20"/>
  <c r="Q979" i="20"/>
  <c r="FG979" i="20"/>
  <c r="ET979" i="20"/>
  <c r="CL979" i="20"/>
  <c r="BH979" i="20"/>
  <c r="AJ979" i="20"/>
  <c r="AA979" i="20"/>
  <c r="CV979" i="20"/>
  <c r="BG979" i="20"/>
  <c r="U979" i="20"/>
  <c r="CT979" i="20"/>
  <c r="BD979" i="20"/>
  <c r="S979" i="20"/>
  <c r="CM979" i="20"/>
  <c r="AO979" i="20"/>
  <c r="O979" i="20"/>
  <c r="FF979" i="20"/>
  <c r="CC979" i="20"/>
  <c r="AI979" i="20"/>
  <c r="E979" i="20"/>
  <c r="FD979" i="20"/>
  <c r="CA979" i="20"/>
  <c r="AF979" i="20"/>
  <c r="BJ979" i="20"/>
  <c r="BI979" i="20"/>
  <c r="BA979" i="20"/>
  <c r="AC979" i="20"/>
  <c r="EV979" i="20"/>
  <c r="P979" i="20"/>
  <c r="CP979" i="20"/>
  <c r="EU979" i="20"/>
  <c r="AB979" i="20"/>
  <c r="EY467" i="20"/>
  <c r="CS467" i="20"/>
  <c r="CA467" i="20"/>
  <c r="BF467" i="20"/>
  <c r="AI467" i="20"/>
  <c r="AA467" i="20"/>
  <c r="EV467" i="20"/>
  <c r="CQ467" i="20"/>
  <c r="BW467" i="20"/>
  <c r="BD467" i="20"/>
  <c r="AG467" i="20"/>
  <c r="T467" i="20"/>
  <c r="B467" i="20"/>
  <c r="FE467" i="20"/>
  <c r="CV467" i="20"/>
  <c r="CL467" i="20"/>
  <c r="BI467" i="20"/>
  <c r="BA467" i="20"/>
  <c r="AD467" i="20"/>
  <c r="Q467" i="20"/>
  <c r="ET467" i="20"/>
  <c r="BZ467" i="20"/>
  <c r="AO467" i="20"/>
  <c r="S467" i="20"/>
  <c r="FG467" i="20"/>
  <c r="CT467" i="20"/>
  <c r="BJ467" i="20"/>
  <c r="AH467" i="20"/>
  <c r="P467" i="20"/>
  <c r="FF467" i="20"/>
  <c r="CR467" i="20"/>
  <c r="BH467" i="20"/>
  <c r="AF467" i="20"/>
  <c r="O467" i="20"/>
  <c r="FD467" i="20"/>
  <c r="CP467" i="20"/>
  <c r="BG467" i="20"/>
  <c r="AE467" i="20"/>
  <c r="E467" i="20"/>
  <c r="EZ467" i="20"/>
  <c r="CM467" i="20"/>
  <c r="BE467" i="20"/>
  <c r="AC467" i="20"/>
  <c r="EU467" i="20"/>
  <c r="CB467" i="20"/>
  <c r="BB467" i="20"/>
  <c r="U467" i="20"/>
  <c r="R467" i="20"/>
  <c r="EX467" i="20"/>
  <c r="CU467" i="20"/>
  <c r="CC467" i="20"/>
  <c r="BV467" i="20"/>
  <c r="BC467" i="20"/>
  <c r="AB467" i="20"/>
  <c r="AJ467" i="20"/>
  <c r="EZ34" i="20"/>
  <c r="CT34" i="20"/>
  <c r="CB34" i="20"/>
  <c r="BG34" i="20"/>
  <c r="AJ34" i="20"/>
  <c r="AB34" i="20"/>
  <c r="O34" i="20"/>
  <c r="EY34" i="20"/>
  <c r="CS34" i="20"/>
  <c r="CA34" i="20"/>
  <c r="BF34" i="20"/>
  <c r="AI34" i="20"/>
  <c r="AA34" i="20"/>
  <c r="EX34" i="20"/>
  <c r="CR34" i="20"/>
  <c r="BZ34" i="20"/>
  <c r="BE34" i="20"/>
  <c r="AH34" i="20"/>
  <c r="U34" i="20"/>
  <c r="E34" i="20"/>
  <c r="EV34" i="20"/>
  <c r="CQ34" i="20"/>
  <c r="BW34" i="20"/>
  <c r="BD34" i="20"/>
  <c r="AG34" i="20"/>
  <c r="T34" i="20"/>
  <c r="B34" i="20"/>
  <c r="FG34" i="20"/>
  <c r="EU34" i="20"/>
  <c r="CP34" i="20"/>
  <c r="BV34" i="20"/>
  <c r="BC34" i="20"/>
  <c r="AF34" i="20"/>
  <c r="S34" i="20"/>
  <c r="FF34" i="20"/>
  <c r="ET34" i="20"/>
  <c r="CM34" i="20"/>
  <c r="BJ34" i="20"/>
  <c r="BB34" i="20"/>
  <c r="AE34" i="20"/>
  <c r="R34" i="20"/>
  <c r="FD34" i="20"/>
  <c r="CC34" i="20"/>
  <c r="AO34" i="20"/>
  <c r="P34" i="20"/>
  <c r="FE34" i="20"/>
  <c r="CV34" i="20"/>
  <c r="CL34" i="20"/>
  <c r="BI34" i="20"/>
  <c r="BA34" i="20"/>
  <c r="AD34" i="20"/>
  <c r="Q34" i="20"/>
  <c r="CU34" i="20"/>
  <c r="BH34" i="20"/>
  <c r="AC34" i="20"/>
  <c r="EY690" i="20"/>
  <c r="CS690" i="20"/>
  <c r="CA690" i="20"/>
  <c r="BF690" i="20"/>
  <c r="AI690" i="20"/>
  <c r="AA690" i="20"/>
  <c r="FF690" i="20"/>
  <c r="CV690" i="20"/>
  <c r="CC690" i="20"/>
  <c r="BG690" i="20"/>
  <c r="AH690" i="20"/>
  <c r="T690" i="20"/>
  <c r="FE690" i="20"/>
  <c r="CU690" i="20"/>
  <c r="CB690" i="20"/>
  <c r="BE690" i="20"/>
  <c r="AG690" i="20"/>
  <c r="S690" i="20"/>
  <c r="FD690" i="20"/>
  <c r="CT690" i="20"/>
  <c r="BZ690" i="20"/>
  <c r="BD690" i="20"/>
  <c r="AF690" i="20"/>
  <c r="R690" i="20"/>
  <c r="EZ690" i="20"/>
  <c r="CR690" i="20"/>
  <c r="BW690" i="20"/>
  <c r="BC690" i="20"/>
  <c r="AE690" i="20"/>
  <c r="Q690" i="20"/>
  <c r="EX690" i="20"/>
  <c r="CQ690" i="20"/>
  <c r="BV690" i="20"/>
  <c r="BB690" i="20"/>
  <c r="AD690" i="20"/>
  <c r="P690" i="20"/>
  <c r="CP690" i="20"/>
  <c r="AJ690" i="20"/>
  <c r="CM690" i="20"/>
  <c r="AC690" i="20"/>
  <c r="BJ690" i="20"/>
  <c r="U690" i="20"/>
  <c r="FG690" i="20"/>
  <c r="BI690" i="20"/>
  <c r="O690" i="20"/>
  <c r="ET690" i="20"/>
  <c r="AO690" i="20"/>
  <c r="CL690" i="20"/>
  <c r="BH690" i="20"/>
  <c r="BA690" i="20"/>
  <c r="AB690" i="20"/>
  <c r="E690" i="20"/>
  <c r="B690" i="20"/>
  <c r="EU690" i="20"/>
  <c r="EV690" i="20"/>
  <c r="FE178" i="20"/>
  <c r="CV178" i="20"/>
  <c r="CL178" i="20"/>
  <c r="BI178" i="20"/>
  <c r="BA178" i="20"/>
  <c r="AD178" i="20"/>
  <c r="Q178" i="20"/>
  <c r="FD178" i="20"/>
  <c r="CU178" i="20"/>
  <c r="CC178" i="20"/>
  <c r="BH178" i="20"/>
  <c r="AO178" i="20"/>
  <c r="AC178" i="20"/>
  <c r="P178" i="20"/>
  <c r="EZ178" i="20"/>
  <c r="CT178" i="20"/>
  <c r="CB178" i="20"/>
  <c r="BG178" i="20"/>
  <c r="AJ178" i="20"/>
  <c r="AB178" i="20"/>
  <c r="O178" i="20"/>
  <c r="EY178" i="20"/>
  <c r="CS178" i="20"/>
  <c r="CA178" i="20"/>
  <c r="BF178" i="20"/>
  <c r="AI178" i="20"/>
  <c r="AA178" i="20"/>
  <c r="EX178" i="20"/>
  <c r="CR178" i="20"/>
  <c r="BZ178" i="20"/>
  <c r="BE178" i="20"/>
  <c r="AH178" i="20"/>
  <c r="U178" i="20"/>
  <c r="E178" i="20"/>
  <c r="EV178" i="20"/>
  <c r="CQ178" i="20"/>
  <c r="BW178" i="20"/>
  <c r="BD178" i="20"/>
  <c r="AG178" i="20"/>
  <c r="T178" i="20"/>
  <c r="B178" i="20"/>
  <c r="FG178" i="20"/>
  <c r="EU178" i="20"/>
  <c r="CP178" i="20"/>
  <c r="BV178" i="20"/>
  <c r="BC178" i="20"/>
  <c r="AF178" i="20"/>
  <c r="S178" i="20"/>
  <c r="FF178" i="20"/>
  <c r="ET178" i="20"/>
  <c r="CM178" i="20"/>
  <c r="BJ178" i="20"/>
  <c r="BB178" i="20"/>
  <c r="AE178" i="20"/>
  <c r="R178" i="20"/>
  <c r="FD201" i="20"/>
  <c r="CU201" i="20"/>
  <c r="CC201" i="20"/>
  <c r="BH201" i="20"/>
  <c r="AO201" i="20"/>
  <c r="AC201" i="20"/>
  <c r="P201" i="20"/>
  <c r="EZ201" i="20"/>
  <c r="CT201" i="20"/>
  <c r="CB201" i="20"/>
  <c r="BG201" i="20"/>
  <c r="AJ201" i="20"/>
  <c r="AB201" i="20"/>
  <c r="O201" i="20"/>
  <c r="EY201" i="20"/>
  <c r="CS201" i="20"/>
  <c r="CA201" i="20"/>
  <c r="BF201" i="20"/>
  <c r="AI201" i="20"/>
  <c r="AA201" i="20"/>
  <c r="EX201" i="20"/>
  <c r="CR201" i="20"/>
  <c r="BZ201" i="20"/>
  <c r="BE201" i="20"/>
  <c r="AH201" i="20"/>
  <c r="U201" i="20"/>
  <c r="E201" i="20"/>
  <c r="EV201" i="20"/>
  <c r="CQ201" i="20"/>
  <c r="BW201" i="20"/>
  <c r="BD201" i="20"/>
  <c r="AG201" i="20"/>
  <c r="T201" i="20"/>
  <c r="B201" i="20"/>
  <c r="FG201" i="20"/>
  <c r="EU201" i="20"/>
  <c r="CP201" i="20"/>
  <c r="BV201" i="20"/>
  <c r="BC201" i="20"/>
  <c r="AF201" i="20"/>
  <c r="S201" i="20"/>
  <c r="FF201" i="20"/>
  <c r="BB201" i="20"/>
  <c r="FE201" i="20"/>
  <c r="BA201" i="20"/>
  <c r="ET201" i="20"/>
  <c r="AE201" i="20"/>
  <c r="CV201" i="20"/>
  <c r="AD201" i="20"/>
  <c r="CM201" i="20"/>
  <c r="R201" i="20"/>
  <c r="CL201" i="20"/>
  <c r="Q201" i="20"/>
  <c r="BJ201" i="20"/>
  <c r="BI201" i="20"/>
  <c r="EZ466" i="20"/>
  <c r="CT466" i="20"/>
  <c r="CB466" i="20"/>
  <c r="BG466" i="20"/>
  <c r="AJ466" i="20"/>
  <c r="AB466" i="20"/>
  <c r="O466" i="20"/>
  <c r="EX466" i="20"/>
  <c r="CR466" i="20"/>
  <c r="BZ466" i="20"/>
  <c r="BE466" i="20"/>
  <c r="AH466" i="20"/>
  <c r="U466" i="20"/>
  <c r="E466" i="20"/>
  <c r="FF466" i="20"/>
  <c r="ET466" i="20"/>
  <c r="CM466" i="20"/>
  <c r="BJ466" i="20"/>
  <c r="BB466" i="20"/>
  <c r="AE466" i="20"/>
  <c r="R466" i="20"/>
  <c r="FD466" i="20"/>
  <c r="CP466" i="20"/>
  <c r="BF466" i="20"/>
  <c r="AD466" i="20"/>
  <c r="B466" i="20"/>
  <c r="EV466" i="20"/>
  <c r="CC466" i="20"/>
  <c r="BC466" i="20"/>
  <c r="AA466" i="20"/>
  <c r="EU466" i="20"/>
  <c r="CA466" i="20"/>
  <c r="BA466" i="20"/>
  <c r="T466" i="20"/>
  <c r="CV466" i="20"/>
  <c r="BW466" i="20"/>
  <c r="AO466" i="20"/>
  <c r="S466" i="20"/>
  <c r="CU466" i="20"/>
  <c r="BV466" i="20"/>
  <c r="AI466" i="20"/>
  <c r="Q466" i="20"/>
  <c r="FE466" i="20"/>
  <c r="CQ466" i="20"/>
  <c r="BH466" i="20"/>
  <c r="AF466" i="20"/>
  <c r="AC466" i="20"/>
  <c r="FG466" i="20"/>
  <c r="P466" i="20"/>
  <c r="EY466" i="20"/>
  <c r="CS466" i="20"/>
  <c r="CL466" i="20"/>
  <c r="BI466" i="20"/>
  <c r="AG466" i="20"/>
  <c r="BD466" i="20"/>
  <c r="FD792" i="20"/>
  <c r="CU792" i="20"/>
  <c r="CC792" i="20"/>
  <c r="BH792" i="20"/>
  <c r="AO792" i="20"/>
  <c r="AC792" i="20"/>
  <c r="P792" i="20"/>
  <c r="EZ792" i="20"/>
  <c r="CT792" i="20"/>
  <c r="CB792" i="20"/>
  <c r="BG792" i="20"/>
  <c r="AJ792" i="20"/>
  <c r="AB792" i="20"/>
  <c r="O792" i="20"/>
  <c r="EY792" i="20"/>
  <c r="CS792" i="20"/>
  <c r="CA792" i="20"/>
  <c r="BF792" i="20"/>
  <c r="AI792" i="20"/>
  <c r="AA792" i="20"/>
  <c r="EX792" i="20"/>
  <c r="CR792" i="20"/>
  <c r="BZ792" i="20"/>
  <c r="BE792" i="20"/>
  <c r="AH792" i="20"/>
  <c r="U792" i="20"/>
  <c r="E792" i="20"/>
  <c r="FG792" i="20"/>
  <c r="CP792" i="20"/>
  <c r="BC792" i="20"/>
  <c r="S792" i="20"/>
  <c r="FF792" i="20"/>
  <c r="CM792" i="20"/>
  <c r="BB792" i="20"/>
  <c r="R792" i="20"/>
  <c r="EV792" i="20"/>
  <c r="BW792" i="20"/>
  <c r="AG792" i="20"/>
  <c r="B792" i="20"/>
  <c r="EU792" i="20"/>
  <c r="BV792" i="20"/>
  <c r="AF792" i="20"/>
  <c r="CQ792" i="20"/>
  <c r="BD792" i="20"/>
  <c r="T792" i="20"/>
  <c r="BA792" i="20"/>
  <c r="AE792" i="20"/>
  <c r="FE792" i="20"/>
  <c r="AD792" i="20"/>
  <c r="ET792" i="20"/>
  <c r="Q792" i="20"/>
  <c r="CV792" i="20"/>
  <c r="CL792" i="20"/>
  <c r="BJ792" i="20"/>
  <c r="BI792" i="20"/>
  <c r="FD280" i="20"/>
  <c r="CU280" i="20"/>
  <c r="CC280" i="20"/>
  <c r="EY280" i="20"/>
  <c r="CS280" i="20"/>
  <c r="EZ280" i="20"/>
  <c r="CQ280" i="20"/>
  <c r="BV280" i="20"/>
  <c r="BC280" i="20"/>
  <c r="AF280" i="20"/>
  <c r="S280" i="20"/>
  <c r="EV280" i="20"/>
  <c r="CM280" i="20"/>
  <c r="BI280" i="20"/>
  <c r="BA280" i="20"/>
  <c r="AD280" i="20"/>
  <c r="Q280" i="20"/>
  <c r="EU280" i="20"/>
  <c r="CL280" i="20"/>
  <c r="BH280" i="20"/>
  <c r="AO280" i="20"/>
  <c r="AC280" i="20"/>
  <c r="P280" i="20"/>
  <c r="FG280" i="20"/>
  <c r="CV280" i="20"/>
  <c r="CA280" i="20"/>
  <c r="BF280" i="20"/>
  <c r="AI280" i="20"/>
  <c r="AA280" i="20"/>
  <c r="FF280" i="20"/>
  <c r="CT280" i="20"/>
  <c r="BZ280" i="20"/>
  <c r="BE280" i="20"/>
  <c r="AH280" i="20"/>
  <c r="U280" i="20"/>
  <c r="E280" i="20"/>
  <c r="FE280" i="20"/>
  <c r="CR280" i="20"/>
  <c r="BW280" i="20"/>
  <c r="BD280" i="20"/>
  <c r="AG280" i="20"/>
  <c r="T280" i="20"/>
  <c r="B280" i="20"/>
  <c r="BB280" i="20"/>
  <c r="AJ280" i="20"/>
  <c r="EX280" i="20"/>
  <c r="AE280" i="20"/>
  <c r="ET280" i="20"/>
  <c r="AB280" i="20"/>
  <c r="CP280" i="20"/>
  <c r="R280" i="20"/>
  <c r="CB280" i="20"/>
  <c r="O280" i="20"/>
  <c r="BJ280" i="20"/>
  <c r="BG280" i="20"/>
  <c r="FG293" i="20"/>
  <c r="EU293" i="20"/>
  <c r="CP293" i="20"/>
  <c r="BV293" i="20"/>
  <c r="BC293" i="20"/>
  <c r="AF293" i="20"/>
  <c r="S293" i="20"/>
  <c r="FE293" i="20"/>
  <c r="CV293" i="20"/>
  <c r="CL293" i="20"/>
  <c r="BI293" i="20"/>
  <c r="BA293" i="20"/>
  <c r="AD293" i="20"/>
  <c r="Q293" i="20"/>
  <c r="EY293" i="20"/>
  <c r="CS293" i="20"/>
  <c r="CA293" i="20"/>
  <c r="BF293" i="20"/>
  <c r="AI293" i="20"/>
  <c r="AA293" i="20"/>
  <c r="EV293" i="20"/>
  <c r="CB293" i="20"/>
  <c r="BB293" i="20"/>
  <c r="U293" i="20"/>
  <c r="ET293" i="20"/>
  <c r="BZ293" i="20"/>
  <c r="AO293" i="20"/>
  <c r="T293" i="20"/>
  <c r="CU293" i="20"/>
  <c r="BW293" i="20"/>
  <c r="AJ293" i="20"/>
  <c r="R293" i="20"/>
  <c r="CT293" i="20"/>
  <c r="BJ293" i="20"/>
  <c r="AH293" i="20"/>
  <c r="P293" i="20"/>
  <c r="FD293" i="20"/>
  <c r="CQ293" i="20"/>
  <c r="BG293" i="20"/>
  <c r="AE293" i="20"/>
  <c r="E293" i="20"/>
  <c r="EZ293" i="20"/>
  <c r="CM293" i="20"/>
  <c r="BE293" i="20"/>
  <c r="AC293" i="20"/>
  <c r="B293" i="20"/>
  <c r="EX293" i="20"/>
  <c r="CC293" i="20"/>
  <c r="BD293" i="20"/>
  <c r="AB293" i="20"/>
  <c r="FF293" i="20"/>
  <c r="CR293" i="20"/>
  <c r="BH293" i="20"/>
  <c r="AG293" i="20"/>
  <c r="O293" i="20"/>
  <c r="FF129" i="20"/>
  <c r="ET129" i="20"/>
  <c r="CM129" i="20"/>
  <c r="BJ129" i="20"/>
  <c r="BB129" i="20"/>
  <c r="AE129" i="20"/>
  <c r="R129" i="20"/>
  <c r="FE129" i="20"/>
  <c r="CV129" i="20"/>
  <c r="CL129" i="20"/>
  <c r="BI129" i="20"/>
  <c r="BA129" i="20"/>
  <c r="AD129" i="20"/>
  <c r="Q129" i="20"/>
  <c r="FD129" i="20"/>
  <c r="CU129" i="20"/>
  <c r="CC129" i="20"/>
  <c r="BH129" i="20"/>
  <c r="AO129" i="20"/>
  <c r="AC129" i="20"/>
  <c r="P129" i="20"/>
  <c r="EZ129" i="20"/>
  <c r="CT129" i="20"/>
  <c r="CB129" i="20"/>
  <c r="BG129" i="20"/>
  <c r="AJ129" i="20"/>
  <c r="AB129" i="20"/>
  <c r="O129" i="20"/>
  <c r="EX129" i="20"/>
  <c r="CR129" i="20"/>
  <c r="BZ129" i="20"/>
  <c r="BE129" i="20"/>
  <c r="AH129" i="20"/>
  <c r="U129" i="20"/>
  <c r="E129" i="20"/>
  <c r="EV129" i="20"/>
  <c r="CQ129" i="20"/>
  <c r="BW129" i="20"/>
  <c r="BD129" i="20"/>
  <c r="AG129" i="20"/>
  <c r="T129" i="20"/>
  <c r="B129" i="20"/>
  <c r="FG129" i="20"/>
  <c r="EU129" i="20"/>
  <c r="CP129" i="20"/>
  <c r="BV129" i="20"/>
  <c r="BC129" i="20"/>
  <c r="AF129" i="20"/>
  <c r="S129" i="20"/>
  <c r="BF129" i="20"/>
  <c r="AI129" i="20"/>
  <c r="AA129" i="20"/>
  <c r="EY129" i="20"/>
  <c r="CS129" i="20"/>
  <c r="CA129" i="20"/>
  <c r="FF519" i="20"/>
  <c r="ET519" i="20"/>
  <c r="CM519" i="20"/>
  <c r="BJ519" i="20"/>
  <c r="BB519" i="20"/>
  <c r="AE519" i="20"/>
  <c r="R519" i="20"/>
  <c r="FD519" i="20"/>
  <c r="CU519" i="20"/>
  <c r="CC519" i="20"/>
  <c r="BH519" i="20"/>
  <c r="AO519" i="20"/>
  <c r="AC519" i="20"/>
  <c r="P519" i="20"/>
  <c r="EZ519" i="20"/>
  <c r="CT519" i="20"/>
  <c r="CB519" i="20"/>
  <c r="BG519" i="20"/>
  <c r="AJ519" i="20"/>
  <c r="AB519" i="20"/>
  <c r="O519" i="20"/>
  <c r="EY519" i="20"/>
  <c r="CS519" i="20"/>
  <c r="CA519" i="20"/>
  <c r="BF519" i="20"/>
  <c r="AI519" i="20"/>
  <c r="AA519" i="20"/>
  <c r="EX519" i="20"/>
  <c r="CR519" i="20"/>
  <c r="BZ519" i="20"/>
  <c r="BE519" i="20"/>
  <c r="AH519" i="20"/>
  <c r="U519" i="20"/>
  <c r="E519" i="20"/>
  <c r="FG519" i="20"/>
  <c r="EU519" i="20"/>
  <c r="CP519" i="20"/>
  <c r="BV519" i="20"/>
  <c r="BC519" i="20"/>
  <c r="AF519" i="20"/>
  <c r="S519" i="20"/>
  <c r="BI519" i="20"/>
  <c r="FE519" i="20"/>
  <c r="BA519" i="20"/>
  <c r="EV519" i="20"/>
  <c r="AG519" i="20"/>
  <c r="CV519" i="20"/>
  <c r="AD519" i="20"/>
  <c r="CQ519" i="20"/>
  <c r="T519" i="20"/>
  <c r="BW519" i="20"/>
  <c r="B519" i="20"/>
  <c r="CL519" i="20"/>
  <c r="BD519" i="20"/>
  <c r="Q519" i="20"/>
  <c r="EY3" i="20"/>
  <c r="CS3" i="20"/>
  <c r="CA3" i="20"/>
  <c r="BF3" i="20"/>
  <c r="AI3" i="20"/>
  <c r="AA3" i="20"/>
  <c r="FG3" i="20"/>
  <c r="BC3" i="20"/>
  <c r="AE3" i="20"/>
  <c r="BG3" i="20"/>
  <c r="O3" i="20"/>
  <c r="EX3" i="20"/>
  <c r="CR3" i="20"/>
  <c r="BZ3" i="20"/>
  <c r="BE3" i="20"/>
  <c r="AH3" i="20"/>
  <c r="U3" i="20"/>
  <c r="E3" i="20"/>
  <c r="CP3" i="20"/>
  <c r="S3" i="20"/>
  <c r="CM3" i="20"/>
  <c r="EZ3" i="20"/>
  <c r="EV3" i="20"/>
  <c r="CQ3" i="20"/>
  <c r="BW3" i="20"/>
  <c r="BD3" i="20"/>
  <c r="AG3" i="20"/>
  <c r="T3" i="20"/>
  <c r="B3" i="20"/>
  <c r="BV3" i="20"/>
  <c r="AF3" i="20"/>
  <c r="BB3" i="20"/>
  <c r="CT3" i="20"/>
  <c r="AJ3" i="20"/>
  <c r="EU3" i="20"/>
  <c r="FF3" i="20"/>
  <c r="ET3" i="20"/>
  <c r="BJ3" i="20"/>
  <c r="R3" i="20"/>
  <c r="CB3" i="20"/>
  <c r="FE3" i="20"/>
  <c r="CV3" i="20"/>
  <c r="CL3" i="20"/>
  <c r="BI3" i="20"/>
  <c r="BA3" i="20"/>
  <c r="AD3" i="20"/>
  <c r="Q3" i="20"/>
  <c r="FD3" i="20"/>
  <c r="CU3" i="20"/>
  <c r="CC3" i="20"/>
  <c r="BH3" i="20"/>
  <c r="AO3" i="20"/>
  <c r="AC3" i="20"/>
  <c r="P3" i="20"/>
  <c r="AB3" i="20"/>
  <c r="EZ65" i="20"/>
  <c r="CT65" i="20"/>
  <c r="CB65" i="20"/>
  <c r="BG65" i="20"/>
  <c r="AJ65" i="20"/>
  <c r="AB65" i="20"/>
  <c r="O65" i="20"/>
  <c r="EX65" i="20"/>
  <c r="CR65" i="20"/>
  <c r="BZ65" i="20"/>
  <c r="BE65" i="20"/>
  <c r="AH65" i="20"/>
  <c r="U65" i="20"/>
  <c r="E65" i="20"/>
  <c r="FG65" i="20"/>
  <c r="EU65" i="20"/>
  <c r="CP65" i="20"/>
  <c r="BV65" i="20"/>
  <c r="BC65" i="20"/>
  <c r="AF65" i="20"/>
  <c r="S65" i="20"/>
  <c r="EV65" i="20"/>
  <c r="CC65" i="20"/>
  <c r="BB65" i="20"/>
  <c r="AA65" i="20"/>
  <c r="ET65" i="20"/>
  <c r="CA65" i="20"/>
  <c r="BA65" i="20"/>
  <c r="T65" i="20"/>
  <c r="CV65" i="20"/>
  <c r="BW65" i="20"/>
  <c r="AO65" i="20"/>
  <c r="R65" i="20"/>
  <c r="CU65" i="20"/>
  <c r="BJ65" i="20"/>
  <c r="AI65" i="20"/>
  <c r="Q65" i="20"/>
  <c r="FF65" i="20"/>
  <c r="CS65" i="20"/>
  <c r="BI65" i="20"/>
  <c r="AG65" i="20"/>
  <c r="P65" i="20"/>
  <c r="FE65" i="20"/>
  <c r="CQ65" i="20"/>
  <c r="BH65" i="20"/>
  <c r="AE65" i="20"/>
  <c r="CL65" i="20"/>
  <c r="BD65" i="20"/>
  <c r="FD65" i="20"/>
  <c r="CM65" i="20"/>
  <c r="BF65" i="20"/>
  <c r="AD65" i="20"/>
  <c r="B65" i="20"/>
  <c r="EY65" i="20"/>
  <c r="AC65" i="20"/>
  <c r="FG494" i="20"/>
  <c r="EU494" i="20"/>
  <c r="CP494" i="20"/>
  <c r="BV494" i="20"/>
  <c r="BC494" i="20"/>
  <c r="AF494" i="20"/>
  <c r="S494" i="20"/>
  <c r="FE494" i="20"/>
  <c r="CV494" i="20"/>
  <c r="CL494" i="20"/>
  <c r="BI494" i="20"/>
  <c r="BA494" i="20"/>
  <c r="AD494" i="20"/>
  <c r="Q494" i="20"/>
  <c r="FD494" i="20"/>
  <c r="CU494" i="20"/>
  <c r="CC494" i="20"/>
  <c r="BH494" i="20"/>
  <c r="AO494" i="20"/>
  <c r="AC494" i="20"/>
  <c r="P494" i="20"/>
  <c r="EY494" i="20"/>
  <c r="CS494" i="20"/>
  <c r="CA494" i="20"/>
  <c r="BF494" i="20"/>
  <c r="AI494" i="20"/>
  <c r="AA494" i="20"/>
  <c r="EV494" i="20"/>
  <c r="CQ494" i="20"/>
  <c r="BW494" i="20"/>
  <c r="BD494" i="20"/>
  <c r="AG494" i="20"/>
  <c r="T494" i="20"/>
  <c r="B494" i="20"/>
  <c r="CT494" i="20"/>
  <c r="BB494" i="20"/>
  <c r="E494" i="20"/>
  <c r="CM494" i="20"/>
  <c r="AH494" i="20"/>
  <c r="CB494" i="20"/>
  <c r="AE494" i="20"/>
  <c r="FF494" i="20"/>
  <c r="BZ494" i="20"/>
  <c r="AB494" i="20"/>
  <c r="EZ494" i="20"/>
  <c r="BJ494" i="20"/>
  <c r="U494" i="20"/>
  <c r="ET494" i="20"/>
  <c r="BE494" i="20"/>
  <c r="O494" i="20"/>
  <c r="AJ494" i="20"/>
  <c r="R494" i="20"/>
  <c r="EX494" i="20"/>
  <c r="BG494" i="20"/>
  <c r="CR494" i="20"/>
  <c r="EZ965" i="20"/>
  <c r="CT965" i="20"/>
  <c r="CB965" i="20"/>
  <c r="BG965" i="20"/>
  <c r="AJ965" i="20"/>
  <c r="AB965" i="20"/>
  <c r="O965" i="20"/>
  <c r="EY965" i="20"/>
  <c r="CS965" i="20"/>
  <c r="CA965" i="20"/>
  <c r="BF965" i="20"/>
  <c r="AI965" i="20"/>
  <c r="AA965" i="20"/>
  <c r="EX965" i="20"/>
  <c r="CR965" i="20"/>
  <c r="BZ965" i="20"/>
  <c r="BE965" i="20"/>
  <c r="AH965" i="20"/>
  <c r="U965" i="20"/>
  <c r="E965" i="20"/>
  <c r="EV965" i="20"/>
  <c r="CQ965" i="20"/>
  <c r="BW965" i="20"/>
  <c r="BD965" i="20"/>
  <c r="AG965" i="20"/>
  <c r="T965" i="20"/>
  <c r="B965" i="20"/>
  <c r="FF965" i="20"/>
  <c r="ET965" i="20"/>
  <c r="CM965" i="20"/>
  <c r="BJ965" i="20"/>
  <c r="BB965" i="20"/>
  <c r="AE965" i="20"/>
  <c r="R965" i="20"/>
  <c r="CV965" i="20"/>
  <c r="BC965" i="20"/>
  <c r="P965" i="20"/>
  <c r="CL965" i="20"/>
  <c r="AF965" i="20"/>
  <c r="FG965" i="20"/>
  <c r="CC965" i="20"/>
  <c r="AD965" i="20"/>
  <c r="EU965" i="20"/>
  <c r="AC965" i="20"/>
  <c r="BV965" i="20"/>
  <c r="BI965" i="20"/>
  <c r="FE965" i="20"/>
  <c r="BA965" i="20"/>
  <c r="FD965" i="20"/>
  <c r="CU965" i="20"/>
  <c r="CP965" i="20"/>
  <c r="BH965" i="20"/>
  <c r="AO965" i="20"/>
  <c r="S965" i="20"/>
  <c r="Q965" i="20"/>
  <c r="EV308" i="20"/>
  <c r="CQ308" i="20"/>
  <c r="BW308" i="20"/>
  <c r="BD308" i="20"/>
  <c r="AG308" i="20"/>
  <c r="T308" i="20"/>
  <c r="B308" i="20"/>
  <c r="FF308" i="20"/>
  <c r="ET308" i="20"/>
  <c r="CM308" i="20"/>
  <c r="BJ308" i="20"/>
  <c r="BB308" i="20"/>
  <c r="AE308" i="20"/>
  <c r="R308" i="20"/>
  <c r="EZ308" i="20"/>
  <c r="CT308" i="20"/>
  <c r="CB308" i="20"/>
  <c r="BG308" i="20"/>
  <c r="AJ308" i="20"/>
  <c r="AB308" i="20"/>
  <c r="O308" i="20"/>
  <c r="EY308" i="20"/>
  <c r="CL308" i="20"/>
  <c r="BE308" i="20"/>
  <c r="AC308" i="20"/>
  <c r="EX308" i="20"/>
  <c r="CC308" i="20"/>
  <c r="BC308" i="20"/>
  <c r="AA308" i="20"/>
  <c r="EU308" i="20"/>
  <c r="CA308" i="20"/>
  <c r="BA308" i="20"/>
  <c r="U308" i="20"/>
  <c r="CV308" i="20"/>
  <c r="BZ308" i="20"/>
  <c r="AO308" i="20"/>
  <c r="S308" i="20"/>
  <c r="CU308" i="20"/>
  <c r="BV308" i="20"/>
  <c r="AI308" i="20"/>
  <c r="Q308" i="20"/>
  <c r="FG308" i="20"/>
  <c r="CS308" i="20"/>
  <c r="BI308" i="20"/>
  <c r="AH308" i="20"/>
  <c r="P308" i="20"/>
  <c r="FE308" i="20"/>
  <c r="CR308" i="20"/>
  <c r="BH308" i="20"/>
  <c r="AF308" i="20"/>
  <c r="FD308" i="20"/>
  <c r="CP308" i="20"/>
  <c r="BF308" i="20"/>
  <c r="AD308" i="20"/>
  <c r="E308" i="20"/>
  <c r="EV284" i="20"/>
  <c r="CQ284" i="20"/>
  <c r="BW284" i="20"/>
  <c r="BD284" i="20"/>
  <c r="AG284" i="20"/>
  <c r="T284" i="20"/>
  <c r="B284" i="20"/>
  <c r="FF284" i="20"/>
  <c r="ET284" i="20"/>
  <c r="CM284" i="20"/>
  <c r="BJ284" i="20"/>
  <c r="BB284" i="20"/>
  <c r="AE284" i="20"/>
  <c r="R284" i="20"/>
  <c r="EU284" i="20"/>
  <c r="CC284" i="20"/>
  <c r="BF284" i="20"/>
  <c r="AF284" i="20"/>
  <c r="P284" i="20"/>
  <c r="CV284" i="20"/>
  <c r="CB284" i="20"/>
  <c r="BE284" i="20"/>
  <c r="AD284" i="20"/>
  <c r="O284" i="20"/>
  <c r="FG284" i="20"/>
  <c r="CU284" i="20"/>
  <c r="CA284" i="20"/>
  <c r="BC284" i="20"/>
  <c r="AC284" i="20"/>
  <c r="FE284" i="20"/>
  <c r="CT284" i="20"/>
  <c r="BZ284" i="20"/>
  <c r="BA284" i="20"/>
  <c r="AB284" i="20"/>
  <c r="E284" i="20"/>
  <c r="EZ284" i="20"/>
  <c r="CR284" i="20"/>
  <c r="BI284" i="20"/>
  <c r="AJ284" i="20"/>
  <c r="U284" i="20"/>
  <c r="EY284" i="20"/>
  <c r="CP284" i="20"/>
  <c r="BH284" i="20"/>
  <c r="AI284" i="20"/>
  <c r="S284" i="20"/>
  <c r="EX284" i="20"/>
  <c r="CL284" i="20"/>
  <c r="BG284" i="20"/>
  <c r="AH284" i="20"/>
  <c r="Q284" i="20"/>
  <c r="FD284" i="20"/>
  <c r="CS284" i="20"/>
  <c r="BV284" i="20"/>
  <c r="AO284" i="20"/>
  <c r="AA284" i="20"/>
  <c r="FG843" i="20"/>
  <c r="EU843" i="20"/>
  <c r="CP843" i="20"/>
  <c r="BV843" i="20"/>
  <c r="BC843" i="20"/>
  <c r="AF843" i="20"/>
  <c r="S843" i="20"/>
  <c r="FF843" i="20"/>
  <c r="ET843" i="20"/>
  <c r="CM843" i="20"/>
  <c r="BJ843" i="20"/>
  <c r="BB843" i="20"/>
  <c r="AE843" i="20"/>
  <c r="R843" i="20"/>
  <c r="FE843" i="20"/>
  <c r="CV843" i="20"/>
  <c r="CL843" i="20"/>
  <c r="BI843" i="20"/>
  <c r="BA843" i="20"/>
  <c r="AD843" i="20"/>
  <c r="Q843" i="20"/>
  <c r="EY843" i="20"/>
  <c r="CS843" i="20"/>
  <c r="CA843" i="20"/>
  <c r="BF843" i="20"/>
  <c r="AI843" i="20"/>
  <c r="AA843" i="20"/>
  <c r="EX843" i="20"/>
  <c r="CR843" i="20"/>
  <c r="BZ843" i="20"/>
  <c r="BE843" i="20"/>
  <c r="AH843" i="20"/>
  <c r="U843" i="20"/>
  <c r="E843" i="20"/>
  <c r="CB843" i="20"/>
  <c r="AC843" i="20"/>
  <c r="FD843" i="20"/>
  <c r="BW843" i="20"/>
  <c r="AB843" i="20"/>
  <c r="EZ843" i="20"/>
  <c r="BH843" i="20"/>
  <c r="T843" i="20"/>
  <c r="EV843" i="20"/>
  <c r="BG843" i="20"/>
  <c r="P843" i="20"/>
  <c r="CU843" i="20"/>
  <c r="BD843" i="20"/>
  <c r="O843" i="20"/>
  <c r="CT843" i="20"/>
  <c r="AO843" i="20"/>
  <c r="B843" i="20"/>
  <c r="CC843" i="20"/>
  <c r="AG843" i="20"/>
  <c r="CQ843" i="20"/>
  <c r="AJ843" i="20"/>
  <c r="EX331" i="20"/>
  <c r="CR331" i="20"/>
  <c r="BZ331" i="20"/>
  <c r="BE331" i="20"/>
  <c r="AH331" i="20"/>
  <c r="U331" i="20"/>
  <c r="E331" i="20"/>
  <c r="EV331" i="20"/>
  <c r="CQ331" i="20"/>
  <c r="BW331" i="20"/>
  <c r="BD331" i="20"/>
  <c r="AG331" i="20"/>
  <c r="T331" i="20"/>
  <c r="B331" i="20"/>
  <c r="FG331" i="20"/>
  <c r="EU331" i="20"/>
  <c r="CP331" i="20"/>
  <c r="BV331" i="20"/>
  <c r="BC331" i="20"/>
  <c r="AF331" i="20"/>
  <c r="S331" i="20"/>
  <c r="FF331" i="20"/>
  <c r="ET331" i="20"/>
  <c r="CM331" i="20"/>
  <c r="BJ331" i="20"/>
  <c r="BB331" i="20"/>
  <c r="AE331" i="20"/>
  <c r="R331" i="20"/>
  <c r="FD331" i="20"/>
  <c r="CU331" i="20"/>
  <c r="CC331" i="20"/>
  <c r="BH331" i="20"/>
  <c r="AO331" i="20"/>
  <c r="AC331" i="20"/>
  <c r="P331" i="20"/>
  <c r="CT331" i="20"/>
  <c r="BA331" i="20"/>
  <c r="CS331" i="20"/>
  <c r="AJ331" i="20"/>
  <c r="CL331" i="20"/>
  <c r="AI331" i="20"/>
  <c r="CB331" i="20"/>
  <c r="AD331" i="20"/>
  <c r="FE331" i="20"/>
  <c r="CA331" i="20"/>
  <c r="AB331" i="20"/>
  <c r="EZ331" i="20"/>
  <c r="BI331" i="20"/>
  <c r="AA331" i="20"/>
  <c r="EY331" i="20"/>
  <c r="BG331" i="20"/>
  <c r="Q331" i="20"/>
  <c r="CV331" i="20"/>
  <c r="BF331" i="20"/>
  <c r="O331" i="20"/>
  <c r="EZ329" i="20"/>
  <c r="CT329" i="20"/>
  <c r="CB329" i="20"/>
  <c r="BG329" i="20"/>
  <c r="AJ329" i="20"/>
  <c r="AB329" i="20"/>
  <c r="O329" i="20"/>
  <c r="EY329" i="20"/>
  <c r="CS329" i="20"/>
  <c r="CA329" i="20"/>
  <c r="BF329" i="20"/>
  <c r="AI329" i="20"/>
  <c r="AA329" i="20"/>
  <c r="EX329" i="20"/>
  <c r="CR329" i="20"/>
  <c r="BZ329" i="20"/>
  <c r="BE329" i="20"/>
  <c r="AH329" i="20"/>
  <c r="U329" i="20"/>
  <c r="E329" i="20"/>
  <c r="EV329" i="20"/>
  <c r="CQ329" i="20"/>
  <c r="BW329" i="20"/>
  <c r="BD329" i="20"/>
  <c r="AG329" i="20"/>
  <c r="T329" i="20"/>
  <c r="B329" i="20"/>
  <c r="FF329" i="20"/>
  <c r="ET329" i="20"/>
  <c r="CM329" i="20"/>
  <c r="BJ329" i="20"/>
  <c r="BB329" i="20"/>
  <c r="AE329" i="20"/>
  <c r="R329" i="20"/>
  <c r="FD329" i="20"/>
  <c r="BI329" i="20"/>
  <c r="S329" i="20"/>
  <c r="EU329" i="20"/>
  <c r="BH329" i="20"/>
  <c r="Q329" i="20"/>
  <c r="CV329" i="20"/>
  <c r="BC329" i="20"/>
  <c r="P329" i="20"/>
  <c r="CU329" i="20"/>
  <c r="BA329" i="20"/>
  <c r="CP329" i="20"/>
  <c r="AO329" i="20"/>
  <c r="CL329" i="20"/>
  <c r="AF329" i="20"/>
  <c r="FG329" i="20"/>
  <c r="CC329" i="20"/>
  <c r="AD329" i="20"/>
  <c r="FE329" i="20"/>
  <c r="BV329" i="20"/>
  <c r="AC329" i="20"/>
  <c r="EZ490" i="20"/>
  <c r="CT490" i="20"/>
  <c r="CB490" i="20"/>
  <c r="BG490" i="20"/>
  <c r="AJ490" i="20"/>
  <c r="AB490" i="20"/>
  <c r="O490" i="20"/>
  <c r="EX490" i="20"/>
  <c r="CR490" i="20"/>
  <c r="BZ490" i="20"/>
  <c r="BE490" i="20"/>
  <c r="AH490" i="20"/>
  <c r="U490" i="20"/>
  <c r="E490" i="20"/>
  <c r="EV490" i="20"/>
  <c r="CQ490" i="20"/>
  <c r="BW490" i="20"/>
  <c r="BD490" i="20"/>
  <c r="AG490" i="20"/>
  <c r="T490" i="20"/>
  <c r="B490" i="20"/>
  <c r="FF490" i="20"/>
  <c r="ET490" i="20"/>
  <c r="CM490" i="20"/>
  <c r="BJ490" i="20"/>
  <c r="BB490" i="20"/>
  <c r="AE490" i="20"/>
  <c r="R490" i="20"/>
  <c r="FD490" i="20"/>
  <c r="CU490" i="20"/>
  <c r="CC490" i="20"/>
  <c r="BH490" i="20"/>
  <c r="AO490" i="20"/>
  <c r="AC490" i="20"/>
  <c r="P490" i="20"/>
  <c r="CL490" i="20"/>
  <c r="AF490" i="20"/>
  <c r="FE490" i="20"/>
  <c r="BV490" i="20"/>
  <c r="AA490" i="20"/>
  <c r="EY490" i="20"/>
  <c r="BI490" i="20"/>
  <c r="S490" i="20"/>
  <c r="EU490" i="20"/>
  <c r="BF490" i="20"/>
  <c r="Q490" i="20"/>
  <c r="CV490" i="20"/>
  <c r="BC490" i="20"/>
  <c r="CP490" i="20"/>
  <c r="AI490" i="20"/>
  <c r="FG490" i="20"/>
  <c r="CS490" i="20"/>
  <c r="CA490" i="20"/>
  <c r="BA490" i="20"/>
  <c r="AD490" i="20"/>
  <c r="EZ297" i="20"/>
  <c r="CT297" i="20"/>
  <c r="CB297" i="20"/>
  <c r="BG297" i="20"/>
  <c r="AJ297" i="20"/>
  <c r="AB297" i="20"/>
  <c r="O297" i="20"/>
  <c r="EX297" i="20"/>
  <c r="CR297" i="20"/>
  <c r="BZ297" i="20"/>
  <c r="BE297" i="20"/>
  <c r="AH297" i="20"/>
  <c r="U297" i="20"/>
  <c r="E297" i="20"/>
  <c r="FF297" i="20"/>
  <c r="ET297" i="20"/>
  <c r="CM297" i="20"/>
  <c r="BJ297" i="20"/>
  <c r="BB297" i="20"/>
  <c r="AE297" i="20"/>
  <c r="R297" i="20"/>
  <c r="EY297" i="20"/>
  <c r="CL297" i="20"/>
  <c r="BD297" i="20"/>
  <c r="AC297" i="20"/>
  <c r="EV297" i="20"/>
  <c r="CC297" i="20"/>
  <c r="BC297" i="20"/>
  <c r="AA297" i="20"/>
  <c r="EU297" i="20"/>
  <c r="CA297" i="20"/>
  <c r="BA297" i="20"/>
  <c r="T297" i="20"/>
  <c r="CV297" i="20"/>
  <c r="BW297" i="20"/>
  <c r="AO297" i="20"/>
  <c r="S297" i="20"/>
  <c r="CU297" i="20"/>
  <c r="BV297" i="20"/>
  <c r="AI297" i="20"/>
  <c r="Q297" i="20"/>
  <c r="FG297" i="20"/>
  <c r="CS297" i="20"/>
  <c r="BI297" i="20"/>
  <c r="AG297" i="20"/>
  <c r="P297" i="20"/>
  <c r="FE297" i="20"/>
  <c r="CQ297" i="20"/>
  <c r="BH297" i="20"/>
  <c r="AF297" i="20"/>
  <c r="FD297" i="20"/>
  <c r="CP297" i="20"/>
  <c r="BF297" i="20"/>
  <c r="AD297" i="20"/>
  <c r="B297" i="20"/>
  <c r="FF982" i="20"/>
  <c r="ET982" i="20"/>
  <c r="CM982" i="20"/>
  <c r="BJ982" i="20"/>
  <c r="BB982" i="20"/>
  <c r="AE982" i="20"/>
  <c r="R982" i="20"/>
  <c r="EU982" i="20"/>
  <c r="CL982" i="20"/>
  <c r="BH982" i="20"/>
  <c r="AJ982" i="20"/>
  <c r="AA982" i="20"/>
  <c r="E982" i="20"/>
  <c r="FE982" i="20"/>
  <c r="CU982" i="20"/>
  <c r="CB982" i="20"/>
  <c r="BF982" i="20"/>
  <c r="AH982" i="20"/>
  <c r="T982" i="20"/>
  <c r="FD982" i="20"/>
  <c r="CT982" i="20"/>
  <c r="CA982" i="20"/>
  <c r="BE982" i="20"/>
  <c r="AG982" i="20"/>
  <c r="S982" i="20"/>
  <c r="EX982" i="20"/>
  <c r="CQ982" i="20"/>
  <c r="BV982" i="20"/>
  <c r="BA982" i="20"/>
  <c r="AC982" i="20"/>
  <c r="O982" i="20"/>
  <c r="CP982" i="20"/>
  <c r="AO982" i="20"/>
  <c r="FG982" i="20"/>
  <c r="CC982" i="20"/>
  <c r="AI982" i="20"/>
  <c r="B982" i="20"/>
  <c r="EY982" i="20"/>
  <c r="BW982" i="20"/>
  <c r="AD982" i="20"/>
  <c r="EV982" i="20"/>
  <c r="BI982" i="20"/>
  <c r="AB982" i="20"/>
  <c r="CV982" i="20"/>
  <c r="BG982" i="20"/>
  <c r="U982" i="20"/>
  <c r="CS982" i="20"/>
  <c r="BD982" i="20"/>
  <c r="Q982" i="20"/>
  <c r="AF982" i="20"/>
  <c r="P982" i="20"/>
  <c r="CR982" i="20"/>
  <c r="EZ982" i="20"/>
  <c r="BZ982" i="20"/>
  <c r="BC982" i="20"/>
  <c r="FG449" i="20"/>
  <c r="EU449" i="20"/>
  <c r="CP449" i="20"/>
  <c r="BV449" i="20"/>
  <c r="BC449" i="20"/>
  <c r="AF449" i="20"/>
  <c r="S449" i="20"/>
  <c r="FE449" i="20"/>
  <c r="CV449" i="20"/>
  <c r="CL449" i="20"/>
  <c r="BI449" i="20"/>
  <c r="BA449" i="20"/>
  <c r="AD449" i="20"/>
  <c r="Q449" i="20"/>
  <c r="FD449" i="20"/>
  <c r="CU449" i="20"/>
  <c r="CC449" i="20"/>
  <c r="BH449" i="20"/>
  <c r="AO449" i="20"/>
  <c r="AC449" i="20"/>
  <c r="P449" i="20"/>
  <c r="EV449" i="20"/>
  <c r="CQ449" i="20"/>
  <c r="BW449" i="20"/>
  <c r="BD449" i="20"/>
  <c r="AG449" i="20"/>
  <c r="T449" i="20"/>
  <c r="B449" i="20"/>
  <c r="EX449" i="20"/>
  <c r="BZ449" i="20"/>
  <c r="AH449" i="20"/>
  <c r="E449" i="20"/>
  <c r="ET449" i="20"/>
  <c r="BJ449" i="20"/>
  <c r="AE449" i="20"/>
  <c r="CT449" i="20"/>
  <c r="BG449" i="20"/>
  <c r="AB449" i="20"/>
  <c r="CS449" i="20"/>
  <c r="BF449" i="20"/>
  <c r="AA449" i="20"/>
  <c r="CR449" i="20"/>
  <c r="BE449" i="20"/>
  <c r="U449" i="20"/>
  <c r="FF449" i="20"/>
  <c r="CM449" i="20"/>
  <c r="BB449" i="20"/>
  <c r="R449" i="20"/>
  <c r="EY449" i="20"/>
  <c r="CA449" i="20"/>
  <c r="AI449" i="20"/>
  <c r="EZ449" i="20"/>
  <c r="CB449" i="20"/>
  <c r="O449" i="20"/>
  <c r="AJ449" i="20"/>
  <c r="EY954" i="20"/>
  <c r="FF954" i="20"/>
  <c r="EU954" i="20"/>
  <c r="CP954" i="20"/>
  <c r="BV954" i="20"/>
  <c r="BC954" i="20"/>
  <c r="AF954" i="20"/>
  <c r="S954" i="20"/>
  <c r="FE954" i="20"/>
  <c r="CU954" i="20"/>
  <c r="CC954" i="20"/>
  <c r="BH954" i="20"/>
  <c r="AO954" i="20"/>
  <c r="AC954" i="20"/>
  <c r="P954" i="20"/>
  <c r="FD954" i="20"/>
  <c r="CT954" i="20"/>
  <c r="CB954" i="20"/>
  <c r="BG954" i="20"/>
  <c r="AJ954" i="20"/>
  <c r="AB954" i="20"/>
  <c r="O954" i="20"/>
  <c r="EX954" i="20"/>
  <c r="CR954" i="20"/>
  <c r="BZ954" i="20"/>
  <c r="BE954" i="20"/>
  <c r="AH954" i="20"/>
  <c r="U954" i="20"/>
  <c r="E954" i="20"/>
  <c r="EV954" i="20"/>
  <c r="BW954" i="20"/>
  <c r="AG954" i="20"/>
  <c r="B954" i="20"/>
  <c r="ET954" i="20"/>
  <c r="BJ954" i="20"/>
  <c r="AE954" i="20"/>
  <c r="CV954" i="20"/>
  <c r="BI954" i="20"/>
  <c r="AD954" i="20"/>
  <c r="CS954" i="20"/>
  <c r="BF954" i="20"/>
  <c r="AA954" i="20"/>
  <c r="CQ954" i="20"/>
  <c r="BD954" i="20"/>
  <c r="T954" i="20"/>
  <c r="CM954" i="20"/>
  <c r="BB954" i="20"/>
  <c r="R954" i="20"/>
  <c r="CL954" i="20"/>
  <c r="CA954" i="20"/>
  <c r="BA954" i="20"/>
  <c r="AI954" i="20"/>
  <c r="Q954" i="20"/>
  <c r="FG954" i="20"/>
  <c r="EZ954" i="20"/>
  <c r="FD592" i="20"/>
  <c r="CU592" i="20"/>
  <c r="CC592" i="20"/>
  <c r="BH592" i="20"/>
  <c r="AO592" i="20"/>
  <c r="AC592" i="20"/>
  <c r="P592" i="20"/>
  <c r="EZ592" i="20"/>
  <c r="CT592" i="20"/>
  <c r="CB592" i="20"/>
  <c r="BG592" i="20"/>
  <c r="AJ592" i="20"/>
  <c r="AB592" i="20"/>
  <c r="O592" i="20"/>
  <c r="EX592" i="20"/>
  <c r="CR592" i="20"/>
  <c r="BZ592" i="20"/>
  <c r="BE592" i="20"/>
  <c r="AH592" i="20"/>
  <c r="U592" i="20"/>
  <c r="E592" i="20"/>
  <c r="FE592" i="20"/>
  <c r="CV592" i="20"/>
  <c r="CL592" i="20"/>
  <c r="BI592" i="20"/>
  <c r="BA592" i="20"/>
  <c r="AD592" i="20"/>
  <c r="Q592" i="20"/>
  <c r="FG592" i="20"/>
  <c r="CP592" i="20"/>
  <c r="BC592" i="20"/>
  <c r="S592" i="20"/>
  <c r="FF592" i="20"/>
  <c r="CM592" i="20"/>
  <c r="BB592" i="20"/>
  <c r="R592" i="20"/>
  <c r="EY592" i="20"/>
  <c r="CA592" i="20"/>
  <c r="AI592" i="20"/>
  <c r="EU592" i="20"/>
  <c r="BV592" i="20"/>
  <c r="AF592" i="20"/>
  <c r="ET592" i="20"/>
  <c r="BJ592" i="20"/>
  <c r="AE592" i="20"/>
  <c r="CQ592" i="20"/>
  <c r="BD592" i="20"/>
  <c r="T592" i="20"/>
  <c r="B592" i="20"/>
  <c r="EV592" i="20"/>
  <c r="CS592" i="20"/>
  <c r="BW592" i="20"/>
  <c r="BF592" i="20"/>
  <c r="AA592" i="20"/>
  <c r="AG592" i="20"/>
  <c r="FG80" i="20"/>
  <c r="EU80" i="20"/>
  <c r="CP80" i="20"/>
  <c r="BV80" i="20"/>
  <c r="BC80" i="20"/>
  <c r="AF80" i="20"/>
  <c r="S80" i="20"/>
  <c r="FE80" i="20"/>
  <c r="CV80" i="20"/>
  <c r="CL80" i="20"/>
  <c r="BI80" i="20"/>
  <c r="BA80" i="20"/>
  <c r="AD80" i="20"/>
  <c r="Q80" i="20"/>
  <c r="FD80" i="20"/>
  <c r="CU80" i="20"/>
  <c r="CC80" i="20"/>
  <c r="BH80" i="20"/>
  <c r="AO80" i="20"/>
  <c r="AC80" i="20"/>
  <c r="P80" i="20"/>
  <c r="EY80" i="20"/>
  <c r="CS80" i="20"/>
  <c r="CA80" i="20"/>
  <c r="BF80" i="20"/>
  <c r="AI80" i="20"/>
  <c r="AA80" i="20"/>
  <c r="EV80" i="20"/>
  <c r="CQ80" i="20"/>
  <c r="BW80" i="20"/>
  <c r="BD80" i="20"/>
  <c r="AG80" i="20"/>
  <c r="T80" i="20"/>
  <c r="B80" i="20"/>
  <c r="CT80" i="20"/>
  <c r="BB80" i="20"/>
  <c r="E80" i="20"/>
  <c r="CR80" i="20"/>
  <c r="AJ80" i="20"/>
  <c r="CM80" i="20"/>
  <c r="AH80" i="20"/>
  <c r="CB80" i="20"/>
  <c r="AE80" i="20"/>
  <c r="FF80" i="20"/>
  <c r="BZ80" i="20"/>
  <c r="AB80" i="20"/>
  <c r="EZ80" i="20"/>
  <c r="BJ80" i="20"/>
  <c r="U80" i="20"/>
  <c r="ET80" i="20"/>
  <c r="O80" i="20"/>
  <c r="EX80" i="20"/>
  <c r="BG80" i="20"/>
  <c r="R80" i="20"/>
  <c r="BE80" i="20"/>
  <c r="EV588" i="20"/>
  <c r="CQ588" i="20"/>
  <c r="BW588" i="20"/>
  <c r="BD588" i="20"/>
  <c r="AG588" i="20"/>
  <c r="T588" i="20"/>
  <c r="B588" i="20"/>
  <c r="FG588" i="20"/>
  <c r="EU588" i="20"/>
  <c r="CP588" i="20"/>
  <c r="BV588" i="20"/>
  <c r="BC588" i="20"/>
  <c r="AF588" i="20"/>
  <c r="S588" i="20"/>
  <c r="FE588" i="20"/>
  <c r="CV588" i="20"/>
  <c r="CL588" i="20"/>
  <c r="BI588" i="20"/>
  <c r="BA588" i="20"/>
  <c r="AD588" i="20"/>
  <c r="Q588" i="20"/>
  <c r="EX588" i="20"/>
  <c r="CR588" i="20"/>
  <c r="BZ588" i="20"/>
  <c r="BE588" i="20"/>
  <c r="AH588" i="20"/>
  <c r="U588" i="20"/>
  <c r="E588" i="20"/>
  <c r="CT588" i="20"/>
  <c r="BG588" i="20"/>
  <c r="AB588" i="20"/>
  <c r="CS588" i="20"/>
  <c r="BF588" i="20"/>
  <c r="AA588" i="20"/>
  <c r="FF588" i="20"/>
  <c r="CM588" i="20"/>
  <c r="BB588" i="20"/>
  <c r="R588" i="20"/>
  <c r="EZ588" i="20"/>
  <c r="CB588" i="20"/>
  <c r="AJ588" i="20"/>
  <c r="O588" i="20"/>
  <c r="EY588" i="20"/>
  <c r="CA588" i="20"/>
  <c r="AI588" i="20"/>
  <c r="CU588" i="20"/>
  <c r="BH588" i="20"/>
  <c r="AC588" i="20"/>
  <c r="CC588" i="20"/>
  <c r="BJ588" i="20"/>
  <c r="AO588" i="20"/>
  <c r="AE588" i="20"/>
  <c r="P588" i="20"/>
  <c r="ET588" i="20"/>
  <c r="FD588" i="20"/>
  <c r="FE831" i="20"/>
  <c r="CV831" i="20"/>
  <c r="CL831" i="20"/>
  <c r="BI831" i="20"/>
  <c r="BA831" i="20"/>
  <c r="AD831" i="20"/>
  <c r="Q831" i="20"/>
  <c r="FD831" i="20"/>
  <c r="CU831" i="20"/>
  <c r="CC831" i="20"/>
  <c r="BH831" i="20"/>
  <c r="AO831" i="20"/>
  <c r="AC831" i="20"/>
  <c r="P831" i="20"/>
  <c r="EZ831" i="20"/>
  <c r="CT831" i="20"/>
  <c r="CB831" i="20"/>
  <c r="BG831" i="20"/>
  <c r="AJ831" i="20"/>
  <c r="AB831" i="20"/>
  <c r="O831" i="20"/>
  <c r="EY831" i="20"/>
  <c r="CS831" i="20"/>
  <c r="CA831" i="20"/>
  <c r="BF831" i="20"/>
  <c r="AI831" i="20"/>
  <c r="AA831" i="20"/>
  <c r="EX831" i="20"/>
  <c r="CR831" i="20"/>
  <c r="BZ831" i="20"/>
  <c r="BE831" i="20"/>
  <c r="AH831" i="20"/>
  <c r="U831" i="20"/>
  <c r="E831" i="20"/>
  <c r="EV831" i="20"/>
  <c r="CQ831" i="20"/>
  <c r="BW831" i="20"/>
  <c r="BD831" i="20"/>
  <c r="AG831" i="20"/>
  <c r="T831" i="20"/>
  <c r="B831" i="20"/>
  <c r="FF831" i="20"/>
  <c r="BB831" i="20"/>
  <c r="EU831" i="20"/>
  <c r="AF831" i="20"/>
  <c r="ET831" i="20"/>
  <c r="AE831" i="20"/>
  <c r="CP831" i="20"/>
  <c r="S831" i="20"/>
  <c r="BV831" i="20"/>
  <c r="BJ831" i="20"/>
  <c r="CM831" i="20"/>
  <c r="BC831" i="20"/>
  <c r="FG831" i="20"/>
  <c r="R831" i="20"/>
  <c r="FE319" i="20"/>
  <c r="CV319" i="20"/>
  <c r="CL319" i="20"/>
  <c r="BI319" i="20"/>
  <c r="BA319" i="20"/>
  <c r="AD319" i="20"/>
  <c r="Q319" i="20"/>
  <c r="FD319" i="20"/>
  <c r="CU319" i="20"/>
  <c r="CC319" i="20"/>
  <c r="BH319" i="20"/>
  <c r="AO319" i="20"/>
  <c r="AC319" i="20"/>
  <c r="P319" i="20"/>
  <c r="EZ319" i="20"/>
  <c r="CT319" i="20"/>
  <c r="CB319" i="20"/>
  <c r="BG319" i="20"/>
  <c r="AJ319" i="20"/>
  <c r="AB319" i="20"/>
  <c r="O319" i="20"/>
  <c r="EV319" i="20"/>
  <c r="CQ319" i="20"/>
  <c r="BW319" i="20"/>
  <c r="BD319" i="20"/>
  <c r="AG319" i="20"/>
  <c r="T319" i="20"/>
  <c r="B319" i="20"/>
  <c r="CS319" i="20"/>
  <c r="BF319" i="20"/>
  <c r="AA319" i="20"/>
  <c r="CR319" i="20"/>
  <c r="BE319" i="20"/>
  <c r="U319" i="20"/>
  <c r="FG319" i="20"/>
  <c r="CP319" i="20"/>
  <c r="BC319" i="20"/>
  <c r="S319" i="20"/>
  <c r="FF319" i="20"/>
  <c r="CM319" i="20"/>
  <c r="BB319" i="20"/>
  <c r="R319" i="20"/>
  <c r="EY319" i="20"/>
  <c r="CA319" i="20"/>
  <c r="AI319" i="20"/>
  <c r="EX319" i="20"/>
  <c r="BZ319" i="20"/>
  <c r="AH319" i="20"/>
  <c r="E319" i="20"/>
  <c r="EU319" i="20"/>
  <c r="BV319" i="20"/>
  <c r="AF319" i="20"/>
  <c r="ET319" i="20"/>
  <c r="BJ319" i="20"/>
  <c r="AE319" i="20"/>
  <c r="EY77" i="20"/>
  <c r="CS77" i="20"/>
  <c r="CA77" i="20"/>
  <c r="BF77" i="20"/>
  <c r="AI77" i="20"/>
  <c r="AA77" i="20"/>
  <c r="EV77" i="20"/>
  <c r="CQ77" i="20"/>
  <c r="BW77" i="20"/>
  <c r="BD77" i="20"/>
  <c r="AG77" i="20"/>
  <c r="T77" i="20"/>
  <c r="B77" i="20"/>
  <c r="FG77" i="20"/>
  <c r="EU77" i="20"/>
  <c r="CP77" i="20"/>
  <c r="BV77" i="20"/>
  <c r="BC77" i="20"/>
  <c r="AF77" i="20"/>
  <c r="S77" i="20"/>
  <c r="FE77" i="20"/>
  <c r="CV77" i="20"/>
  <c r="CL77" i="20"/>
  <c r="BI77" i="20"/>
  <c r="BA77" i="20"/>
  <c r="AD77" i="20"/>
  <c r="Q77" i="20"/>
  <c r="EZ77" i="20"/>
  <c r="CT77" i="20"/>
  <c r="CB77" i="20"/>
  <c r="BG77" i="20"/>
  <c r="AJ77" i="20"/>
  <c r="AB77" i="20"/>
  <c r="O77" i="20"/>
  <c r="CU77" i="20"/>
  <c r="BB77" i="20"/>
  <c r="E77" i="20"/>
  <c r="CR77" i="20"/>
  <c r="AO77" i="20"/>
  <c r="CM77" i="20"/>
  <c r="AH77" i="20"/>
  <c r="CC77" i="20"/>
  <c r="AE77" i="20"/>
  <c r="FF77" i="20"/>
  <c r="BZ77" i="20"/>
  <c r="AC77" i="20"/>
  <c r="FD77" i="20"/>
  <c r="BJ77" i="20"/>
  <c r="U77" i="20"/>
  <c r="BE77" i="20"/>
  <c r="EX77" i="20"/>
  <c r="BH77" i="20"/>
  <c r="R77" i="20"/>
  <c r="ET77" i="20"/>
  <c r="P77" i="20"/>
  <c r="FE806" i="20"/>
  <c r="CV806" i="20"/>
  <c r="CL806" i="20"/>
  <c r="BI806" i="20"/>
  <c r="BA806" i="20"/>
  <c r="AD806" i="20"/>
  <c r="Q806" i="20"/>
  <c r="EV806" i="20"/>
  <c r="CP806" i="20"/>
  <c r="BJ806" i="20"/>
  <c r="AO806" i="20"/>
  <c r="AB806" i="20"/>
  <c r="EU806" i="20"/>
  <c r="CM806" i="20"/>
  <c r="BH806" i="20"/>
  <c r="AJ806" i="20"/>
  <c r="AA806" i="20"/>
  <c r="E806" i="20"/>
  <c r="FG806" i="20"/>
  <c r="ET806" i="20"/>
  <c r="CC806" i="20"/>
  <c r="BG806" i="20"/>
  <c r="AI806" i="20"/>
  <c r="U806" i="20"/>
  <c r="B806" i="20"/>
  <c r="FF806" i="20"/>
  <c r="CU806" i="20"/>
  <c r="CB806" i="20"/>
  <c r="BF806" i="20"/>
  <c r="AH806" i="20"/>
  <c r="T806" i="20"/>
  <c r="EZ806" i="20"/>
  <c r="CS806" i="20"/>
  <c r="BZ806" i="20"/>
  <c r="BD806" i="20"/>
  <c r="AF806" i="20"/>
  <c r="R806" i="20"/>
  <c r="EY806" i="20"/>
  <c r="CR806" i="20"/>
  <c r="BW806" i="20"/>
  <c r="BC806" i="20"/>
  <c r="AE806" i="20"/>
  <c r="P806" i="20"/>
  <c r="CT806" i="20"/>
  <c r="S806" i="20"/>
  <c r="CQ806" i="20"/>
  <c r="O806" i="20"/>
  <c r="BV806" i="20"/>
  <c r="BE806" i="20"/>
  <c r="EX806" i="20"/>
  <c r="AC806" i="20"/>
  <c r="CA806" i="20"/>
  <c r="BB806" i="20"/>
  <c r="AG806" i="20"/>
  <c r="FD806" i="20"/>
  <c r="FF294" i="20"/>
  <c r="ET294" i="20"/>
  <c r="CM294" i="20"/>
  <c r="BJ294" i="20"/>
  <c r="BB294" i="20"/>
  <c r="AE294" i="20"/>
  <c r="R294" i="20"/>
  <c r="FD294" i="20"/>
  <c r="CU294" i="20"/>
  <c r="CC294" i="20"/>
  <c r="BH294" i="20"/>
  <c r="AO294" i="20"/>
  <c r="AC294" i="20"/>
  <c r="P294" i="20"/>
  <c r="EX294" i="20"/>
  <c r="CR294" i="20"/>
  <c r="BZ294" i="20"/>
  <c r="BE294" i="20"/>
  <c r="AH294" i="20"/>
  <c r="U294" i="20"/>
  <c r="E294" i="20"/>
  <c r="FG294" i="20"/>
  <c r="CS294" i="20"/>
  <c r="BI294" i="20"/>
  <c r="AG294" i="20"/>
  <c r="O294" i="20"/>
  <c r="FE294" i="20"/>
  <c r="CQ294" i="20"/>
  <c r="BG294" i="20"/>
  <c r="AF294" i="20"/>
  <c r="EZ294" i="20"/>
  <c r="CP294" i="20"/>
  <c r="BF294" i="20"/>
  <c r="AD294" i="20"/>
  <c r="B294" i="20"/>
  <c r="EY294" i="20"/>
  <c r="CL294" i="20"/>
  <c r="BD294" i="20"/>
  <c r="AB294" i="20"/>
  <c r="EU294" i="20"/>
  <c r="CA294" i="20"/>
  <c r="BA294" i="20"/>
  <c r="T294" i="20"/>
  <c r="CV294" i="20"/>
  <c r="BW294" i="20"/>
  <c r="AJ294" i="20"/>
  <c r="S294" i="20"/>
  <c r="CT294" i="20"/>
  <c r="BV294" i="20"/>
  <c r="AI294" i="20"/>
  <c r="Q294" i="20"/>
  <c r="AA294" i="20"/>
  <c r="EV294" i="20"/>
  <c r="CB294" i="20"/>
  <c r="BC294" i="20"/>
  <c r="EZ357" i="20"/>
  <c r="CT357" i="20"/>
  <c r="CB357" i="20"/>
  <c r="BG357" i="20"/>
  <c r="AJ357" i="20"/>
  <c r="AB357" i="20"/>
  <c r="O357" i="20"/>
  <c r="EY357" i="20"/>
  <c r="CS357" i="20"/>
  <c r="CA357" i="20"/>
  <c r="BF357" i="20"/>
  <c r="AI357" i="20"/>
  <c r="AA357" i="20"/>
  <c r="EX357" i="20"/>
  <c r="CR357" i="20"/>
  <c r="BZ357" i="20"/>
  <c r="BE357" i="20"/>
  <c r="AH357" i="20"/>
  <c r="U357" i="20"/>
  <c r="E357" i="20"/>
  <c r="FF357" i="20"/>
  <c r="ET357" i="20"/>
  <c r="CV357" i="20"/>
  <c r="BV357" i="20"/>
  <c r="AO357" i="20"/>
  <c r="R357" i="20"/>
  <c r="CQ357" i="20"/>
  <c r="BI357" i="20"/>
  <c r="AF357" i="20"/>
  <c r="P357" i="20"/>
  <c r="FG357" i="20"/>
  <c r="CP357" i="20"/>
  <c r="BH357" i="20"/>
  <c r="AE357" i="20"/>
  <c r="B357" i="20"/>
  <c r="FE357" i="20"/>
  <c r="CM357" i="20"/>
  <c r="BD357" i="20"/>
  <c r="AD357" i="20"/>
  <c r="FD357" i="20"/>
  <c r="CL357" i="20"/>
  <c r="BC357" i="20"/>
  <c r="AC357" i="20"/>
  <c r="EU357" i="20"/>
  <c r="BW357" i="20"/>
  <c r="BA357" i="20"/>
  <c r="S357" i="20"/>
  <c r="AG357" i="20"/>
  <c r="T357" i="20"/>
  <c r="Q357" i="20"/>
  <c r="EV357" i="20"/>
  <c r="CU357" i="20"/>
  <c r="CC357" i="20"/>
  <c r="BJ357" i="20"/>
  <c r="BB357" i="20"/>
  <c r="EZ289" i="20"/>
  <c r="CT289" i="20"/>
  <c r="CB289" i="20"/>
  <c r="BG289" i="20"/>
  <c r="AJ289" i="20"/>
  <c r="AB289" i="20"/>
  <c r="O289" i="20"/>
  <c r="EX289" i="20"/>
  <c r="CR289" i="20"/>
  <c r="BZ289" i="20"/>
  <c r="BE289" i="20"/>
  <c r="AH289" i="20"/>
  <c r="U289" i="20"/>
  <c r="E289" i="20"/>
  <c r="FF289" i="20"/>
  <c r="ET289" i="20"/>
  <c r="CM289" i="20"/>
  <c r="BJ289" i="20"/>
  <c r="BB289" i="20"/>
  <c r="AE289" i="20"/>
  <c r="R289" i="20"/>
  <c r="CV289" i="20"/>
  <c r="BW289" i="20"/>
  <c r="AO289" i="20"/>
  <c r="S289" i="20"/>
  <c r="CU289" i="20"/>
  <c r="BV289" i="20"/>
  <c r="AI289" i="20"/>
  <c r="Q289" i="20"/>
  <c r="FG289" i="20"/>
  <c r="CS289" i="20"/>
  <c r="BI289" i="20"/>
  <c r="AG289" i="20"/>
  <c r="P289" i="20"/>
  <c r="FE289" i="20"/>
  <c r="CQ289" i="20"/>
  <c r="BH289" i="20"/>
  <c r="AF289" i="20"/>
  <c r="EY289" i="20"/>
  <c r="CL289" i="20"/>
  <c r="BD289" i="20"/>
  <c r="AC289" i="20"/>
  <c r="EV289" i="20"/>
  <c r="CC289" i="20"/>
  <c r="BC289" i="20"/>
  <c r="AA289" i="20"/>
  <c r="EU289" i="20"/>
  <c r="CA289" i="20"/>
  <c r="BA289" i="20"/>
  <c r="T289" i="20"/>
  <c r="FD289" i="20"/>
  <c r="CP289" i="20"/>
  <c r="BF289" i="20"/>
  <c r="AD289" i="20"/>
  <c r="B289" i="20"/>
  <c r="EZ889" i="20"/>
  <c r="CT889" i="20"/>
  <c r="CB889" i="20"/>
  <c r="BG889" i="20"/>
  <c r="AJ889" i="20"/>
  <c r="AB889" i="20"/>
  <c r="O889" i="20"/>
  <c r="EY889" i="20"/>
  <c r="CS889" i="20"/>
  <c r="CA889" i="20"/>
  <c r="BF889" i="20"/>
  <c r="AI889" i="20"/>
  <c r="AA889" i="20"/>
  <c r="EX889" i="20"/>
  <c r="CR889" i="20"/>
  <c r="BZ889" i="20"/>
  <c r="BE889" i="20"/>
  <c r="AH889" i="20"/>
  <c r="U889" i="20"/>
  <c r="E889" i="20"/>
  <c r="FG889" i="20"/>
  <c r="EU889" i="20"/>
  <c r="CP889" i="20"/>
  <c r="BV889" i="20"/>
  <c r="BC889" i="20"/>
  <c r="AF889" i="20"/>
  <c r="S889" i="20"/>
  <c r="CU889" i="20"/>
  <c r="BH889" i="20"/>
  <c r="AC889" i="20"/>
  <c r="CQ889" i="20"/>
  <c r="BD889" i="20"/>
  <c r="T889" i="20"/>
  <c r="FF889" i="20"/>
  <c r="CM889" i="20"/>
  <c r="BB889" i="20"/>
  <c r="R889" i="20"/>
  <c r="FE889" i="20"/>
  <c r="CL889" i="20"/>
  <c r="BA889" i="20"/>
  <c r="Q889" i="20"/>
  <c r="EV889" i="20"/>
  <c r="BW889" i="20"/>
  <c r="AG889" i="20"/>
  <c r="B889" i="20"/>
  <c r="ET889" i="20"/>
  <c r="BJ889" i="20"/>
  <c r="AE889" i="20"/>
  <c r="P889" i="20"/>
  <c r="CV889" i="20"/>
  <c r="CC889" i="20"/>
  <c r="BI889" i="20"/>
  <c r="AO889" i="20"/>
  <c r="AD889" i="20"/>
  <c r="FD889" i="20"/>
  <c r="FD643" i="20"/>
  <c r="CU643" i="20"/>
  <c r="CC643" i="20"/>
  <c r="BH643" i="20"/>
  <c r="AO643" i="20"/>
  <c r="AC643" i="20"/>
  <c r="P643" i="20"/>
  <c r="EY643" i="20"/>
  <c r="CR643" i="20"/>
  <c r="BW643" i="20"/>
  <c r="BC643" i="20"/>
  <c r="AE643" i="20"/>
  <c r="Q643" i="20"/>
  <c r="EX643" i="20"/>
  <c r="CQ643" i="20"/>
  <c r="BV643" i="20"/>
  <c r="BB643" i="20"/>
  <c r="AD643" i="20"/>
  <c r="O643" i="20"/>
  <c r="EU643" i="20"/>
  <c r="CM643" i="20"/>
  <c r="BI643" i="20"/>
  <c r="AJ643" i="20"/>
  <c r="AA643" i="20"/>
  <c r="E643" i="20"/>
  <c r="FG643" i="20"/>
  <c r="ET643" i="20"/>
  <c r="CL643" i="20"/>
  <c r="BG643" i="20"/>
  <c r="AI643" i="20"/>
  <c r="U643" i="20"/>
  <c r="B643" i="20"/>
  <c r="EZ643" i="20"/>
  <c r="CS643" i="20"/>
  <c r="BZ643" i="20"/>
  <c r="BD643" i="20"/>
  <c r="AF643" i="20"/>
  <c r="R643" i="20"/>
  <c r="EV643" i="20"/>
  <c r="BE643" i="20"/>
  <c r="CV643" i="20"/>
  <c r="BA643" i="20"/>
  <c r="CT643" i="20"/>
  <c r="AH643" i="20"/>
  <c r="CP643" i="20"/>
  <c r="AG643" i="20"/>
  <c r="CB643" i="20"/>
  <c r="AB643" i="20"/>
  <c r="CA643" i="20"/>
  <c r="T643" i="20"/>
  <c r="FE643" i="20"/>
  <c r="BF643" i="20"/>
  <c r="S643" i="20"/>
  <c r="BJ643" i="20"/>
  <c r="FF643" i="20"/>
  <c r="FD131" i="20"/>
  <c r="CU131" i="20"/>
  <c r="CC131" i="20"/>
  <c r="BH131" i="20"/>
  <c r="AO131" i="20"/>
  <c r="AC131" i="20"/>
  <c r="P131" i="20"/>
  <c r="EZ131" i="20"/>
  <c r="CT131" i="20"/>
  <c r="CB131" i="20"/>
  <c r="BG131" i="20"/>
  <c r="AJ131" i="20"/>
  <c r="AB131" i="20"/>
  <c r="O131" i="20"/>
  <c r="EY131" i="20"/>
  <c r="CS131" i="20"/>
  <c r="CA131" i="20"/>
  <c r="BF131" i="20"/>
  <c r="AI131" i="20"/>
  <c r="AA131" i="20"/>
  <c r="EX131" i="20"/>
  <c r="CR131" i="20"/>
  <c r="BZ131" i="20"/>
  <c r="BE131" i="20"/>
  <c r="AH131" i="20"/>
  <c r="U131" i="20"/>
  <c r="E131" i="20"/>
  <c r="FG131" i="20"/>
  <c r="EU131" i="20"/>
  <c r="CP131" i="20"/>
  <c r="BV131" i="20"/>
  <c r="BC131" i="20"/>
  <c r="AF131" i="20"/>
  <c r="S131" i="20"/>
  <c r="FF131" i="20"/>
  <c r="ET131" i="20"/>
  <c r="CM131" i="20"/>
  <c r="BJ131" i="20"/>
  <c r="BB131" i="20"/>
  <c r="AE131" i="20"/>
  <c r="R131" i="20"/>
  <c r="FE131" i="20"/>
  <c r="CV131" i="20"/>
  <c r="CL131" i="20"/>
  <c r="BI131" i="20"/>
  <c r="BA131" i="20"/>
  <c r="AD131" i="20"/>
  <c r="Q131" i="20"/>
  <c r="CQ131" i="20"/>
  <c r="BW131" i="20"/>
  <c r="BD131" i="20"/>
  <c r="AG131" i="20"/>
  <c r="T131" i="20"/>
  <c r="B131" i="20"/>
  <c r="EV131" i="20"/>
  <c r="EY866" i="20"/>
  <c r="CS866" i="20"/>
  <c r="CA866" i="20"/>
  <c r="BF866" i="20"/>
  <c r="AI866" i="20"/>
  <c r="AA866" i="20"/>
  <c r="EZ866" i="20"/>
  <c r="CR866" i="20"/>
  <c r="BW866" i="20"/>
  <c r="BC866" i="20"/>
  <c r="AE866" i="20"/>
  <c r="Q866" i="20"/>
  <c r="EX866" i="20"/>
  <c r="CQ866" i="20"/>
  <c r="BV866" i="20"/>
  <c r="BB866" i="20"/>
  <c r="AD866" i="20"/>
  <c r="P866" i="20"/>
  <c r="EU866" i="20"/>
  <c r="CM866" i="20"/>
  <c r="BI866" i="20"/>
  <c r="AO866" i="20"/>
  <c r="AB866" i="20"/>
  <c r="E866" i="20"/>
  <c r="FF866" i="20"/>
  <c r="CV866" i="20"/>
  <c r="CC866" i="20"/>
  <c r="BG866" i="20"/>
  <c r="AH866" i="20"/>
  <c r="T866" i="20"/>
  <c r="FE866" i="20"/>
  <c r="CB866" i="20"/>
  <c r="AG866" i="20"/>
  <c r="FD866" i="20"/>
  <c r="BZ866" i="20"/>
  <c r="AF866" i="20"/>
  <c r="EV866" i="20"/>
  <c r="BJ866" i="20"/>
  <c r="AC866" i="20"/>
  <c r="CT866" i="20"/>
  <c r="BD866" i="20"/>
  <c r="R866" i="20"/>
  <c r="CP866" i="20"/>
  <c r="BA866" i="20"/>
  <c r="O866" i="20"/>
  <c r="CL866" i="20"/>
  <c r="BH866" i="20"/>
  <c r="BE866" i="20"/>
  <c r="AJ866" i="20"/>
  <c r="U866" i="20"/>
  <c r="FG866" i="20"/>
  <c r="S866" i="20"/>
  <c r="CU866" i="20"/>
  <c r="ET866" i="20"/>
  <c r="B866" i="20"/>
  <c r="FF354" i="20"/>
  <c r="ET354" i="20"/>
  <c r="CM354" i="20"/>
  <c r="BJ354" i="20"/>
  <c r="BB354" i="20"/>
  <c r="AE354" i="20"/>
  <c r="R354" i="20"/>
  <c r="FE354" i="20"/>
  <c r="CV354" i="20"/>
  <c r="CL354" i="20"/>
  <c r="BI354" i="20"/>
  <c r="BA354" i="20"/>
  <c r="AD354" i="20"/>
  <c r="Q354" i="20"/>
  <c r="FD354" i="20"/>
  <c r="CU354" i="20"/>
  <c r="CC354" i="20"/>
  <c r="BH354" i="20"/>
  <c r="AO354" i="20"/>
  <c r="AC354" i="20"/>
  <c r="P354" i="20"/>
  <c r="EX354" i="20"/>
  <c r="CB354" i="20"/>
  <c r="BD354" i="20"/>
  <c r="AA354" i="20"/>
  <c r="EU354" i="20"/>
  <c r="BZ354" i="20"/>
  <c r="AJ354" i="20"/>
  <c r="T354" i="20"/>
  <c r="CT354" i="20"/>
  <c r="BW354" i="20"/>
  <c r="AI354" i="20"/>
  <c r="S354" i="20"/>
  <c r="CS354" i="20"/>
  <c r="BV354" i="20"/>
  <c r="AH354" i="20"/>
  <c r="O354" i="20"/>
  <c r="FG354" i="20"/>
  <c r="CR354" i="20"/>
  <c r="BG354" i="20"/>
  <c r="AG354" i="20"/>
  <c r="EY354" i="20"/>
  <c r="CP354" i="20"/>
  <c r="BE354" i="20"/>
  <c r="AB354" i="20"/>
  <c r="B354" i="20"/>
  <c r="CA354" i="20"/>
  <c r="BF354" i="20"/>
  <c r="BC354" i="20"/>
  <c r="AF354" i="20"/>
  <c r="U354" i="20"/>
  <c r="EZ354" i="20"/>
  <c r="E354" i="20"/>
  <c r="EV354" i="20"/>
  <c r="CQ354" i="20"/>
  <c r="EY918" i="20"/>
  <c r="CS918" i="20"/>
  <c r="CA918" i="20"/>
  <c r="BF918" i="20"/>
  <c r="AI918" i="20"/>
  <c r="AA918" i="20"/>
  <c r="EX918" i="20"/>
  <c r="CR918" i="20"/>
  <c r="BZ918" i="20"/>
  <c r="BE918" i="20"/>
  <c r="AH918" i="20"/>
  <c r="U918" i="20"/>
  <c r="E918" i="20"/>
  <c r="FE918" i="20"/>
  <c r="CT918" i="20"/>
  <c r="BV918" i="20"/>
  <c r="BA918" i="20"/>
  <c r="AB918" i="20"/>
  <c r="EZ918" i="20"/>
  <c r="CP918" i="20"/>
  <c r="BI918" i="20"/>
  <c r="AJ918" i="20"/>
  <c r="S918" i="20"/>
  <c r="EU918" i="20"/>
  <c r="CL918" i="20"/>
  <c r="BG918" i="20"/>
  <c r="AF918" i="20"/>
  <c r="Q918" i="20"/>
  <c r="ET918" i="20"/>
  <c r="CC918" i="20"/>
  <c r="BD918" i="20"/>
  <c r="AE918" i="20"/>
  <c r="P918" i="20"/>
  <c r="FG918" i="20"/>
  <c r="CB918" i="20"/>
  <c r="AD918" i="20"/>
  <c r="FD918" i="20"/>
  <c r="BJ918" i="20"/>
  <c r="T918" i="20"/>
  <c r="EV918" i="20"/>
  <c r="BH918" i="20"/>
  <c r="R918" i="20"/>
  <c r="CV918" i="20"/>
  <c r="BC918" i="20"/>
  <c r="O918" i="20"/>
  <c r="CQ918" i="20"/>
  <c r="AO918" i="20"/>
  <c r="AG918" i="20"/>
  <c r="AC918" i="20"/>
  <c r="B918" i="20"/>
  <c r="FF918" i="20"/>
  <c r="CM918" i="20"/>
  <c r="BW918" i="20"/>
  <c r="CU918" i="20"/>
  <c r="BB918" i="20"/>
  <c r="FE371" i="20"/>
  <c r="CV371" i="20"/>
  <c r="CL371" i="20"/>
  <c r="BI371" i="20"/>
  <c r="BA371" i="20"/>
  <c r="AD371" i="20"/>
  <c r="Q371" i="20"/>
  <c r="FD371" i="20"/>
  <c r="CU371" i="20"/>
  <c r="CC371" i="20"/>
  <c r="BH371" i="20"/>
  <c r="AO371" i="20"/>
  <c r="AC371" i="20"/>
  <c r="P371" i="20"/>
  <c r="EZ371" i="20"/>
  <c r="CT371" i="20"/>
  <c r="CB371" i="20"/>
  <c r="BG371" i="20"/>
  <c r="AJ371" i="20"/>
  <c r="AB371" i="20"/>
  <c r="O371" i="20"/>
  <c r="EY371" i="20"/>
  <c r="CS371" i="20"/>
  <c r="CA371" i="20"/>
  <c r="BF371" i="20"/>
  <c r="AI371" i="20"/>
  <c r="AA371" i="20"/>
  <c r="EV371" i="20"/>
  <c r="CQ371" i="20"/>
  <c r="BW371" i="20"/>
  <c r="BD371" i="20"/>
  <c r="AG371" i="20"/>
  <c r="T371" i="20"/>
  <c r="B371" i="20"/>
  <c r="ET371" i="20"/>
  <c r="BC371" i="20"/>
  <c r="E371" i="20"/>
  <c r="CP371" i="20"/>
  <c r="AH371" i="20"/>
  <c r="CM371" i="20"/>
  <c r="AF371" i="20"/>
  <c r="FG371" i="20"/>
  <c r="BZ371" i="20"/>
  <c r="AE371" i="20"/>
  <c r="FF371" i="20"/>
  <c r="BV371" i="20"/>
  <c r="U371" i="20"/>
  <c r="EU371" i="20"/>
  <c r="BE371" i="20"/>
  <c r="R371" i="20"/>
  <c r="CR371" i="20"/>
  <c r="BJ371" i="20"/>
  <c r="BB371" i="20"/>
  <c r="S371" i="20"/>
  <c r="EX371" i="20"/>
  <c r="EZ904" i="20"/>
  <c r="CT904" i="20"/>
  <c r="CB904" i="20"/>
  <c r="BG904" i="20"/>
  <c r="AJ904" i="20"/>
  <c r="AB904" i="20"/>
  <c r="O904" i="20"/>
  <c r="EX904" i="20"/>
  <c r="CR904" i="20"/>
  <c r="BZ904" i="20"/>
  <c r="BE904" i="20"/>
  <c r="AH904" i="20"/>
  <c r="U904" i="20"/>
  <c r="E904" i="20"/>
  <c r="FG904" i="20"/>
  <c r="EU904" i="20"/>
  <c r="CP904" i="20"/>
  <c r="BV904" i="20"/>
  <c r="BC904" i="20"/>
  <c r="AF904" i="20"/>
  <c r="S904" i="20"/>
  <c r="FF904" i="20"/>
  <c r="ET904" i="20"/>
  <c r="CM904" i="20"/>
  <c r="BJ904" i="20"/>
  <c r="BB904" i="20"/>
  <c r="AE904" i="20"/>
  <c r="R904" i="20"/>
  <c r="CV904" i="20"/>
  <c r="BI904" i="20"/>
  <c r="AD904" i="20"/>
  <c r="CS904" i="20"/>
  <c r="BF904" i="20"/>
  <c r="AA904" i="20"/>
  <c r="CQ904" i="20"/>
  <c r="BD904" i="20"/>
  <c r="T904" i="20"/>
  <c r="FE904" i="20"/>
  <c r="CL904" i="20"/>
  <c r="BA904" i="20"/>
  <c r="Q904" i="20"/>
  <c r="EY904" i="20"/>
  <c r="CA904" i="20"/>
  <c r="AI904" i="20"/>
  <c r="AG904" i="20"/>
  <c r="FD904" i="20"/>
  <c r="AC904" i="20"/>
  <c r="EV904" i="20"/>
  <c r="P904" i="20"/>
  <c r="CU904" i="20"/>
  <c r="B904" i="20"/>
  <c r="BW904" i="20"/>
  <c r="BH904" i="20"/>
  <c r="CC904" i="20"/>
  <c r="AO904" i="20"/>
  <c r="EV392" i="20"/>
  <c r="CQ392" i="20"/>
  <c r="BW392" i="20"/>
  <c r="BD392" i="20"/>
  <c r="AG392" i="20"/>
  <c r="T392" i="20"/>
  <c r="B392" i="20"/>
  <c r="FG392" i="20"/>
  <c r="EU392" i="20"/>
  <c r="CP392" i="20"/>
  <c r="BV392" i="20"/>
  <c r="BC392" i="20"/>
  <c r="AF392" i="20"/>
  <c r="S392" i="20"/>
  <c r="FF392" i="20"/>
  <c r="ET392" i="20"/>
  <c r="CM392" i="20"/>
  <c r="BJ392" i="20"/>
  <c r="BB392" i="20"/>
  <c r="AE392" i="20"/>
  <c r="R392" i="20"/>
  <c r="FE392" i="20"/>
  <c r="CV392" i="20"/>
  <c r="CL392" i="20"/>
  <c r="BI392" i="20"/>
  <c r="BA392" i="20"/>
  <c r="AD392" i="20"/>
  <c r="Q392" i="20"/>
  <c r="EZ392" i="20"/>
  <c r="CT392" i="20"/>
  <c r="CB392" i="20"/>
  <c r="BG392" i="20"/>
  <c r="AJ392" i="20"/>
  <c r="AB392" i="20"/>
  <c r="O392" i="20"/>
  <c r="CS392" i="20"/>
  <c r="AO392" i="20"/>
  <c r="E392" i="20"/>
  <c r="CR392" i="20"/>
  <c r="AI392" i="20"/>
  <c r="CC392" i="20"/>
  <c r="AH392" i="20"/>
  <c r="CA392" i="20"/>
  <c r="AC392" i="20"/>
  <c r="FD392" i="20"/>
  <c r="BZ392" i="20"/>
  <c r="AA392" i="20"/>
  <c r="EY392" i="20"/>
  <c r="BH392" i="20"/>
  <c r="U392" i="20"/>
  <c r="CU392" i="20"/>
  <c r="BE392" i="20"/>
  <c r="EX392" i="20"/>
  <c r="BF392" i="20"/>
  <c r="P392" i="20"/>
  <c r="FG637" i="20"/>
  <c r="EU637" i="20"/>
  <c r="CP637" i="20"/>
  <c r="BV637" i="20"/>
  <c r="BC637" i="20"/>
  <c r="AF637" i="20"/>
  <c r="S637" i="20"/>
  <c r="FF637" i="20"/>
  <c r="ET637" i="20"/>
  <c r="CM637" i="20"/>
  <c r="BJ637" i="20"/>
  <c r="BB637" i="20"/>
  <c r="AE637" i="20"/>
  <c r="R637" i="20"/>
  <c r="FD637" i="20"/>
  <c r="CU637" i="20"/>
  <c r="CC637" i="20"/>
  <c r="BH637" i="20"/>
  <c r="AO637" i="20"/>
  <c r="AC637" i="20"/>
  <c r="P637" i="20"/>
  <c r="EZ637" i="20"/>
  <c r="CT637" i="20"/>
  <c r="CB637" i="20"/>
  <c r="BG637" i="20"/>
  <c r="AJ637" i="20"/>
  <c r="AB637" i="20"/>
  <c r="O637" i="20"/>
  <c r="EV637" i="20"/>
  <c r="CQ637" i="20"/>
  <c r="BW637" i="20"/>
  <c r="BD637" i="20"/>
  <c r="AG637" i="20"/>
  <c r="T637" i="20"/>
  <c r="B637" i="20"/>
  <c r="EY637" i="20"/>
  <c r="BI637" i="20"/>
  <c r="U637" i="20"/>
  <c r="EX637" i="20"/>
  <c r="BF637" i="20"/>
  <c r="Q637" i="20"/>
  <c r="CV637" i="20"/>
  <c r="BE637" i="20"/>
  <c r="CS637" i="20"/>
  <c r="BA637" i="20"/>
  <c r="E637" i="20"/>
  <c r="CR637" i="20"/>
  <c r="AI637" i="20"/>
  <c r="CL637" i="20"/>
  <c r="AH637" i="20"/>
  <c r="FE637" i="20"/>
  <c r="BZ637" i="20"/>
  <c r="AA637" i="20"/>
  <c r="CA637" i="20"/>
  <c r="AD637" i="20"/>
  <c r="EX745" i="20"/>
  <c r="CR745" i="20"/>
  <c r="BZ745" i="20"/>
  <c r="BE745" i="20"/>
  <c r="AH745" i="20"/>
  <c r="U745" i="20"/>
  <c r="E745" i="20"/>
  <c r="EV745" i="20"/>
  <c r="CQ745" i="20"/>
  <c r="BW745" i="20"/>
  <c r="BD745" i="20"/>
  <c r="AG745" i="20"/>
  <c r="T745" i="20"/>
  <c r="B745" i="20"/>
  <c r="FG745" i="20"/>
  <c r="EU745" i="20"/>
  <c r="CP745" i="20"/>
  <c r="BV745" i="20"/>
  <c r="BC745" i="20"/>
  <c r="AF745" i="20"/>
  <c r="S745" i="20"/>
  <c r="FF745" i="20"/>
  <c r="ET745" i="20"/>
  <c r="CM745" i="20"/>
  <c r="BJ745" i="20"/>
  <c r="BB745" i="20"/>
  <c r="AE745" i="20"/>
  <c r="R745" i="20"/>
  <c r="EY745" i="20"/>
  <c r="CA745" i="20"/>
  <c r="AI745" i="20"/>
  <c r="CV745" i="20"/>
  <c r="BI745" i="20"/>
  <c r="AD745" i="20"/>
  <c r="CU745" i="20"/>
  <c r="BH745" i="20"/>
  <c r="AC745" i="20"/>
  <c r="CT745" i="20"/>
  <c r="BG745" i="20"/>
  <c r="AB745" i="20"/>
  <c r="CS745" i="20"/>
  <c r="BF745" i="20"/>
  <c r="AA745" i="20"/>
  <c r="CC745" i="20"/>
  <c r="CB745" i="20"/>
  <c r="BA745" i="20"/>
  <c r="AO745" i="20"/>
  <c r="FE745" i="20"/>
  <c r="AJ745" i="20"/>
  <c r="CL745" i="20"/>
  <c r="O745" i="20"/>
  <c r="FD745" i="20"/>
  <c r="P745" i="20"/>
  <c r="EZ745" i="20"/>
  <c r="Q745" i="20"/>
  <c r="FE631" i="20"/>
  <c r="CV631" i="20"/>
  <c r="CL631" i="20"/>
  <c r="BI631" i="20"/>
  <c r="BA631" i="20"/>
  <c r="AD631" i="20"/>
  <c r="Q631" i="20"/>
  <c r="FD631" i="20"/>
  <c r="CU631" i="20"/>
  <c r="CC631" i="20"/>
  <c r="BH631" i="20"/>
  <c r="AO631" i="20"/>
  <c r="AC631" i="20"/>
  <c r="P631" i="20"/>
  <c r="EY631" i="20"/>
  <c r="CS631" i="20"/>
  <c r="CA631" i="20"/>
  <c r="BF631" i="20"/>
  <c r="AI631" i="20"/>
  <c r="AA631" i="20"/>
  <c r="EX631" i="20"/>
  <c r="CR631" i="20"/>
  <c r="BZ631" i="20"/>
  <c r="BE631" i="20"/>
  <c r="AH631" i="20"/>
  <c r="U631" i="20"/>
  <c r="E631" i="20"/>
  <c r="FF631" i="20"/>
  <c r="ET631" i="20"/>
  <c r="CM631" i="20"/>
  <c r="BJ631" i="20"/>
  <c r="BB631" i="20"/>
  <c r="AE631" i="20"/>
  <c r="R631" i="20"/>
  <c r="EZ631" i="20"/>
  <c r="BV631" i="20"/>
  <c r="T631" i="20"/>
  <c r="EV631" i="20"/>
  <c r="BG631" i="20"/>
  <c r="S631" i="20"/>
  <c r="EU631" i="20"/>
  <c r="BD631" i="20"/>
  <c r="O631" i="20"/>
  <c r="CQ631" i="20"/>
  <c r="AJ631" i="20"/>
  <c r="CP631" i="20"/>
  <c r="AG631" i="20"/>
  <c r="FG631" i="20"/>
  <c r="BW631" i="20"/>
  <c r="AB631" i="20"/>
  <c r="CT631" i="20"/>
  <c r="CB631" i="20"/>
  <c r="BC631" i="20"/>
  <c r="AF631" i="20"/>
  <c r="B631" i="20"/>
  <c r="EV119" i="20"/>
  <c r="CQ119" i="20"/>
  <c r="BW119" i="20"/>
  <c r="BD119" i="20"/>
  <c r="AG119" i="20"/>
  <c r="T119" i="20"/>
  <c r="B119" i="20"/>
  <c r="FG119" i="20"/>
  <c r="EU119" i="20"/>
  <c r="CP119" i="20"/>
  <c r="BV119" i="20"/>
  <c r="BC119" i="20"/>
  <c r="AF119" i="20"/>
  <c r="S119" i="20"/>
  <c r="FF119" i="20"/>
  <c r="ET119" i="20"/>
  <c r="CM119" i="20"/>
  <c r="BJ119" i="20"/>
  <c r="BB119" i="20"/>
  <c r="AE119" i="20"/>
  <c r="R119" i="20"/>
  <c r="FE119" i="20"/>
  <c r="CV119" i="20"/>
  <c r="CL119" i="20"/>
  <c r="BI119" i="20"/>
  <c r="BA119" i="20"/>
  <c r="AD119" i="20"/>
  <c r="Q119" i="20"/>
  <c r="EZ119" i="20"/>
  <c r="CT119" i="20"/>
  <c r="CB119" i="20"/>
  <c r="BG119" i="20"/>
  <c r="AJ119" i="20"/>
  <c r="AB119" i="20"/>
  <c r="O119" i="20"/>
  <c r="EY119" i="20"/>
  <c r="CS119" i="20"/>
  <c r="CA119" i="20"/>
  <c r="BF119" i="20"/>
  <c r="AI119" i="20"/>
  <c r="AA119" i="20"/>
  <c r="EX119" i="20"/>
  <c r="CR119" i="20"/>
  <c r="BZ119" i="20"/>
  <c r="BE119" i="20"/>
  <c r="AH119" i="20"/>
  <c r="U119" i="20"/>
  <c r="E119" i="20"/>
  <c r="AO119" i="20"/>
  <c r="AC119" i="20"/>
  <c r="P119" i="20"/>
  <c r="FD119" i="20"/>
  <c r="CU119" i="20"/>
  <c r="BH119" i="20"/>
  <c r="CC119" i="20"/>
  <c r="EY905" i="20"/>
  <c r="CS905" i="20"/>
  <c r="CA905" i="20"/>
  <c r="BF905" i="20"/>
  <c r="AI905" i="20"/>
  <c r="AA905" i="20"/>
  <c r="EV905" i="20"/>
  <c r="CQ905" i="20"/>
  <c r="BW905" i="20"/>
  <c r="BD905" i="20"/>
  <c r="AG905" i="20"/>
  <c r="T905" i="20"/>
  <c r="B905" i="20"/>
  <c r="FF905" i="20"/>
  <c r="ET905" i="20"/>
  <c r="CM905" i="20"/>
  <c r="BJ905" i="20"/>
  <c r="BB905" i="20"/>
  <c r="AE905" i="20"/>
  <c r="R905" i="20"/>
  <c r="FE905" i="20"/>
  <c r="CV905" i="20"/>
  <c r="CL905" i="20"/>
  <c r="BI905" i="20"/>
  <c r="BA905" i="20"/>
  <c r="AD905" i="20"/>
  <c r="Q905" i="20"/>
  <c r="FD905" i="20"/>
  <c r="CC905" i="20"/>
  <c r="AO905" i="20"/>
  <c r="P905" i="20"/>
  <c r="EX905" i="20"/>
  <c r="BZ905" i="20"/>
  <c r="AH905" i="20"/>
  <c r="E905" i="20"/>
  <c r="EU905" i="20"/>
  <c r="BV905" i="20"/>
  <c r="AF905" i="20"/>
  <c r="CU905" i="20"/>
  <c r="BH905" i="20"/>
  <c r="AC905" i="20"/>
  <c r="CR905" i="20"/>
  <c r="BE905" i="20"/>
  <c r="U905" i="20"/>
  <c r="CT905" i="20"/>
  <c r="O905" i="20"/>
  <c r="CP905" i="20"/>
  <c r="CB905" i="20"/>
  <c r="BG905" i="20"/>
  <c r="AJ905" i="20"/>
  <c r="FG905" i="20"/>
  <c r="AB905" i="20"/>
  <c r="EZ905" i="20"/>
  <c r="BC905" i="20"/>
  <c r="S905" i="20"/>
  <c r="FF606" i="20"/>
  <c r="ET606" i="20"/>
  <c r="CM606" i="20"/>
  <c r="BJ606" i="20"/>
  <c r="BB606" i="20"/>
  <c r="AE606" i="20"/>
  <c r="R606" i="20"/>
  <c r="FE606" i="20"/>
  <c r="CV606" i="20"/>
  <c r="CL606" i="20"/>
  <c r="BI606" i="20"/>
  <c r="BA606" i="20"/>
  <c r="AD606" i="20"/>
  <c r="Q606" i="20"/>
  <c r="EZ606" i="20"/>
  <c r="CT606" i="20"/>
  <c r="CB606" i="20"/>
  <c r="BG606" i="20"/>
  <c r="AJ606" i="20"/>
  <c r="AB606" i="20"/>
  <c r="O606" i="20"/>
  <c r="EY606" i="20"/>
  <c r="CS606" i="20"/>
  <c r="CA606" i="20"/>
  <c r="BF606" i="20"/>
  <c r="AI606" i="20"/>
  <c r="AA606" i="20"/>
  <c r="FG606" i="20"/>
  <c r="EU606" i="20"/>
  <c r="CP606" i="20"/>
  <c r="BV606" i="20"/>
  <c r="BC606" i="20"/>
  <c r="AF606" i="20"/>
  <c r="S606" i="20"/>
  <c r="EV606" i="20"/>
  <c r="BE606" i="20"/>
  <c r="P606" i="20"/>
  <c r="CU606" i="20"/>
  <c r="BD606" i="20"/>
  <c r="E606" i="20"/>
  <c r="CR606" i="20"/>
  <c r="AO606" i="20"/>
  <c r="B606" i="20"/>
  <c r="CC606" i="20"/>
  <c r="AG606" i="20"/>
  <c r="BZ606" i="20"/>
  <c r="AC606" i="20"/>
  <c r="EX606" i="20"/>
  <c r="BH606" i="20"/>
  <c r="T606" i="20"/>
  <c r="CQ606" i="20"/>
  <c r="BW606" i="20"/>
  <c r="AH606" i="20"/>
  <c r="U606" i="20"/>
  <c r="FD606" i="20"/>
  <c r="EX94" i="20"/>
  <c r="CR94" i="20"/>
  <c r="BZ94" i="20"/>
  <c r="BE94" i="20"/>
  <c r="AH94" i="20"/>
  <c r="U94" i="20"/>
  <c r="E94" i="20"/>
  <c r="EV94" i="20"/>
  <c r="CQ94" i="20"/>
  <c r="BW94" i="20"/>
  <c r="BD94" i="20"/>
  <c r="AG94" i="20"/>
  <c r="T94" i="20"/>
  <c r="B94" i="20"/>
  <c r="FG94" i="20"/>
  <c r="EU94" i="20"/>
  <c r="CP94" i="20"/>
  <c r="BV94" i="20"/>
  <c r="BC94" i="20"/>
  <c r="AF94" i="20"/>
  <c r="S94" i="20"/>
  <c r="FF94" i="20"/>
  <c r="ET94" i="20"/>
  <c r="CM94" i="20"/>
  <c r="BJ94" i="20"/>
  <c r="BB94" i="20"/>
  <c r="AE94" i="20"/>
  <c r="R94" i="20"/>
  <c r="FD94" i="20"/>
  <c r="CU94" i="20"/>
  <c r="CC94" i="20"/>
  <c r="BH94" i="20"/>
  <c r="AO94" i="20"/>
  <c r="AC94" i="20"/>
  <c r="P94" i="20"/>
  <c r="EY94" i="20"/>
  <c r="CS94" i="20"/>
  <c r="CA94" i="20"/>
  <c r="BF94" i="20"/>
  <c r="AI94" i="20"/>
  <c r="AA94" i="20"/>
  <c r="BI94" i="20"/>
  <c r="BG94" i="20"/>
  <c r="FE94" i="20"/>
  <c r="BA94" i="20"/>
  <c r="EZ94" i="20"/>
  <c r="AJ94" i="20"/>
  <c r="CV94" i="20"/>
  <c r="AD94" i="20"/>
  <c r="CT94" i="20"/>
  <c r="AB94" i="20"/>
  <c r="O94" i="20"/>
  <c r="CL94" i="20"/>
  <c r="Q94" i="20"/>
  <c r="CB94" i="20"/>
  <c r="EV708" i="20"/>
  <c r="CQ708" i="20"/>
  <c r="BW708" i="20"/>
  <c r="BD708" i="20"/>
  <c r="AG708" i="20"/>
  <c r="T708" i="20"/>
  <c r="B708" i="20"/>
  <c r="FG708" i="20"/>
  <c r="EU708" i="20"/>
  <c r="CP708" i="20"/>
  <c r="BV708" i="20"/>
  <c r="BC708" i="20"/>
  <c r="AF708" i="20"/>
  <c r="S708" i="20"/>
  <c r="FF708" i="20"/>
  <c r="ET708" i="20"/>
  <c r="CM708" i="20"/>
  <c r="BJ708" i="20"/>
  <c r="BB708" i="20"/>
  <c r="AE708" i="20"/>
  <c r="R708" i="20"/>
  <c r="FE708" i="20"/>
  <c r="CV708" i="20"/>
  <c r="CL708" i="20"/>
  <c r="BI708" i="20"/>
  <c r="BA708" i="20"/>
  <c r="AD708" i="20"/>
  <c r="Q708" i="20"/>
  <c r="FD708" i="20"/>
  <c r="CU708" i="20"/>
  <c r="CC708" i="20"/>
  <c r="BH708" i="20"/>
  <c r="AO708" i="20"/>
  <c r="AC708" i="20"/>
  <c r="P708" i="20"/>
  <c r="CA708" i="20"/>
  <c r="AB708" i="20"/>
  <c r="EZ708" i="20"/>
  <c r="BZ708" i="20"/>
  <c r="AA708" i="20"/>
  <c r="EY708" i="20"/>
  <c r="BG708" i="20"/>
  <c r="U708" i="20"/>
  <c r="EX708" i="20"/>
  <c r="BF708" i="20"/>
  <c r="O708" i="20"/>
  <c r="CT708" i="20"/>
  <c r="BE708" i="20"/>
  <c r="CB708" i="20"/>
  <c r="AH708" i="20"/>
  <c r="CR708" i="20"/>
  <c r="AJ708" i="20"/>
  <c r="CS708" i="20"/>
  <c r="AI708" i="20"/>
  <c r="E708" i="20"/>
  <c r="FD852" i="20"/>
  <c r="FG852" i="20"/>
  <c r="ET852" i="20"/>
  <c r="CM852" i="20"/>
  <c r="BJ852" i="20"/>
  <c r="BB852" i="20"/>
  <c r="AE852" i="20"/>
  <c r="R852" i="20"/>
  <c r="FF852" i="20"/>
  <c r="CV852" i="20"/>
  <c r="CL852" i="20"/>
  <c r="BI852" i="20"/>
  <c r="BA852" i="20"/>
  <c r="AD852" i="20"/>
  <c r="Q852" i="20"/>
  <c r="FE852" i="20"/>
  <c r="CU852" i="20"/>
  <c r="CC852" i="20"/>
  <c r="BH852" i="20"/>
  <c r="AO852" i="20"/>
  <c r="AC852" i="20"/>
  <c r="P852" i="20"/>
  <c r="EX852" i="20"/>
  <c r="CR852" i="20"/>
  <c r="BZ852" i="20"/>
  <c r="BE852" i="20"/>
  <c r="AH852" i="20"/>
  <c r="U852" i="20"/>
  <c r="E852" i="20"/>
  <c r="EV852" i="20"/>
  <c r="CQ852" i="20"/>
  <c r="BW852" i="20"/>
  <c r="BD852" i="20"/>
  <c r="AG852" i="20"/>
  <c r="T852" i="20"/>
  <c r="B852" i="20"/>
  <c r="CA852" i="20"/>
  <c r="AB852" i="20"/>
  <c r="EZ852" i="20"/>
  <c r="BV852" i="20"/>
  <c r="AA852" i="20"/>
  <c r="EY852" i="20"/>
  <c r="BG852" i="20"/>
  <c r="S852" i="20"/>
  <c r="EU852" i="20"/>
  <c r="BF852" i="20"/>
  <c r="O852" i="20"/>
  <c r="CT852" i="20"/>
  <c r="BC852" i="20"/>
  <c r="CS852" i="20"/>
  <c r="AJ852" i="20"/>
  <c r="CB852" i="20"/>
  <c r="AF852" i="20"/>
  <c r="CP852" i="20"/>
  <c r="AI852" i="20"/>
  <c r="EX955" i="20"/>
  <c r="CR955" i="20"/>
  <c r="BZ955" i="20"/>
  <c r="BE955" i="20"/>
  <c r="AH955" i="20"/>
  <c r="U955" i="20"/>
  <c r="E955" i="20"/>
  <c r="FE955" i="20"/>
  <c r="CV955" i="20"/>
  <c r="CL955" i="20"/>
  <c r="BI955" i="20"/>
  <c r="BA955" i="20"/>
  <c r="AD955" i="20"/>
  <c r="Q955" i="20"/>
  <c r="FF955" i="20"/>
  <c r="CT955" i="20"/>
  <c r="BW955" i="20"/>
  <c r="BB955" i="20"/>
  <c r="AB955" i="20"/>
  <c r="B955" i="20"/>
  <c r="EY955" i="20"/>
  <c r="CP955" i="20"/>
  <c r="BH955" i="20"/>
  <c r="AI955" i="20"/>
  <c r="S955" i="20"/>
  <c r="EV955" i="20"/>
  <c r="CM955" i="20"/>
  <c r="BG955" i="20"/>
  <c r="AG955" i="20"/>
  <c r="R955" i="20"/>
  <c r="ET955" i="20"/>
  <c r="CB955" i="20"/>
  <c r="BD955" i="20"/>
  <c r="AE955" i="20"/>
  <c r="O955" i="20"/>
  <c r="FG955" i="20"/>
  <c r="CA955" i="20"/>
  <c r="AC955" i="20"/>
  <c r="FD955" i="20"/>
  <c r="BV955" i="20"/>
  <c r="AA955" i="20"/>
  <c r="EZ955" i="20"/>
  <c r="BJ955" i="20"/>
  <c r="T955" i="20"/>
  <c r="EU955" i="20"/>
  <c r="BF955" i="20"/>
  <c r="P955" i="20"/>
  <c r="CU955" i="20"/>
  <c r="BC955" i="20"/>
  <c r="CS955" i="20"/>
  <c r="AO955" i="20"/>
  <c r="CQ955" i="20"/>
  <c r="CC955" i="20"/>
  <c r="AJ955" i="20"/>
  <c r="AF955" i="20"/>
  <c r="EZ443" i="20"/>
  <c r="CT443" i="20"/>
  <c r="CB443" i="20"/>
  <c r="BG443" i="20"/>
  <c r="AJ443" i="20"/>
  <c r="AB443" i="20"/>
  <c r="O443" i="20"/>
  <c r="EY443" i="20"/>
  <c r="CS443" i="20"/>
  <c r="CA443" i="20"/>
  <c r="BF443" i="20"/>
  <c r="AI443" i="20"/>
  <c r="AA443" i="20"/>
  <c r="FF443" i="20"/>
  <c r="ET443" i="20"/>
  <c r="CM443" i="20"/>
  <c r="BJ443" i="20"/>
  <c r="BB443" i="20"/>
  <c r="AE443" i="20"/>
  <c r="R443" i="20"/>
  <c r="FD443" i="20"/>
  <c r="CP443" i="20"/>
  <c r="BE443" i="20"/>
  <c r="AD443" i="20"/>
  <c r="B443" i="20"/>
  <c r="EX443" i="20"/>
  <c r="CL443" i="20"/>
  <c r="BD443" i="20"/>
  <c r="AC443" i="20"/>
  <c r="EV443" i="20"/>
  <c r="CC443" i="20"/>
  <c r="BC443" i="20"/>
  <c r="U443" i="20"/>
  <c r="EU443" i="20"/>
  <c r="BZ443" i="20"/>
  <c r="BA443" i="20"/>
  <c r="T443" i="20"/>
  <c r="CV443" i="20"/>
  <c r="BW443" i="20"/>
  <c r="AO443" i="20"/>
  <c r="S443" i="20"/>
  <c r="CU443" i="20"/>
  <c r="BV443" i="20"/>
  <c r="AH443" i="20"/>
  <c r="Q443" i="20"/>
  <c r="FE443" i="20"/>
  <c r="CQ443" i="20"/>
  <c r="BH443" i="20"/>
  <c r="AF443" i="20"/>
  <c r="E443" i="20"/>
  <c r="FG443" i="20"/>
  <c r="CR443" i="20"/>
  <c r="BI443" i="20"/>
  <c r="P443" i="20"/>
  <c r="AG443" i="20"/>
  <c r="FD969" i="20"/>
  <c r="CU969" i="20"/>
  <c r="CC969" i="20"/>
  <c r="BH969" i="20"/>
  <c r="AO969" i="20"/>
  <c r="AC969" i="20"/>
  <c r="P969" i="20"/>
  <c r="EZ969" i="20"/>
  <c r="CT969" i="20"/>
  <c r="CB969" i="20"/>
  <c r="BG969" i="20"/>
  <c r="AJ969" i="20"/>
  <c r="AB969" i="20"/>
  <c r="O969" i="20"/>
  <c r="EX969" i="20"/>
  <c r="CR969" i="20"/>
  <c r="BZ969" i="20"/>
  <c r="BE969" i="20"/>
  <c r="AH969" i="20"/>
  <c r="U969" i="20"/>
  <c r="E969" i="20"/>
  <c r="ET969" i="20"/>
  <c r="BW969" i="20"/>
  <c r="BA969" i="20"/>
  <c r="S969" i="20"/>
  <c r="CV969" i="20"/>
  <c r="BV969" i="20"/>
  <c r="AI969" i="20"/>
  <c r="R969" i="20"/>
  <c r="FG969" i="20"/>
  <c r="CS969" i="20"/>
  <c r="BJ969" i="20"/>
  <c r="AG969" i="20"/>
  <c r="Q969" i="20"/>
  <c r="FF969" i="20"/>
  <c r="CQ969" i="20"/>
  <c r="BI969" i="20"/>
  <c r="AF969" i="20"/>
  <c r="EY969" i="20"/>
  <c r="CM969" i="20"/>
  <c r="BD969" i="20"/>
  <c r="AD969" i="20"/>
  <c r="BF969" i="20"/>
  <c r="EV969" i="20"/>
  <c r="AE969" i="20"/>
  <c r="EU969" i="20"/>
  <c r="AA969" i="20"/>
  <c r="CA969" i="20"/>
  <c r="T969" i="20"/>
  <c r="B969" i="20"/>
  <c r="CP969" i="20"/>
  <c r="FE969" i="20"/>
  <c r="CL969" i="20"/>
  <c r="BC969" i="20"/>
  <c r="BB969" i="20"/>
  <c r="FE666" i="20"/>
  <c r="CV666" i="20"/>
  <c r="CL666" i="20"/>
  <c r="BI666" i="20"/>
  <c r="BA666" i="20"/>
  <c r="AD666" i="20"/>
  <c r="Q666" i="20"/>
  <c r="FD666" i="20"/>
  <c r="CU666" i="20"/>
  <c r="CC666" i="20"/>
  <c r="BH666" i="20"/>
  <c r="AO666" i="20"/>
  <c r="AC666" i="20"/>
  <c r="P666" i="20"/>
  <c r="EZ666" i="20"/>
  <c r="CT666" i="20"/>
  <c r="CB666" i="20"/>
  <c r="BG666" i="20"/>
  <c r="AJ666" i="20"/>
  <c r="AB666" i="20"/>
  <c r="O666" i="20"/>
  <c r="EX666" i="20"/>
  <c r="CR666" i="20"/>
  <c r="BZ666" i="20"/>
  <c r="BE666" i="20"/>
  <c r="AH666" i="20"/>
  <c r="U666" i="20"/>
  <c r="E666" i="20"/>
  <c r="CS666" i="20"/>
  <c r="BF666" i="20"/>
  <c r="AA666" i="20"/>
  <c r="CQ666" i="20"/>
  <c r="BD666" i="20"/>
  <c r="T666" i="20"/>
  <c r="FF666" i="20"/>
  <c r="CM666" i="20"/>
  <c r="BB666" i="20"/>
  <c r="R666" i="20"/>
  <c r="EY666" i="20"/>
  <c r="CA666" i="20"/>
  <c r="AI666" i="20"/>
  <c r="ET666" i="20"/>
  <c r="BJ666" i="20"/>
  <c r="AE666" i="20"/>
  <c r="AG666" i="20"/>
  <c r="FG666" i="20"/>
  <c r="AF666" i="20"/>
  <c r="EV666" i="20"/>
  <c r="S666" i="20"/>
  <c r="EU666" i="20"/>
  <c r="B666" i="20"/>
  <c r="CP666" i="20"/>
  <c r="BW666" i="20"/>
  <c r="BC666" i="20"/>
  <c r="BV666" i="20"/>
  <c r="FE154" i="20"/>
  <c r="CV154" i="20"/>
  <c r="CL154" i="20"/>
  <c r="BI154" i="20"/>
  <c r="BA154" i="20"/>
  <c r="AD154" i="20"/>
  <c r="Q154" i="20"/>
  <c r="FD154" i="20"/>
  <c r="CU154" i="20"/>
  <c r="CC154" i="20"/>
  <c r="BH154" i="20"/>
  <c r="AO154" i="20"/>
  <c r="AC154" i="20"/>
  <c r="P154" i="20"/>
  <c r="EZ154" i="20"/>
  <c r="CT154" i="20"/>
  <c r="CB154" i="20"/>
  <c r="BG154" i="20"/>
  <c r="AJ154" i="20"/>
  <c r="AB154" i="20"/>
  <c r="O154" i="20"/>
  <c r="EY154" i="20"/>
  <c r="CS154" i="20"/>
  <c r="CA154" i="20"/>
  <c r="BF154" i="20"/>
  <c r="AI154" i="20"/>
  <c r="AA154" i="20"/>
  <c r="EX154" i="20"/>
  <c r="CR154" i="20"/>
  <c r="BZ154" i="20"/>
  <c r="BE154" i="20"/>
  <c r="AH154" i="20"/>
  <c r="U154" i="20"/>
  <c r="E154" i="20"/>
  <c r="EV154" i="20"/>
  <c r="CQ154" i="20"/>
  <c r="BW154" i="20"/>
  <c r="BD154" i="20"/>
  <c r="AG154" i="20"/>
  <c r="T154" i="20"/>
  <c r="B154" i="20"/>
  <c r="FG154" i="20"/>
  <c r="EU154" i="20"/>
  <c r="CP154" i="20"/>
  <c r="BV154" i="20"/>
  <c r="BC154" i="20"/>
  <c r="AF154" i="20"/>
  <c r="S154" i="20"/>
  <c r="FF154" i="20"/>
  <c r="ET154" i="20"/>
  <c r="CM154" i="20"/>
  <c r="BJ154" i="20"/>
  <c r="BB154" i="20"/>
  <c r="AE154" i="20"/>
  <c r="R154" i="20"/>
  <c r="FG893" i="20"/>
  <c r="EU893" i="20"/>
  <c r="CP893" i="20"/>
  <c r="BV893" i="20"/>
  <c r="BC893" i="20"/>
  <c r="AF893" i="20"/>
  <c r="S893" i="20"/>
  <c r="FF893" i="20"/>
  <c r="ET893" i="20"/>
  <c r="CM893" i="20"/>
  <c r="BJ893" i="20"/>
  <c r="BB893" i="20"/>
  <c r="AE893" i="20"/>
  <c r="R893" i="20"/>
  <c r="FE893" i="20"/>
  <c r="CV893" i="20"/>
  <c r="CL893" i="20"/>
  <c r="BI893" i="20"/>
  <c r="BA893" i="20"/>
  <c r="AD893" i="20"/>
  <c r="Q893" i="20"/>
  <c r="EZ893" i="20"/>
  <c r="CT893" i="20"/>
  <c r="CB893" i="20"/>
  <c r="BG893" i="20"/>
  <c r="AJ893" i="20"/>
  <c r="AB893" i="20"/>
  <c r="O893" i="20"/>
  <c r="CQ893" i="20"/>
  <c r="BD893" i="20"/>
  <c r="T893" i="20"/>
  <c r="FD893" i="20"/>
  <c r="CC893" i="20"/>
  <c r="AO893" i="20"/>
  <c r="P893" i="20"/>
  <c r="EY893" i="20"/>
  <c r="CA893" i="20"/>
  <c r="AI893" i="20"/>
  <c r="EX893" i="20"/>
  <c r="BZ893" i="20"/>
  <c r="AH893" i="20"/>
  <c r="E893" i="20"/>
  <c r="CU893" i="20"/>
  <c r="BH893" i="20"/>
  <c r="AC893" i="20"/>
  <c r="CS893" i="20"/>
  <c r="BF893" i="20"/>
  <c r="AA893" i="20"/>
  <c r="BW893" i="20"/>
  <c r="BE893" i="20"/>
  <c r="U893" i="20"/>
  <c r="B893" i="20"/>
  <c r="CR893" i="20"/>
  <c r="AG893" i="20"/>
  <c r="EV893" i="20"/>
  <c r="EX196" i="20"/>
  <c r="CR196" i="20"/>
  <c r="BZ196" i="20"/>
  <c r="BE196" i="20"/>
  <c r="AH196" i="20"/>
  <c r="U196" i="20"/>
  <c r="E196" i="20"/>
  <c r="EV196" i="20"/>
  <c r="CQ196" i="20"/>
  <c r="BW196" i="20"/>
  <c r="BD196" i="20"/>
  <c r="AG196" i="20"/>
  <c r="T196" i="20"/>
  <c r="B196" i="20"/>
  <c r="FG196" i="20"/>
  <c r="EU196" i="20"/>
  <c r="CP196" i="20"/>
  <c r="BV196" i="20"/>
  <c r="BC196" i="20"/>
  <c r="AF196" i="20"/>
  <c r="S196" i="20"/>
  <c r="FF196" i="20"/>
  <c r="ET196" i="20"/>
  <c r="CM196" i="20"/>
  <c r="BJ196" i="20"/>
  <c r="BB196" i="20"/>
  <c r="AE196" i="20"/>
  <c r="R196" i="20"/>
  <c r="FE196" i="20"/>
  <c r="CV196" i="20"/>
  <c r="CL196" i="20"/>
  <c r="BI196" i="20"/>
  <c r="BA196" i="20"/>
  <c r="AD196" i="20"/>
  <c r="Q196" i="20"/>
  <c r="FD196" i="20"/>
  <c r="CU196" i="20"/>
  <c r="CC196" i="20"/>
  <c r="BH196" i="20"/>
  <c r="AO196" i="20"/>
  <c r="AC196" i="20"/>
  <c r="P196" i="20"/>
  <c r="EZ196" i="20"/>
  <c r="AJ196" i="20"/>
  <c r="EY196" i="20"/>
  <c r="AI196" i="20"/>
  <c r="CT196" i="20"/>
  <c r="AB196" i="20"/>
  <c r="CS196" i="20"/>
  <c r="AA196" i="20"/>
  <c r="CB196" i="20"/>
  <c r="O196" i="20"/>
  <c r="CA196" i="20"/>
  <c r="BG196" i="20"/>
  <c r="BF196" i="20"/>
  <c r="EY913" i="20"/>
  <c r="CS913" i="20"/>
  <c r="CA913" i="20"/>
  <c r="BF913" i="20"/>
  <c r="AI913" i="20"/>
  <c r="AA913" i="20"/>
  <c r="EV913" i="20"/>
  <c r="CQ913" i="20"/>
  <c r="BW913" i="20"/>
  <c r="BD913" i="20"/>
  <c r="AG913" i="20"/>
  <c r="T913" i="20"/>
  <c r="B913" i="20"/>
  <c r="FF913" i="20"/>
  <c r="ET913" i="20"/>
  <c r="CM913" i="20"/>
  <c r="BJ913" i="20"/>
  <c r="BB913" i="20"/>
  <c r="AE913" i="20"/>
  <c r="R913" i="20"/>
  <c r="FE913" i="20"/>
  <c r="CV913" i="20"/>
  <c r="CL913" i="20"/>
  <c r="BI913" i="20"/>
  <c r="BA913" i="20"/>
  <c r="AD913" i="20"/>
  <c r="Q913" i="20"/>
  <c r="CU913" i="20"/>
  <c r="BH913" i="20"/>
  <c r="AC913" i="20"/>
  <c r="CR913" i="20"/>
  <c r="BE913" i="20"/>
  <c r="U913" i="20"/>
  <c r="FG913" i="20"/>
  <c r="CP913" i="20"/>
  <c r="BC913" i="20"/>
  <c r="S913" i="20"/>
  <c r="FD913" i="20"/>
  <c r="CC913" i="20"/>
  <c r="AO913" i="20"/>
  <c r="P913" i="20"/>
  <c r="EX913" i="20"/>
  <c r="BZ913" i="20"/>
  <c r="AH913" i="20"/>
  <c r="E913" i="20"/>
  <c r="AF913" i="20"/>
  <c r="EZ913" i="20"/>
  <c r="AB913" i="20"/>
  <c r="EU913" i="20"/>
  <c r="O913" i="20"/>
  <c r="CT913" i="20"/>
  <c r="BV913" i="20"/>
  <c r="BG913" i="20"/>
  <c r="CB913" i="20"/>
  <c r="AJ913" i="20"/>
  <c r="FD960" i="20"/>
  <c r="CU960" i="20"/>
  <c r="CC960" i="20"/>
  <c r="BH960" i="20"/>
  <c r="AO960" i="20"/>
  <c r="AC960" i="20"/>
  <c r="P960" i="20"/>
  <c r="EX960" i="20"/>
  <c r="CR960" i="20"/>
  <c r="BZ960" i="20"/>
  <c r="BE960" i="20"/>
  <c r="AH960" i="20"/>
  <c r="U960" i="20"/>
  <c r="E960" i="20"/>
  <c r="EV960" i="20"/>
  <c r="CQ960" i="20"/>
  <c r="BW960" i="20"/>
  <c r="BD960" i="20"/>
  <c r="AG960" i="20"/>
  <c r="T960" i="20"/>
  <c r="B960" i="20"/>
  <c r="FF960" i="20"/>
  <c r="CS960" i="20"/>
  <c r="BI960" i="20"/>
  <c r="AF960" i="20"/>
  <c r="O960" i="20"/>
  <c r="EY960" i="20"/>
  <c r="CL960" i="20"/>
  <c r="BC960" i="20"/>
  <c r="AB960" i="20"/>
  <c r="EU960" i="20"/>
  <c r="CB960" i="20"/>
  <c r="BB960" i="20"/>
  <c r="AA960" i="20"/>
  <c r="CV960" i="20"/>
  <c r="BV960" i="20"/>
  <c r="AJ960" i="20"/>
  <c r="R960" i="20"/>
  <c r="CT960" i="20"/>
  <c r="AI960" i="20"/>
  <c r="CP960" i="20"/>
  <c r="AE960" i="20"/>
  <c r="CM960" i="20"/>
  <c r="AD960" i="20"/>
  <c r="CA960" i="20"/>
  <c r="S960" i="20"/>
  <c r="FG960" i="20"/>
  <c r="BJ960" i="20"/>
  <c r="Q960" i="20"/>
  <c r="FE960" i="20"/>
  <c r="BG960" i="20"/>
  <c r="EZ960" i="20"/>
  <c r="ET960" i="20"/>
  <c r="BF960" i="20"/>
  <c r="BA960" i="20"/>
  <c r="EV448" i="20"/>
  <c r="CQ448" i="20"/>
  <c r="BW448" i="20"/>
  <c r="BD448" i="20"/>
  <c r="AG448" i="20"/>
  <c r="T448" i="20"/>
  <c r="B448" i="20"/>
  <c r="FF448" i="20"/>
  <c r="ET448" i="20"/>
  <c r="CM448" i="20"/>
  <c r="BJ448" i="20"/>
  <c r="BB448" i="20"/>
  <c r="AE448" i="20"/>
  <c r="R448" i="20"/>
  <c r="FE448" i="20"/>
  <c r="CV448" i="20"/>
  <c r="CL448" i="20"/>
  <c r="BI448" i="20"/>
  <c r="BA448" i="20"/>
  <c r="AD448" i="20"/>
  <c r="Q448" i="20"/>
  <c r="EX448" i="20"/>
  <c r="CR448" i="20"/>
  <c r="BZ448" i="20"/>
  <c r="BE448" i="20"/>
  <c r="AH448" i="20"/>
  <c r="U448" i="20"/>
  <c r="E448" i="20"/>
  <c r="CS448" i="20"/>
  <c r="BF448" i="20"/>
  <c r="AA448" i="20"/>
  <c r="FG448" i="20"/>
  <c r="CP448" i="20"/>
  <c r="BC448" i="20"/>
  <c r="S448" i="20"/>
  <c r="FD448" i="20"/>
  <c r="CC448" i="20"/>
  <c r="AO448" i="20"/>
  <c r="P448" i="20"/>
  <c r="EZ448" i="20"/>
  <c r="CB448" i="20"/>
  <c r="AJ448" i="20"/>
  <c r="O448" i="20"/>
  <c r="EY448" i="20"/>
  <c r="CA448" i="20"/>
  <c r="AI448" i="20"/>
  <c r="EU448" i="20"/>
  <c r="BV448" i="20"/>
  <c r="AF448" i="20"/>
  <c r="CT448" i="20"/>
  <c r="BG448" i="20"/>
  <c r="AB448" i="20"/>
  <c r="CU448" i="20"/>
  <c r="BH448" i="20"/>
  <c r="AC448" i="20"/>
  <c r="FG813" i="20"/>
  <c r="EU813" i="20"/>
  <c r="CP813" i="20"/>
  <c r="BV813" i="20"/>
  <c r="BC813" i="20"/>
  <c r="AF813" i="20"/>
  <c r="S813" i="20"/>
  <c r="FF813" i="20"/>
  <c r="ET813" i="20"/>
  <c r="CM813" i="20"/>
  <c r="BJ813" i="20"/>
  <c r="BB813" i="20"/>
  <c r="AE813" i="20"/>
  <c r="R813" i="20"/>
  <c r="FE813" i="20"/>
  <c r="CV813" i="20"/>
  <c r="CL813" i="20"/>
  <c r="BI813" i="20"/>
  <c r="BA813" i="20"/>
  <c r="AD813" i="20"/>
  <c r="Q813" i="20"/>
  <c r="EY813" i="20"/>
  <c r="CS813" i="20"/>
  <c r="CA813" i="20"/>
  <c r="BF813" i="20"/>
  <c r="AI813" i="20"/>
  <c r="AA813" i="20"/>
  <c r="EX813" i="20"/>
  <c r="BZ813" i="20"/>
  <c r="AH813" i="20"/>
  <c r="E813" i="20"/>
  <c r="EV813" i="20"/>
  <c r="BW813" i="20"/>
  <c r="AG813" i="20"/>
  <c r="B813" i="20"/>
  <c r="CU813" i="20"/>
  <c r="BH813" i="20"/>
  <c r="AC813" i="20"/>
  <c r="CT813" i="20"/>
  <c r="BG813" i="20"/>
  <c r="AB813" i="20"/>
  <c r="CQ813" i="20"/>
  <c r="BD813" i="20"/>
  <c r="T813" i="20"/>
  <c r="FD813" i="20"/>
  <c r="CC813" i="20"/>
  <c r="AO813" i="20"/>
  <c r="P813" i="20"/>
  <c r="BE813" i="20"/>
  <c r="AJ813" i="20"/>
  <c r="O813" i="20"/>
  <c r="CB813" i="20"/>
  <c r="EZ813" i="20"/>
  <c r="CR813" i="20"/>
  <c r="U813" i="20"/>
  <c r="FG345" i="20"/>
  <c r="EZ345" i="20"/>
  <c r="CT345" i="20"/>
  <c r="CB345" i="20"/>
  <c r="BG345" i="20"/>
  <c r="AJ345" i="20"/>
  <c r="AB345" i="20"/>
  <c r="O345" i="20"/>
  <c r="EY345" i="20"/>
  <c r="CS345" i="20"/>
  <c r="CA345" i="20"/>
  <c r="BF345" i="20"/>
  <c r="AI345" i="20"/>
  <c r="AA345" i="20"/>
  <c r="EX345" i="20"/>
  <c r="CR345" i="20"/>
  <c r="BZ345" i="20"/>
  <c r="BE345" i="20"/>
  <c r="AH345" i="20"/>
  <c r="U345" i="20"/>
  <c r="E345" i="20"/>
  <c r="EV345" i="20"/>
  <c r="CQ345" i="20"/>
  <c r="BW345" i="20"/>
  <c r="BD345" i="20"/>
  <c r="AG345" i="20"/>
  <c r="T345" i="20"/>
  <c r="B345" i="20"/>
  <c r="FF345" i="20"/>
  <c r="ET345" i="20"/>
  <c r="CM345" i="20"/>
  <c r="BJ345" i="20"/>
  <c r="BB345" i="20"/>
  <c r="AE345" i="20"/>
  <c r="R345" i="20"/>
  <c r="CC345" i="20"/>
  <c r="AD345" i="20"/>
  <c r="FE345" i="20"/>
  <c r="BV345" i="20"/>
  <c r="AC345" i="20"/>
  <c r="FD345" i="20"/>
  <c r="BI345" i="20"/>
  <c r="S345" i="20"/>
  <c r="EU345" i="20"/>
  <c r="BH345" i="20"/>
  <c r="Q345" i="20"/>
  <c r="CV345" i="20"/>
  <c r="BC345" i="20"/>
  <c r="P345" i="20"/>
  <c r="CU345" i="20"/>
  <c r="BA345" i="20"/>
  <c r="CP345" i="20"/>
  <c r="AO345" i="20"/>
  <c r="CL345" i="20"/>
  <c r="AF345" i="20"/>
  <c r="EZ47" i="20"/>
  <c r="CT47" i="20"/>
  <c r="CB47" i="20"/>
  <c r="BG47" i="20"/>
  <c r="AJ47" i="20"/>
  <c r="AB47" i="20"/>
  <c r="O47" i="20"/>
  <c r="EX47" i="20"/>
  <c r="CR47" i="20"/>
  <c r="BZ47" i="20"/>
  <c r="BE47" i="20"/>
  <c r="AH47" i="20"/>
  <c r="U47" i="20"/>
  <c r="E47" i="20"/>
  <c r="EU47" i="20"/>
  <c r="CL47" i="20"/>
  <c r="BF47" i="20"/>
  <c r="AF47" i="20"/>
  <c r="Q47" i="20"/>
  <c r="ET47" i="20"/>
  <c r="CC47" i="20"/>
  <c r="BD47" i="20"/>
  <c r="AE47" i="20"/>
  <c r="P47" i="20"/>
  <c r="FG47" i="20"/>
  <c r="CV47" i="20"/>
  <c r="CA47" i="20"/>
  <c r="BC47" i="20"/>
  <c r="AD47" i="20"/>
  <c r="FF47" i="20"/>
  <c r="CU47" i="20"/>
  <c r="BW47" i="20"/>
  <c r="BB47" i="20"/>
  <c r="AC47" i="20"/>
  <c r="B47" i="20"/>
  <c r="FE47" i="20"/>
  <c r="CS47" i="20"/>
  <c r="BV47" i="20"/>
  <c r="BA47" i="20"/>
  <c r="AA47" i="20"/>
  <c r="FD47" i="20"/>
  <c r="CQ47" i="20"/>
  <c r="BJ47" i="20"/>
  <c r="AO47" i="20"/>
  <c r="T47" i="20"/>
  <c r="EV47" i="20"/>
  <c r="BH47" i="20"/>
  <c r="R47" i="20"/>
  <c r="EY47" i="20"/>
  <c r="CP47" i="20"/>
  <c r="BI47" i="20"/>
  <c r="AI47" i="20"/>
  <c r="S47" i="20"/>
  <c r="CM47" i="20"/>
  <c r="AG47" i="20"/>
  <c r="FG285" i="20"/>
  <c r="EU285" i="20"/>
  <c r="CP285" i="20"/>
  <c r="BV285" i="20"/>
  <c r="BC285" i="20"/>
  <c r="AF285" i="20"/>
  <c r="S285" i="20"/>
  <c r="FE285" i="20"/>
  <c r="CV285" i="20"/>
  <c r="CL285" i="20"/>
  <c r="BI285" i="20"/>
  <c r="BA285" i="20"/>
  <c r="AD285" i="20"/>
  <c r="Q285" i="20"/>
  <c r="FF285" i="20"/>
  <c r="CT285" i="20"/>
  <c r="BZ285" i="20"/>
  <c r="BB285" i="20"/>
  <c r="AB285" i="20"/>
  <c r="E285" i="20"/>
  <c r="FD285" i="20"/>
  <c r="CS285" i="20"/>
  <c r="BW285" i="20"/>
  <c r="AO285" i="20"/>
  <c r="AA285" i="20"/>
  <c r="B285" i="20"/>
  <c r="EZ285" i="20"/>
  <c r="CR285" i="20"/>
  <c r="BJ285" i="20"/>
  <c r="AJ285" i="20"/>
  <c r="U285" i="20"/>
  <c r="EY285" i="20"/>
  <c r="CQ285" i="20"/>
  <c r="BH285" i="20"/>
  <c r="AI285" i="20"/>
  <c r="T285" i="20"/>
  <c r="EV285" i="20"/>
  <c r="CC285" i="20"/>
  <c r="BF285" i="20"/>
  <c r="AG285" i="20"/>
  <c r="P285" i="20"/>
  <c r="ET285" i="20"/>
  <c r="CB285" i="20"/>
  <c r="BE285" i="20"/>
  <c r="AE285" i="20"/>
  <c r="O285" i="20"/>
  <c r="CU285" i="20"/>
  <c r="CA285" i="20"/>
  <c r="BD285" i="20"/>
  <c r="AC285" i="20"/>
  <c r="BG285" i="20"/>
  <c r="AH285" i="20"/>
  <c r="R285" i="20"/>
  <c r="EX285" i="20"/>
  <c r="CM285" i="20"/>
  <c r="EZ762" i="20"/>
  <c r="CT762" i="20"/>
  <c r="CB762" i="20"/>
  <c r="BG762" i="20"/>
  <c r="AJ762" i="20"/>
  <c r="AB762" i="20"/>
  <c r="O762" i="20"/>
  <c r="EY762" i="20"/>
  <c r="CS762" i="20"/>
  <c r="CA762" i="20"/>
  <c r="BF762" i="20"/>
  <c r="AI762" i="20"/>
  <c r="AA762" i="20"/>
  <c r="EV762" i="20"/>
  <c r="CQ762" i="20"/>
  <c r="BW762" i="20"/>
  <c r="BD762" i="20"/>
  <c r="AG762" i="20"/>
  <c r="T762" i="20"/>
  <c r="B762" i="20"/>
  <c r="FD762" i="20"/>
  <c r="CU762" i="20"/>
  <c r="CC762" i="20"/>
  <c r="BH762" i="20"/>
  <c r="AO762" i="20"/>
  <c r="AC762" i="20"/>
  <c r="P762" i="20"/>
  <c r="CV762" i="20"/>
  <c r="BI762" i="20"/>
  <c r="AD762" i="20"/>
  <c r="CR762" i="20"/>
  <c r="BE762" i="20"/>
  <c r="U762" i="20"/>
  <c r="FG762" i="20"/>
  <c r="CP762" i="20"/>
  <c r="BC762" i="20"/>
  <c r="S762" i="20"/>
  <c r="FF762" i="20"/>
  <c r="CM762" i="20"/>
  <c r="BB762" i="20"/>
  <c r="R762" i="20"/>
  <c r="FE762" i="20"/>
  <c r="CL762" i="20"/>
  <c r="BA762" i="20"/>
  <c r="Q762" i="20"/>
  <c r="EX762" i="20"/>
  <c r="BZ762" i="20"/>
  <c r="AH762" i="20"/>
  <c r="E762" i="20"/>
  <c r="AF762" i="20"/>
  <c r="AE762" i="20"/>
  <c r="EU762" i="20"/>
  <c r="BJ762" i="20"/>
  <c r="BV762" i="20"/>
  <c r="ET762" i="20"/>
  <c r="EY568" i="20"/>
  <c r="CS568" i="20"/>
  <c r="CA568" i="20"/>
  <c r="BF568" i="20"/>
  <c r="AI568" i="20"/>
  <c r="AA568" i="20"/>
  <c r="EX568" i="20"/>
  <c r="CR568" i="20"/>
  <c r="BZ568" i="20"/>
  <c r="BE568" i="20"/>
  <c r="AH568" i="20"/>
  <c r="U568" i="20"/>
  <c r="E568" i="20"/>
  <c r="EV568" i="20"/>
  <c r="CQ568" i="20"/>
  <c r="BW568" i="20"/>
  <c r="BD568" i="20"/>
  <c r="AG568" i="20"/>
  <c r="T568" i="20"/>
  <c r="B568" i="20"/>
  <c r="FF568" i="20"/>
  <c r="ET568" i="20"/>
  <c r="CM568" i="20"/>
  <c r="BJ568" i="20"/>
  <c r="BB568" i="20"/>
  <c r="AE568" i="20"/>
  <c r="R568" i="20"/>
  <c r="EZ568" i="20"/>
  <c r="CT568" i="20"/>
  <c r="CB568" i="20"/>
  <c r="BG568" i="20"/>
  <c r="AJ568" i="20"/>
  <c r="AB568" i="20"/>
  <c r="O568" i="20"/>
  <c r="EU568" i="20"/>
  <c r="BH568" i="20"/>
  <c r="Q568" i="20"/>
  <c r="CV568" i="20"/>
  <c r="BC568" i="20"/>
  <c r="P568" i="20"/>
  <c r="CU568" i="20"/>
  <c r="BA568" i="20"/>
  <c r="CP568" i="20"/>
  <c r="AO568" i="20"/>
  <c r="CL568" i="20"/>
  <c r="AF568" i="20"/>
  <c r="FG568" i="20"/>
  <c r="CC568" i="20"/>
  <c r="AD568" i="20"/>
  <c r="FD568" i="20"/>
  <c r="BI568" i="20"/>
  <c r="S568" i="20"/>
  <c r="FE568" i="20"/>
  <c r="BV568" i="20"/>
  <c r="AC568" i="20"/>
  <c r="FD56" i="20"/>
  <c r="CU56" i="20"/>
  <c r="CC56" i="20"/>
  <c r="BH56" i="20"/>
  <c r="AO56" i="20"/>
  <c r="AC56" i="20"/>
  <c r="P56" i="20"/>
  <c r="EY56" i="20"/>
  <c r="CS56" i="20"/>
  <c r="CA56" i="20"/>
  <c r="BF56" i="20"/>
  <c r="AI56" i="20"/>
  <c r="AA56" i="20"/>
  <c r="EV56" i="20"/>
  <c r="CQ56" i="20"/>
  <c r="BW56" i="20"/>
  <c r="BD56" i="20"/>
  <c r="AG56" i="20"/>
  <c r="T56" i="20"/>
  <c r="B56" i="20"/>
  <c r="EX56" i="20"/>
  <c r="CL56" i="20"/>
  <c r="BC56" i="20"/>
  <c r="AB56" i="20"/>
  <c r="EU56" i="20"/>
  <c r="CB56" i="20"/>
  <c r="BB56" i="20"/>
  <c r="U56" i="20"/>
  <c r="ET56" i="20"/>
  <c r="BZ56" i="20"/>
  <c r="BA56" i="20"/>
  <c r="S56" i="20"/>
  <c r="CV56" i="20"/>
  <c r="BV56" i="20"/>
  <c r="AJ56" i="20"/>
  <c r="R56" i="20"/>
  <c r="FG56" i="20"/>
  <c r="CT56" i="20"/>
  <c r="BJ56" i="20"/>
  <c r="AH56" i="20"/>
  <c r="Q56" i="20"/>
  <c r="FF56" i="20"/>
  <c r="CR56" i="20"/>
  <c r="BI56" i="20"/>
  <c r="AF56" i="20"/>
  <c r="O56" i="20"/>
  <c r="EZ56" i="20"/>
  <c r="BE56" i="20"/>
  <c r="FE56" i="20"/>
  <c r="CP56" i="20"/>
  <c r="BG56" i="20"/>
  <c r="AE56" i="20"/>
  <c r="E56" i="20"/>
  <c r="CM56" i="20"/>
  <c r="AD56" i="20"/>
  <c r="EX484" i="20"/>
  <c r="CR484" i="20"/>
  <c r="BZ484" i="20"/>
  <c r="BE484" i="20"/>
  <c r="AH484" i="20"/>
  <c r="U484" i="20"/>
  <c r="E484" i="20"/>
  <c r="FG484" i="20"/>
  <c r="EU484" i="20"/>
  <c r="CP484" i="20"/>
  <c r="BV484" i="20"/>
  <c r="BC484" i="20"/>
  <c r="AF484" i="20"/>
  <c r="S484" i="20"/>
  <c r="FF484" i="20"/>
  <c r="ET484" i="20"/>
  <c r="CM484" i="20"/>
  <c r="BJ484" i="20"/>
  <c r="BB484" i="20"/>
  <c r="AE484" i="20"/>
  <c r="R484" i="20"/>
  <c r="FD484" i="20"/>
  <c r="CU484" i="20"/>
  <c r="CC484" i="20"/>
  <c r="BH484" i="20"/>
  <c r="AO484" i="20"/>
  <c r="AC484" i="20"/>
  <c r="P484" i="20"/>
  <c r="FE484" i="20"/>
  <c r="CL484" i="20"/>
  <c r="BA484" i="20"/>
  <c r="Q484" i="20"/>
  <c r="EY484" i="20"/>
  <c r="CA484" i="20"/>
  <c r="AI484" i="20"/>
  <c r="EV484" i="20"/>
  <c r="BW484" i="20"/>
  <c r="AG484" i="20"/>
  <c r="B484" i="20"/>
  <c r="CV484" i="20"/>
  <c r="BI484" i="20"/>
  <c r="AD484" i="20"/>
  <c r="CT484" i="20"/>
  <c r="BG484" i="20"/>
  <c r="AB484" i="20"/>
  <c r="CQ484" i="20"/>
  <c r="BD484" i="20"/>
  <c r="T484" i="20"/>
  <c r="EZ484" i="20"/>
  <c r="CS484" i="20"/>
  <c r="CB484" i="20"/>
  <c r="BF484" i="20"/>
  <c r="AJ484" i="20"/>
  <c r="AA484" i="20"/>
  <c r="O484" i="20"/>
  <c r="FD807" i="20"/>
  <c r="CU807" i="20"/>
  <c r="CC807" i="20"/>
  <c r="BH807" i="20"/>
  <c r="AO807" i="20"/>
  <c r="AC807" i="20"/>
  <c r="P807" i="20"/>
  <c r="FG807" i="20"/>
  <c r="ET807" i="20"/>
  <c r="CL807" i="20"/>
  <c r="BG807" i="20"/>
  <c r="AI807" i="20"/>
  <c r="U807" i="20"/>
  <c r="B807" i="20"/>
  <c r="FF807" i="20"/>
  <c r="CV807" i="20"/>
  <c r="CB807" i="20"/>
  <c r="BF807" i="20"/>
  <c r="AH807" i="20"/>
  <c r="T807" i="20"/>
  <c r="FE807" i="20"/>
  <c r="CT807" i="20"/>
  <c r="CA807" i="20"/>
  <c r="BE807" i="20"/>
  <c r="AG807" i="20"/>
  <c r="S807" i="20"/>
  <c r="EZ807" i="20"/>
  <c r="CS807" i="20"/>
  <c r="BZ807" i="20"/>
  <c r="BD807" i="20"/>
  <c r="AF807" i="20"/>
  <c r="R807" i="20"/>
  <c r="EX807" i="20"/>
  <c r="CQ807" i="20"/>
  <c r="BV807" i="20"/>
  <c r="BB807" i="20"/>
  <c r="AD807" i="20"/>
  <c r="O807" i="20"/>
  <c r="EV807" i="20"/>
  <c r="CP807" i="20"/>
  <c r="BJ807" i="20"/>
  <c r="BA807" i="20"/>
  <c r="AB807" i="20"/>
  <c r="BC807" i="20"/>
  <c r="AJ807" i="20"/>
  <c r="EU807" i="20"/>
  <c r="AA807" i="20"/>
  <c r="CR807" i="20"/>
  <c r="Q807" i="20"/>
  <c r="BI807" i="20"/>
  <c r="EY807" i="20"/>
  <c r="CM807" i="20"/>
  <c r="BW807" i="20"/>
  <c r="AE807" i="20"/>
  <c r="E807" i="20"/>
  <c r="FE295" i="20"/>
  <c r="CV295" i="20"/>
  <c r="CL295" i="20"/>
  <c r="BI295" i="20"/>
  <c r="BA295" i="20"/>
  <c r="AD295" i="20"/>
  <c r="Q295" i="20"/>
  <c r="EZ295" i="20"/>
  <c r="CT295" i="20"/>
  <c r="CB295" i="20"/>
  <c r="BG295" i="20"/>
  <c r="AJ295" i="20"/>
  <c r="AB295" i="20"/>
  <c r="O295" i="20"/>
  <c r="EV295" i="20"/>
  <c r="CQ295" i="20"/>
  <c r="BW295" i="20"/>
  <c r="BD295" i="20"/>
  <c r="AG295" i="20"/>
  <c r="T295" i="20"/>
  <c r="B295" i="20"/>
  <c r="EX295" i="20"/>
  <c r="CC295" i="20"/>
  <c r="BC295" i="20"/>
  <c r="AA295" i="20"/>
  <c r="EU295" i="20"/>
  <c r="CA295" i="20"/>
  <c r="BB295" i="20"/>
  <c r="U295" i="20"/>
  <c r="ET295" i="20"/>
  <c r="BZ295" i="20"/>
  <c r="AO295" i="20"/>
  <c r="S295" i="20"/>
  <c r="CU295" i="20"/>
  <c r="BV295" i="20"/>
  <c r="AI295" i="20"/>
  <c r="R295" i="20"/>
  <c r="FF295" i="20"/>
  <c r="CR295" i="20"/>
  <c r="BH295" i="20"/>
  <c r="AF295" i="20"/>
  <c r="FD295" i="20"/>
  <c r="CP295" i="20"/>
  <c r="BF295" i="20"/>
  <c r="AE295" i="20"/>
  <c r="E295" i="20"/>
  <c r="EY295" i="20"/>
  <c r="CM295" i="20"/>
  <c r="BE295" i="20"/>
  <c r="AC295" i="20"/>
  <c r="FG295" i="20"/>
  <c r="CS295" i="20"/>
  <c r="BJ295" i="20"/>
  <c r="AH295" i="20"/>
  <c r="P295" i="20"/>
  <c r="EY932" i="20"/>
  <c r="CS932" i="20"/>
  <c r="CA932" i="20"/>
  <c r="BF932" i="20"/>
  <c r="AI932" i="20"/>
  <c r="AA932" i="20"/>
  <c r="EX932" i="20"/>
  <c r="CR932" i="20"/>
  <c r="BZ932" i="20"/>
  <c r="BE932" i="20"/>
  <c r="AH932" i="20"/>
  <c r="U932" i="20"/>
  <c r="E932" i="20"/>
  <c r="EV932" i="20"/>
  <c r="CQ932" i="20"/>
  <c r="BW932" i="20"/>
  <c r="BD932" i="20"/>
  <c r="AG932" i="20"/>
  <c r="T932" i="20"/>
  <c r="B932" i="20"/>
  <c r="FF932" i="20"/>
  <c r="ET932" i="20"/>
  <c r="CM932" i="20"/>
  <c r="BJ932" i="20"/>
  <c r="BB932" i="20"/>
  <c r="AE932" i="20"/>
  <c r="R932" i="20"/>
  <c r="FE932" i="20"/>
  <c r="CV932" i="20"/>
  <c r="CL932" i="20"/>
  <c r="BI932" i="20"/>
  <c r="BA932" i="20"/>
  <c r="AD932" i="20"/>
  <c r="Q932" i="20"/>
  <c r="FD932" i="20"/>
  <c r="BV932" i="20"/>
  <c r="AB932" i="20"/>
  <c r="EZ932" i="20"/>
  <c r="BH932" i="20"/>
  <c r="S932" i="20"/>
  <c r="EU932" i="20"/>
  <c r="BG932" i="20"/>
  <c r="P932" i="20"/>
  <c r="CU932" i="20"/>
  <c r="BC932" i="20"/>
  <c r="O932" i="20"/>
  <c r="CT932" i="20"/>
  <c r="AO932" i="20"/>
  <c r="CP932" i="20"/>
  <c r="AJ932" i="20"/>
  <c r="CC932" i="20"/>
  <c r="AF932" i="20"/>
  <c r="FG932" i="20"/>
  <c r="CB932" i="20"/>
  <c r="AC932" i="20"/>
  <c r="FF782" i="20"/>
  <c r="ET782" i="20"/>
  <c r="CM782" i="20"/>
  <c r="BJ782" i="20"/>
  <c r="BB782" i="20"/>
  <c r="AE782" i="20"/>
  <c r="R782" i="20"/>
  <c r="EZ782" i="20"/>
  <c r="CT782" i="20"/>
  <c r="CB782" i="20"/>
  <c r="BG782" i="20"/>
  <c r="AJ782" i="20"/>
  <c r="AB782" i="20"/>
  <c r="O782" i="20"/>
  <c r="FG782" i="20"/>
  <c r="CU782" i="20"/>
  <c r="BZ782" i="20"/>
  <c r="BC782" i="20"/>
  <c r="AC782" i="20"/>
  <c r="E782" i="20"/>
  <c r="FE782" i="20"/>
  <c r="CS782" i="20"/>
  <c r="BW782" i="20"/>
  <c r="BA782" i="20"/>
  <c r="AA782" i="20"/>
  <c r="B782" i="20"/>
  <c r="EY782" i="20"/>
  <c r="CQ782" i="20"/>
  <c r="BI782" i="20"/>
  <c r="AI782" i="20"/>
  <c r="T782" i="20"/>
  <c r="CV782" i="20"/>
  <c r="CA782" i="20"/>
  <c r="BD782" i="20"/>
  <c r="AD782" i="20"/>
  <c r="EU782" i="20"/>
  <c r="BE782" i="20"/>
  <c r="P782" i="20"/>
  <c r="CR782" i="20"/>
  <c r="AO782" i="20"/>
  <c r="CP782" i="20"/>
  <c r="AH782" i="20"/>
  <c r="CL782" i="20"/>
  <c r="AG782" i="20"/>
  <c r="CC782" i="20"/>
  <c r="AF782" i="20"/>
  <c r="FD782" i="20"/>
  <c r="BV782" i="20"/>
  <c r="U782" i="20"/>
  <c r="EX782" i="20"/>
  <c r="EV782" i="20"/>
  <c r="BH782" i="20"/>
  <c r="Q782" i="20"/>
  <c r="S782" i="20"/>
  <c r="BF782" i="20"/>
  <c r="EX270" i="20"/>
  <c r="CR270" i="20"/>
  <c r="BZ270" i="20"/>
  <c r="BE270" i="20"/>
  <c r="AH270" i="20"/>
  <c r="U270" i="20"/>
  <c r="E270" i="20"/>
  <c r="FF270" i="20"/>
  <c r="CV270" i="20"/>
  <c r="CC270" i="20"/>
  <c r="BG270" i="20"/>
  <c r="AI270" i="20"/>
  <c r="T270" i="20"/>
  <c r="FE270" i="20"/>
  <c r="CU270" i="20"/>
  <c r="CB270" i="20"/>
  <c r="BF270" i="20"/>
  <c r="AG270" i="20"/>
  <c r="S270" i="20"/>
  <c r="FD270" i="20"/>
  <c r="CT270" i="20"/>
  <c r="CA270" i="20"/>
  <c r="BD270" i="20"/>
  <c r="AF270" i="20"/>
  <c r="R270" i="20"/>
  <c r="EZ270" i="20"/>
  <c r="CS270" i="20"/>
  <c r="BW270" i="20"/>
  <c r="BC270" i="20"/>
  <c r="AE270" i="20"/>
  <c r="Q270" i="20"/>
  <c r="EY270" i="20"/>
  <c r="CQ270" i="20"/>
  <c r="BV270" i="20"/>
  <c r="BB270" i="20"/>
  <c r="AD270" i="20"/>
  <c r="P270" i="20"/>
  <c r="EV270" i="20"/>
  <c r="CP270" i="20"/>
  <c r="BJ270" i="20"/>
  <c r="BA270" i="20"/>
  <c r="AC270" i="20"/>
  <c r="O270" i="20"/>
  <c r="BI270" i="20"/>
  <c r="BH270" i="20"/>
  <c r="AO270" i="20"/>
  <c r="FG270" i="20"/>
  <c r="AJ270" i="20"/>
  <c r="EU270" i="20"/>
  <c r="AB270" i="20"/>
  <c r="ET270" i="20"/>
  <c r="AA270" i="20"/>
  <c r="CM270" i="20"/>
  <c r="CL270" i="20"/>
  <c r="B270" i="20"/>
  <c r="EY277" i="20"/>
  <c r="CS277" i="20"/>
  <c r="CA277" i="20"/>
  <c r="BF277" i="20"/>
  <c r="AI277" i="20"/>
  <c r="AA277" i="20"/>
  <c r="EV277" i="20"/>
  <c r="CQ277" i="20"/>
  <c r="BW277" i="20"/>
  <c r="BD277" i="20"/>
  <c r="AG277" i="20"/>
  <c r="T277" i="20"/>
  <c r="B277" i="20"/>
  <c r="FE277" i="20"/>
  <c r="CV277" i="20"/>
  <c r="CL277" i="20"/>
  <c r="BI277" i="20"/>
  <c r="BA277" i="20"/>
  <c r="AD277" i="20"/>
  <c r="Q277" i="20"/>
  <c r="FD277" i="20"/>
  <c r="CU277" i="20"/>
  <c r="CC277" i="20"/>
  <c r="BH277" i="20"/>
  <c r="AO277" i="20"/>
  <c r="AC277" i="20"/>
  <c r="P277" i="20"/>
  <c r="EZ277" i="20"/>
  <c r="CT277" i="20"/>
  <c r="CB277" i="20"/>
  <c r="BG277" i="20"/>
  <c r="AJ277" i="20"/>
  <c r="AB277" i="20"/>
  <c r="O277" i="20"/>
  <c r="CM277" i="20"/>
  <c r="AF277" i="20"/>
  <c r="FG277" i="20"/>
  <c r="BZ277" i="20"/>
  <c r="AE277" i="20"/>
  <c r="FF277" i="20"/>
  <c r="BV277" i="20"/>
  <c r="U277" i="20"/>
  <c r="EX277" i="20"/>
  <c r="BJ277" i="20"/>
  <c r="S277" i="20"/>
  <c r="EU277" i="20"/>
  <c r="BE277" i="20"/>
  <c r="R277" i="20"/>
  <c r="ET277" i="20"/>
  <c r="BC277" i="20"/>
  <c r="E277" i="20"/>
  <c r="CR277" i="20"/>
  <c r="CP277" i="20"/>
  <c r="BB277" i="20"/>
  <c r="AH277" i="20"/>
  <c r="FF161" i="20"/>
  <c r="ET161" i="20"/>
  <c r="CM161" i="20"/>
  <c r="BJ161" i="20"/>
  <c r="BB161" i="20"/>
  <c r="AE161" i="20"/>
  <c r="R161" i="20"/>
  <c r="FE161" i="20"/>
  <c r="CV161" i="20"/>
  <c r="CL161" i="20"/>
  <c r="BI161" i="20"/>
  <c r="BA161" i="20"/>
  <c r="AD161" i="20"/>
  <c r="Q161" i="20"/>
  <c r="FD161" i="20"/>
  <c r="CU161" i="20"/>
  <c r="CC161" i="20"/>
  <c r="BH161" i="20"/>
  <c r="AO161" i="20"/>
  <c r="AC161" i="20"/>
  <c r="P161" i="20"/>
  <c r="EZ161" i="20"/>
  <c r="CT161" i="20"/>
  <c r="CB161" i="20"/>
  <c r="BG161" i="20"/>
  <c r="AJ161" i="20"/>
  <c r="AB161" i="20"/>
  <c r="O161" i="20"/>
  <c r="EY161" i="20"/>
  <c r="CS161" i="20"/>
  <c r="CA161" i="20"/>
  <c r="BF161" i="20"/>
  <c r="AI161" i="20"/>
  <c r="AA161" i="20"/>
  <c r="EX161" i="20"/>
  <c r="CR161" i="20"/>
  <c r="BZ161" i="20"/>
  <c r="BE161" i="20"/>
  <c r="AH161" i="20"/>
  <c r="U161" i="20"/>
  <c r="E161" i="20"/>
  <c r="EV161" i="20"/>
  <c r="CQ161" i="20"/>
  <c r="BW161" i="20"/>
  <c r="BD161" i="20"/>
  <c r="AG161" i="20"/>
  <c r="T161" i="20"/>
  <c r="B161" i="20"/>
  <c r="FG161" i="20"/>
  <c r="EU161" i="20"/>
  <c r="CP161" i="20"/>
  <c r="BV161" i="20"/>
  <c r="BC161" i="20"/>
  <c r="AF161" i="20"/>
  <c r="S161" i="20"/>
  <c r="FD769" i="20"/>
  <c r="CU769" i="20"/>
  <c r="CC769" i="20"/>
  <c r="BH769" i="20"/>
  <c r="AO769" i="20"/>
  <c r="AC769" i="20"/>
  <c r="P769" i="20"/>
  <c r="EZ769" i="20"/>
  <c r="CT769" i="20"/>
  <c r="CB769" i="20"/>
  <c r="BG769" i="20"/>
  <c r="AJ769" i="20"/>
  <c r="AB769" i="20"/>
  <c r="O769" i="20"/>
  <c r="EX769" i="20"/>
  <c r="CR769" i="20"/>
  <c r="BZ769" i="20"/>
  <c r="BE769" i="20"/>
  <c r="AH769" i="20"/>
  <c r="U769" i="20"/>
  <c r="E769" i="20"/>
  <c r="FE769" i="20"/>
  <c r="CV769" i="20"/>
  <c r="CL769" i="20"/>
  <c r="BI769" i="20"/>
  <c r="BA769" i="20"/>
  <c r="AD769" i="20"/>
  <c r="Q769" i="20"/>
  <c r="ET769" i="20"/>
  <c r="BJ769" i="20"/>
  <c r="AE769" i="20"/>
  <c r="CS769" i="20"/>
  <c r="BF769" i="20"/>
  <c r="AA769" i="20"/>
  <c r="CQ769" i="20"/>
  <c r="BD769" i="20"/>
  <c r="T769" i="20"/>
  <c r="FG769" i="20"/>
  <c r="CP769" i="20"/>
  <c r="BC769" i="20"/>
  <c r="S769" i="20"/>
  <c r="FF769" i="20"/>
  <c r="CM769" i="20"/>
  <c r="BB769" i="20"/>
  <c r="R769" i="20"/>
  <c r="EY769" i="20"/>
  <c r="CA769" i="20"/>
  <c r="AI769" i="20"/>
  <c r="B769" i="20"/>
  <c r="EV769" i="20"/>
  <c r="EU769" i="20"/>
  <c r="BW769" i="20"/>
  <c r="BV769" i="20"/>
  <c r="AF769" i="20"/>
  <c r="AG769" i="20"/>
  <c r="EX619" i="20"/>
  <c r="CR619" i="20"/>
  <c r="BZ619" i="20"/>
  <c r="BE619" i="20"/>
  <c r="AH619" i="20"/>
  <c r="U619" i="20"/>
  <c r="E619" i="20"/>
  <c r="EV619" i="20"/>
  <c r="CQ619" i="20"/>
  <c r="BW619" i="20"/>
  <c r="BD619" i="20"/>
  <c r="AG619" i="20"/>
  <c r="T619" i="20"/>
  <c r="B619" i="20"/>
  <c r="FF619" i="20"/>
  <c r="ET619" i="20"/>
  <c r="CM619" i="20"/>
  <c r="BJ619" i="20"/>
  <c r="BB619" i="20"/>
  <c r="AE619" i="20"/>
  <c r="R619" i="20"/>
  <c r="FE619" i="20"/>
  <c r="CV619" i="20"/>
  <c r="CL619" i="20"/>
  <c r="BI619" i="20"/>
  <c r="BA619" i="20"/>
  <c r="AD619" i="20"/>
  <c r="Q619" i="20"/>
  <c r="EY619" i="20"/>
  <c r="CS619" i="20"/>
  <c r="CA619" i="20"/>
  <c r="BF619" i="20"/>
  <c r="AI619" i="20"/>
  <c r="AA619" i="20"/>
  <c r="FD619" i="20"/>
  <c r="BV619" i="20"/>
  <c r="AB619" i="20"/>
  <c r="EZ619" i="20"/>
  <c r="BH619" i="20"/>
  <c r="S619" i="20"/>
  <c r="EU619" i="20"/>
  <c r="BG619" i="20"/>
  <c r="P619" i="20"/>
  <c r="CT619" i="20"/>
  <c r="AO619" i="20"/>
  <c r="CP619" i="20"/>
  <c r="AJ619" i="20"/>
  <c r="FG619" i="20"/>
  <c r="CB619" i="20"/>
  <c r="AC619" i="20"/>
  <c r="CU619" i="20"/>
  <c r="CC619" i="20"/>
  <c r="BC619" i="20"/>
  <c r="AF619" i="20"/>
  <c r="O619" i="20"/>
  <c r="FD107" i="20"/>
  <c r="CU107" i="20"/>
  <c r="CC107" i="20"/>
  <c r="BH107" i="20"/>
  <c r="AO107" i="20"/>
  <c r="AC107" i="20"/>
  <c r="P107" i="20"/>
  <c r="EZ107" i="20"/>
  <c r="CT107" i="20"/>
  <c r="CB107" i="20"/>
  <c r="BG107" i="20"/>
  <c r="AJ107" i="20"/>
  <c r="AB107" i="20"/>
  <c r="O107" i="20"/>
  <c r="EY107" i="20"/>
  <c r="CS107" i="20"/>
  <c r="CA107" i="20"/>
  <c r="BF107" i="20"/>
  <c r="AI107" i="20"/>
  <c r="AA107" i="20"/>
  <c r="EX107" i="20"/>
  <c r="CR107" i="20"/>
  <c r="BZ107" i="20"/>
  <c r="BE107" i="20"/>
  <c r="AH107" i="20"/>
  <c r="U107" i="20"/>
  <c r="E107" i="20"/>
  <c r="FG107" i="20"/>
  <c r="EU107" i="20"/>
  <c r="CP107" i="20"/>
  <c r="BV107" i="20"/>
  <c r="BC107" i="20"/>
  <c r="AF107" i="20"/>
  <c r="S107" i="20"/>
  <c r="FE107" i="20"/>
  <c r="CV107" i="20"/>
  <c r="CL107" i="20"/>
  <c r="BI107" i="20"/>
  <c r="BA107" i="20"/>
  <c r="AD107" i="20"/>
  <c r="Q107" i="20"/>
  <c r="BD107" i="20"/>
  <c r="FF107" i="20"/>
  <c r="BB107" i="20"/>
  <c r="EV107" i="20"/>
  <c r="AG107" i="20"/>
  <c r="ET107" i="20"/>
  <c r="AE107" i="20"/>
  <c r="CQ107" i="20"/>
  <c r="T107" i="20"/>
  <c r="CM107" i="20"/>
  <c r="R107" i="20"/>
  <c r="BJ107" i="20"/>
  <c r="BW107" i="20"/>
  <c r="B107" i="20"/>
  <c r="EV842" i="20"/>
  <c r="CQ842" i="20"/>
  <c r="BW842" i="20"/>
  <c r="BD842" i="20"/>
  <c r="AG842" i="20"/>
  <c r="T842" i="20"/>
  <c r="B842" i="20"/>
  <c r="FG842" i="20"/>
  <c r="EU842" i="20"/>
  <c r="CP842" i="20"/>
  <c r="BV842" i="20"/>
  <c r="BC842" i="20"/>
  <c r="AF842" i="20"/>
  <c r="S842" i="20"/>
  <c r="FF842" i="20"/>
  <c r="ET842" i="20"/>
  <c r="CM842" i="20"/>
  <c r="BJ842" i="20"/>
  <c r="BB842" i="20"/>
  <c r="AE842" i="20"/>
  <c r="R842" i="20"/>
  <c r="EZ842" i="20"/>
  <c r="CT842" i="20"/>
  <c r="CB842" i="20"/>
  <c r="BG842" i="20"/>
  <c r="AJ842" i="20"/>
  <c r="AB842" i="20"/>
  <c r="O842" i="20"/>
  <c r="EY842" i="20"/>
  <c r="CS842" i="20"/>
  <c r="CA842" i="20"/>
  <c r="BF842" i="20"/>
  <c r="AI842" i="20"/>
  <c r="AA842" i="20"/>
  <c r="EX842" i="20"/>
  <c r="BH842" i="20"/>
  <c r="Q842" i="20"/>
  <c r="CV842" i="20"/>
  <c r="BE842" i="20"/>
  <c r="P842" i="20"/>
  <c r="CU842" i="20"/>
  <c r="BA842" i="20"/>
  <c r="E842" i="20"/>
  <c r="CR842" i="20"/>
  <c r="AO842" i="20"/>
  <c r="CL842" i="20"/>
  <c r="AH842" i="20"/>
  <c r="CC842" i="20"/>
  <c r="AD842" i="20"/>
  <c r="FD842" i="20"/>
  <c r="BI842" i="20"/>
  <c r="U842" i="20"/>
  <c r="BZ842" i="20"/>
  <c r="AC842" i="20"/>
  <c r="FE842" i="20"/>
  <c r="EY330" i="20"/>
  <c r="CS330" i="20"/>
  <c r="CA330" i="20"/>
  <c r="BF330" i="20"/>
  <c r="AI330" i="20"/>
  <c r="AA330" i="20"/>
  <c r="EX330" i="20"/>
  <c r="CR330" i="20"/>
  <c r="BZ330" i="20"/>
  <c r="BE330" i="20"/>
  <c r="AH330" i="20"/>
  <c r="U330" i="20"/>
  <c r="E330" i="20"/>
  <c r="EV330" i="20"/>
  <c r="CQ330" i="20"/>
  <c r="BW330" i="20"/>
  <c r="BD330" i="20"/>
  <c r="AG330" i="20"/>
  <c r="T330" i="20"/>
  <c r="B330" i="20"/>
  <c r="FG330" i="20"/>
  <c r="EU330" i="20"/>
  <c r="CP330" i="20"/>
  <c r="BV330" i="20"/>
  <c r="BC330" i="20"/>
  <c r="AF330" i="20"/>
  <c r="S330" i="20"/>
  <c r="FE330" i="20"/>
  <c r="CV330" i="20"/>
  <c r="CL330" i="20"/>
  <c r="BI330" i="20"/>
  <c r="BA330" i="20"/>
  <c r="AD330" i="20"/>
  <c r="Q330" i="20"/>
  <c r="CC330" i="20"/>
  <c r="AE330" i="20"/>
  <c r="FF330" i="20"/>
  <c r="CB330" i="20"/>
  <c r="AC330" i="20"/>
  <c r="FD330" i="20"/>
  <c r="BJ330" i="20"/>
  <c r="AB330" i="20"/>
  <c r="EZ330" i="20"/>
  <c r="BH330" i="20"/>
  <c r="R330" i="20"/>
  <c r="ET330" i="20"/>
  <c r="BG330" i="20"/>
  <c r="P330" i="20"/>
  <c r="CU330" i="20"/>
  <c r="BB330" i="20"/>
  <c r="O330" i="20"/>
  <c r="CT330" i="20"/>
  <c r="AO330" i="20"/>
  <c r="CM330" i="20"/>
  <c r="AJ330" i="20"/>
  <c r="EV279" i="20"/>
  <c r="CQ279" i="20"/>
  <c r="BW279" i="20"/>
  <c r="BD279" i="20"/>
  <c r="AG279" i="20"/>
  <c r="T279" i="20"/>
  <c r="B279" i="20"/>
  <c r="FF279" i="20"/>
  <c r="ET279" i="20"/>
  <c r="CM279" i="20"/>
  <c r="BJ279" i="20"/>
  <c r="BB279" i="20"/>
  <c r="AE279" i="20"/>
  <c r="R279" i="20"/>
  <c r="EZ279" i="20"/>
  <c r="CT279" i="20"/>
  <c r="CB279" i="20"/>
  <c r="BG279" i="20"/>
  <c r="AJ279" i="20"/>
  <c r="AB279" i="20"/>
  <c r="O279" i="20"/>
  <c r="EY279" i="20"/>
  <c r="CS279" i="20"/>
  <c r="CA279" i="20"/>
  <c r="BF279" i="20"/>
  <c r="AI279" i="20"/>
  <c r="AA279" i="20"/>
  <c r="EX279" i="20"/>
  <c r="CR279" i="20"/>
  <c r="BZ279" i="20"/>
  <c r="BE279" i="20"/>
  <c r="AH279" i="20"/>
  <c r="U279" i="20"/>
  <c r="E279" i="20"/>
  <c r="FD279" i="20"/>
  <c r="BI279" i="20"/>
  <c r="S279" i="20"/>
  <c r="EU279" i="20"/>
  <c r="BH279" i="20"/>
  <c r="Q279" i="20"/>
  <c r="CV279" i="20"/>
  <c r="BC279" i="20"/>
  <c r="P279" i="20"/>
  <c r="CU279" i="20"/>
  <c r="BA279" i="20"/>
  <c r="CP279" i="20"/>
  <c r="AO279" i="20"/>
  <c r="CL279" i="20"/>
  <c r="AF279" i="20"/>
  <c r="CC279" i="20"/>
  <c r="BV279" i="20"/>
  <c r="AD279" i="20"/>
  <c r="AC279" i="20"/>
  <c r="FG279" i="20"/>
  <c r="FE279" i="20"/>
  <c r="EY382" i="20"/>
  <c r="CS382" i="20"/>
  <c r="CA382" i="20"/>
  <c r="BF382" i="20"/>
  <c r="AI382" i="20"/>
  <c r="AA382" i="20"/>
  <c r="EX382" i="20"/>
  <c r="CR382" i="20"/>
  <c r="BZ382" i="20"/>
  <c r="BE382" i="20"/>
  <c r="AH382" i="20"/>
  <c r="U382" i="20"/>
  <c r="E382" i="20"/>
  <c r="EV382" i="20"/>
  <c r="CQ382" i="20"/>
  <c r="BW382" i="20"/>
  <c r="BD382" i="20"/>
  <c r="AG382" i="20"/>
  <c r="T382" i="20"/>
  <c r="B382" i="20"/>
  <c r="FG382" i="20"/>
  <c r="EU382" i="20"/>
  <c r="CP382" i="20"/>
  <c r="BV382" i="20"/>
  <c r="BC382" i="20"/>
  <c r="AF382" i="20"/>
  <c r="S382" i="20"/>
  <c r="FE382" i="20"/>
  <c r="CV382" i="20"/>
  <c r="CL382" i="20"/>
  <c r="BI382" i="20"/>
  <c r="BA382" i="20"/>
  <c r="AD382" i="20"/>
  <c r="Q382" i="20"/>
  <c r="CC382" i="20"/>
  <c r="AE382" i="20"/>
  <c r="FD382" i="20"/>
  <c r="BJ382" i="20"/>
  <c r="AB382" i="20"/>
  <c r="EZ382" i="20"/>
  <c r="BH382" i="20"/>
  <c r="R382" i="20"/>
  <c r="ET382" i="20"/>
  <c r="BG382" i="20"/>
  <c r="P382" i="20"/>
  <c r="CU382" i="20"/>
  <c r="BB382" i="20"/>
  <c r="O382" i="20"/>
  <c r="CM382" i="20"/>
  <c r="AJ382" i="20"/>
  <c r="AC382" i="20"/>
  <c r="FF382" i="20"/>
  <c r="CT382" i="20"/>
  <c r="CB382" i="20"/>
  <c r="AO382" i="20"/>
  <c r="FD364" i="20"/>
  <c r="CU364" i="20"/>
  <c r="CC364" i="20"/>
  <c r="BH364" i="20"/>
  <c r="AO364" i="20"/>
  <c r="AC364" i="20"/>
  <c r="P364" i="20"/>
  <c r="EZ364" i="20"/>
  <c r="CT364" i="20"/>
  <c r="CB364" i="20"/>
  <c r="BG364" i="20"/>
  <c r="AJ364" i="20"/>
  <c r="AB364" i="20"/>
  <c r="O364" i="20"/>
  <c r="EY364" i="20"/>
  <c r="CS364" i="20"/>
  <c r="CA364" i="20"/>
  <c r="BF364" i="20"/>
  <c r="AI364" i="20"/>
  <c r="AA364" i="20"/>
  <c r="EX364" i="20"/>
  <c r="CR364" i="20"/>
  <c r="BZ364" i="20"/>
  <c r="BE364" i="20"/>
  <c r="AH364" i="20"/>
  <c r="U364" i="20"/>
  <c r="E364" i="20"/>
  <c r="FG364" i="20"/>
  <c r="EU364" i="20"/>
  <c r="CP364" i="20"/>
  <c r="BV364" i="20"/>
  <c r="BC364" i="20"/>
  <c r="AF364" i="20"/>
  <c r="S364" i="20"/>
  <c r="CM364" i="20"/>
  <c r="AG364" i="20"/>
  <c r="FF364" i="20"/>
  <c r="BW364" i="20"/>
  <c r="AD364" i="20"/>
  <c r="FE364" i="20"/>
  <c r="BJ364" i="20"/>
  <c r="T364" i="20"/>
  <c r="EV364" i="20"/>
  <c r="BI364" i="20"/>
  <c r="R364" i="20"/>
  <c r="ET364" i="20"/>
  <c r="BD364" i="20"/>
  <c r="Q364" i="20"/>
  <c r="CQ364" i="20"/>
  <c r="BA364" i="20"/>
  <c r="AE364" i="20"/>
  <c r="B364" i="20"/>
  <c r="CV364" i="20"/>
  <c r="CL364" i="20"/>
  <c r="BB364" i="20"/>
  <c r="EY27" i="20"/>
  <c r="CS27" i="20"/>
  <c r="CA27" i="20"/>
  <c r="BF27" i="20"/>
  <c r="AI27" i="20"/>
  <c r="AA27" i="20"/>
  <c r="EX27" i="20"/>
  <c r="CR27" i="20"/>
  <c r="BZ27" i="20"/>
  <c r="BE27" i="20"/>
  <c r="AH27" i="20"/>
  <c r="U27" i="20"/>
  <c r="E27" i="20"/>
  <c r="EV27" i="20"/>
  <c r="CQ27" i="20"/>
  <c r="BW27" i="20"/>
  <c r="BD27" i="20"/>
  <c r="AG27" i="20"/>
  <c r="T27" i="20"/>
  <c r="B27" i="20"/>
  <c r="EU27" i="20"/>
  <c r="CP27" i="20"/>
  <c r="BC27" i="20"/>
  <c r="AF27" i="20"/>
  <c r="FG27" i="20"/>
  <c r="BV27" i="20"/>
  <c r="S27" i="20"/>
  <c r="FF27" i="20"/>
  <c r="ET27" i="20"/>
  <c r="CM27" i="20"/>
  <c r="BJ27" i="20"/>
  <c r="BB27" i="20"/>
  <c r="AE27" i="20"/>
  <c r="R27" i="20"/>
  <c r="FE27" i="20"/>
  <c r="CV27" i="20"/>
  <c r="CL27" i="20"/>
  <c r="BI27" i="20"/>
  <c r="BA27" i="20"/>
  <c r="AD27" i="20"/>
  <c r="Q27" i="20"/>
  <c r="EZ27" i="20"/>
  <c r="CT27" i="20"/>
  <c r="CB27" i="20"/>
  <c r="BG27" i="20"/>
  <c r="AJ27" i="20"/>
  <c r="AB27" i="20"/>
  <c r="O27" i="20"/>
  <c r="FD27" i="20"/>
  <c r="CU27" i="20"/>
  <c r="CC27" i="20"/>
  <c r="BH27" i="20"/>
  <c r="AO27" i="20"/>
  <c r="AC27" i="20"/>
  <c r="P27" i="20"/>
  <c r="EY454" i="20"/>
  <c r="CS454" i="20"/>
  <c r="CA454" i="20"/>
  <c r="BF454" i="20"/>
  <c r="AI454" i="20"/>
  <c r="AA454" i="20"/>
  <c r="EV454" i="20"/>
  <c r="CQ454" i="20"/>
  <c r="BW454" i="20"/>
  <c r="BD454" i="20"/>
  <c r="AG454" i="20"/>
  <c r="T454" i="20"/>
  <c r="B454" i="20"/>
  <c r="FG454" i="20"/>
  <c r="EU454" i="20"/>
  <c r="CP454" i="20"/>
  <c r="BV454" i="20"/>
  <c r="BC454" i="20"/>
  <c r="AF454" i="20"/>
  <c r="S454" i="20"/>
  <c r="FE454" i="20"/>
  <c r="CV454" i="20"/>
  <c r="CL454" i="20"/>
  <c r="BI454" i="20"/>
  <c r="BA454" i="20"/>
  <c r="AD454" i="20"/>
  <c r="Q454" i="20"/>
  <c r="EZ454" i="20"/>
  <c r="CT454" i="20"/>
  <c r="CB454" i="20"/>
  <c r="BG454" i="20"/>
  <c r="AJ454" i="20"/>
  <c r="AB454" i="20"/>
  <c r="O454" i="20"/>
  <c r="CC454" i="20"/>
  <c r="AE454" i="20"/>
  <c r="FF454" i="20"/>
  <c r="BZ454" i="20"/>
  <c r="AC454" i="20"/>
  <c r="FD454" i="20"/>
  <c r="BJ454" i="20"/>
  <c r="U454" i="20"/>
  <c r="EX454" i="20"/>
  <c r="BH454" i="20"/>
  <c r="R454" i="20"/>
  <c r="ET454" i="20"/>
  <c r="BE454" i="20"/>
  <c r="P454" i="20"/>
  <c r="CU454" i="20"/>
  <c r="BB454" i="20"/>
  <c r="E454" i="20"/>
  <c r="CM454" i="20"/>
  <c r="AH454" i="20"/>
  <c r="CR454" i="20"/>
  <c r="AO454" i="20"/>
  <c r="FD457" i="20"/>
  <c r="CU457" i="20"/>
  <c r="CC457" i="20"/>
  <c r="BH457" i="20"/>
  <c r="AO457" i="20"/>
  <c r="AC457" i="20"/>
  <c r="P457" i="20"/>
  <c r="EY457" i="20"/>
  <c r="CS457" i="20"/>
  <c r="CA457" i="20"/>
  <c r="BF457" i="20"/>
  <c r="AI457" i="20"/>
  <c r="AA457" i="20"/>
  <c r="FG457" i="20"/>
  <c r="EU457" i="20"/>
  <c r="CP457" i="20"/>
  <c r="BV457" i="20"/>
  <c r="BC457" i="20"/>
  <c r="AF457" i="20"/>
  <c r="S457" i="20"/>
  <c r="FE457" i="20"/>
  <c r="CQ457" i="20"/>
  <c r="BG457" i="20"/>
  <c r="AE457" i="20"/>
  <c r="E457" i="20"/>
  <c r="EX457" i="20"/>
  <c r="CL457" i="20"/>
  <c r="BD457" i="20"/>
  <c r="AB457" i="20"/>
  <c r="EV457" i="20"/>
  <c r="CB457" i="20"/>
  <c r="BB457" i="20"/>
  <c r="U457" i="20"/>
  <c r="CV457" i="20"/>
  <c r="BW457" i="20"/>
  <c r="AJ457" i="20"/>
  <c r="R457" i="20"/>
  <c r="FF457" i="20"/>
  <c r="CR457" i="20"/>
  <c r="BI457" i="20"/>
  <c r="AG457" i="20"/>
  <c r="O457" i="20"/>
  <c r="CM457" i="20"/>
  <c r="Q457" i="20"/>
  <c r="BZ457" i="20"/>
  <c r="B457" i="20"/>
  <c r="BJ457" i="20"/>
  <c r="BE457" i="20"/>
  <c r="BA457" i="20"/>
  <c r="EZ457" i="20"/>
  <c r="AH457" i="20"/>
  <c r="CT457" i="20"/>
  <c r="T457" i="20"/>
  <c r="AD457" i="20"/>
  <c r="ET457" i="20"/>
  <c r="FF416" i="20"/>
  <c r="ET416" i="20"/>
  <c r="CM416" i="20"/>
  <c r="BJ416" i="20"/>
  <c r="BB416" i="20"/>
  <c r="AE416" i="20"/>
  <c r="R416" i="20"/>
  <c r="FE416" i="20"/>
  <c r="CV416" i="20"/>
  <c r="CL416" i="20"/>
  <c r="BI416" i="20"/>
  <c r="BA416" i="20"/>
  <c r="AD416" i="20"/>
  <c r="Q416" i="20"/>
  <c r="EX416" i="20"/>
  <c r="CR416" i="20"/>
  <c r="BZ416" i="20"/>
  <c r="BE416" i="20"/>
  <c r="AH416" i="20"/>
  <c r="U416" i="20"/>
  <c r="E416" i="20"/>
  <c r="FG416" i="20"/>
  <c r="CS416" i="20"/>
  <c r="BH416" i="20"/>
  <c r="AG416" i="20"/>
  <c r="O416" i="20"/>
  <c r="FD416" i="20"/>
  <c r="CQ416" i="20"/>
  <c r="BG416" i="20"/>
  <c r="AF416" i="20"/>
  <c r="EZ416" i="20"/>
  <c r="CP416" i="20"/>
  <c r="BF416" i="20"/>
  <c r="AC416" i="20"/>
  <c r="B416" i="20"/>
  <c r="EY416" i="20"/>
  <c r="CC416" i="20"/>
  <c r="BD416" i="20"/>
  <c r="AB416" i="20"/>
  <c r="EU416" i="20"/>
  <c r="CA416" i="20"/>
  <c r="AO416" i="20"/>
  <c r="T416" i="20"/>
  <c r="CT416" i="20"/>
  <c r="BV416" i="20"/>
  <c r="AI416" i="20"/>
  <c r="P416" i="20"/>
  <c r="AJ416" i="20"/>
  <c r="AA416" i="20"/>
  <c r="S416" i="20"/>
  <c r="EV416" i="20"/>
  <c r="CU416" i="20"/>
  <c r="CB416" i="20"/>
  <c r="BC416" i="20"/>
  <c r="BW416" i="20"/>
  <c r="FF630" i="20"/>
  <c r="ET630" i="20"/>
  <c r="CM630" i="20"/>
  <c r="BJ630" i="20"/>
  <c r="BB630" i="20"/>
  <c r="AE630" i="20"/>
  <c r="R630" i="20"/>
  <c r="FE630" i="20"/>
  <c r="CV630" i="20"/>
  <c r="CL630" i="20"/>
  <c r="BI630" i="20"/>
  <c r="BA630" i="20"/>
  <c r="AD630" i="20"/>
  <c r="Q630" i="20"/>
  <c r="EZ630" i="20"/>
  <c r="CT630" i="20"/>
  <c r="CB630" i="20"/>
  <c r="BG630" i="20"/>
  <c r="AJ630" i="20"/>
  <c r="AB630" i="20"/>
  <c r="O630" i="20"/>
  <c r="EY630" i="20"/>
  <c r="CS630" i="20"/>
  <c r="CA630" i="20"/>
  <c r="BF630" i="20"/>
  <c r="AI630" i="20"/>
  <c r="AA630" i="20"/>
  <c r="FG630" i="20"/>
  <c r="EU630" i="20"/>
  <c r="CP630" i="20"/>
  <c r="BV630" i="20"/>
  <c r="BC630" i="20"/>
  <c r="AF630" i="20"/>
  <c r="S630" i="20"/>
  <c r="CU630" i="20"/>
  <c r="BD630" i="20"/>
  <c r="E630" i="20"/>
  <c r="CR630" i="20"/>
  <c r="AO630" i="20"/>
  <c r="B630" i="20"/>
  <c r="CQ630" i="20"/>
  <c r="AH630" i="20"/>
  <c r="BZ630" i="20"/>
  <c r="AC630" i="20"/>
  <c r="FD630" i="20"/>
  <c r="BW630" i="20"/>
  <c r="U630" i="20"/>
  <c r="EV630" i="20"/>
  <c r="BE630" i="20"/>
  <c r="P630" i="20"/>
  <c r="CC630" i="20"/>
  <c r="BH630" i="20"/>
  <c r="AG630" i="20"/>
  <c r="T630" i="20"/>
  <c r="EX630" i="20"/>
  <c r="FG53" i="20"/>
  <c r="EU53" i="20"/>
  <c r="CP53" i="20"/>
  <c r="BV53" i="20"/>
  <c r="BC53" i="20"/>
  <c r="AF53" i="20"/>
  <c r="S53" i="20"/>
  <c r="FE53" i="20"/>
  <c r="CV53" i="20"/>
  <c r="CL53" i="20"/>
  <c r="BI53" i="20"/>
  <c r="BA53" i="20"/>
  <c r="AD53" i="20"/>
  <c r="Q53" i="20"/>
  <c r="EZ53" i="20"/>
  <c r="CT53" i="20"/>
  <c r="CB53" i="20"/>
  <c r="BG53" i="20"/>
  <c r="AJ53" i="20"/>
  <c r="AB53" i="20"/>
  <c r="O53" i="20"/>
  <c r="FF53" i="20"/>
  <c r="CR53" i="20"/>
  <c r="BH53" i="20"/>
  <c r="AG53" i="20"/>
  <c r="FD53" i="20"/>
  <c r="CQ53" i="20"/>
  <c r="BF53" i="20"/>
  <c r="AE53" i="20"/>
  <c r="E53" i="20"/>
  <c r="EY53" i="20"/>
  <c r="CM53" i="20"/>
  <c r="BE53" i="20"/>
  <c r="AC53" i="20"/>
  <c r="B53" i="20"/>
  <c r="EX53" i="20"/>
  <c r="CC53" i="20"/>
  <c r="BD53" i="20"/>
  <c r="AA53" i="20"/>
  <c r="EV53" i="20"/>
  <c r="CA53" i="20"/>
  <c r="BB53" i="20"/>
  <c r="U53" i="20"/>
  <c r="ET53" i="20"/>
  <c r="BZ53" i="20"/>
  <c r="AO53" i="20"/>
  <c r="T53" i="20"/>
  <c r="BJ53" i="20"/>
  <c r="P53" i="20"/>
  <c r="CU53" i="20"/>
  <c r="BW53" i="20"/>
  <c r="AI53" i="20"/>
  <c r="R53" i="20"/>
  <c r="CS53" i="20"/>
  <c r="AH53" i="20"/>
  <c r="EZ172" i="20"/>
  <c r="CT172" i="20"/>
  <c r="CB172" i="20"/>
  <c r="BG172" i="20"/>
  <c r="AJ172" i="20"/>
  <c r="AB172" i="20"/>
  <c r="O172" i="20"/>
  <c r="EY172" i="20"/>
  <c r="CS172" i="20"/>
  <c r="CA172" i="20"/>
  <c r="BF172" i="20"/>
  <c r="AI172" i="20"/>
  <c r="AA172" i="20"/>
  <c r="EX172" i="20"/>
  <c r="CR172" i="20"/>
  <c r="BZ172" i="20"/>
  <c r="BE172" i="20"/>
  <c r="AH172" i="20"/>
  <c r="U172" i="20"/>
  <c r="E172" i="20"/>
  <c r="EV172" i="20"/>
  <c r="CQ172" i="20"/>
  <c r="BW172" i="20"/>
  <c r="BD172" i="20"/>
  <c r="AG172" i="20"/>
  <c r="T172" i="20"/>
  <c r="B172" i="20"/>
  <c r="FG172" i="20"/>
  <c r="EU172" i="20"/>
  <c r="CP172" i="20"/>
  <c r="BV172" i="20"/>
  <c r="BC172" i="20"/>
  <c r="AF172" i="20"/>
  <c r="S172" i="20"/>
  <c r="FF172" i="20"/>
  <c r="ET172" i="20"/>
  <c r="CM172" i="20"/>
  <c r="BJ172" i="20"/>
  <c r="BB172" i="20"/>
  <c r="AE172" i="20"/>
  <c r="R172" i="20"/>
  <c r="FE172" i="20"/>
  <c r="CV172" i="20"/>
  <c r="CL172" i="20"/>
  <c r="BI172" i="20"/>
  <c r="BA172" i="20"/>
  <c r="AD172" i="20"/>
  <c r="Q172" i="20"/>
  <c r="FD172" i="20"/>
  <c r="CU172" i="20"/>
  <c r="CC172" i="20"/>
  <c r="BH172" i="20"/>
  <c r="AO172" i="20"/>
  <c r="AC172" i="20"/>
  <c r="P172" i="20"/>
  <c r="EX455" i="20"/>
  <c r="CR455" i="20"/>
  <c r="BZ455" i="20"/>
  <c r="BE455" i="20"/>
  <c r="AH455" i="20"/>
  <c r="U455" i="20"/>
  <c r="E455" i="20"/>
  <c r="FG455" i="20"/>
  <c r="EU455" i="20"/>
  <c r="CP455" i="20"/>
  <c r="BV455" i="20"/>
  <c r="BC455" i="20"/>
  <c r="AF455" i="20"/>
  <c r="S455" i="20"/>
  <c r="FF455" i="20"/>
  <c r="ET455" i="20"/>
  <c r="CM455" i="20"/>
  <c r="BJ455" i="20"/>
  <c r="BB455" i="20"/>
  <c r="AE455" i="20"/>
  <c r="R455" i="20"/>
  <c r="FD455" i="20"/>
  <c r="CU455" i="20"/>
  <c r="CC455" i="20"/>
  <c r="BH455" i="20"/>
  <c r="AO455" i="20"/>
  <c r="AC455" i="20"/>
  <c r="P455" i="20"/>
  <c r="EY455" i="20"/>
  <c r="CS455" i="20"/>
  <c r="CA455" i="20"/>
  <c r="BF455" i="20"/>
  <c r="AI455" i="20"/>
  <c r="AA455" i="20"/>
  <c r="CT455" i="20"/>
  <c r="BA455" i="20"/>
  <c r="B455" i="20"/>
  <c r="CQ455" i="20"/>
  <c r="AJ455" i="20"/>
  <c r="CL455" i="20"/>
  <c r="AG455" i="20"/>
  <c r="CB455" i="20"/>
  <c r="AD455" i="20"/>
  <c r="FE455" i="20"/>
  <c r="BW455" i="20"/>
  <c r="AB455" i="20"/>
  <c r="EZ455" i="20"/>
  <c r="BI455" i="20"/>
  <c r="T455" i="20"/>
  <c r="CV455" i="20"/>
  <c r="BD455" i="20"/>
  <c r="O455" i="20"/>
  <c r="EV455" i="20"/>
  <c r="BG455" i="20"/>
  <c r="Q455" i="20"/>
  <c r="EX779" i="20"/>
  <c r="CR779" i="20"/>
  <c r="BZ779" i="20"/>
  <c r="BE779" i="20"/>
  <c r="AH779" i="20"/>
  <c r="U779" i="20"/>
  <c r="E779" i="20"/>
  <c r="FF779" i="20"/>
  <c r="FG779" i="20"/>
  <c r="CV779" i="20"/>
  <c r="CC779" i="20"/>
  <c r="BG779" i="20"/>
  <c r="AI779" i="20"/>
  <c r="T779" i="20"/>
  <c r="FE779" i="20"/>
  <c r="CU779" i="20"/>
  <c r="CB779" i="20"/>
  <c r="BF779" i="20"/>
  <c r="AG779" i="20"/>
  <c r="S779" i="20"/>
  <c r="EZ779" i="20"/>
  <c r="CS779" i="20"/>
  <c r="BW779" i="20"/>
  <c r="BC779" i="20"/>
  <c r="AE779" i="20"/>
  <c r="Q779" i="20"/>
  <c r="ET779" i="20"/>
  <c r="CL779" i="20"/>
  <c r="BH779" i="20"/>
  <c r="AJ779" i="20"/>
  <c r="AA779" i="20"/>
  <c r="B779" i="20"/>
  <c r="EU779" i="20"/>
  <c r="BI779" i="20"/>
  <c r="AB779" i="20"/>
  <c r="CT779" i="20"/>
  <c r="BD779" i="20"/>
  <c r="R779" i="20"/>
  <c r="CQ779" i="20"/>
  <c r="BB779" i="20"/>
  <c r="P779" i="20"/>
  <c r="CP779" i="20"/>
  <c r="BA779" i="20"/>
  <c r="O779" i="20"/>
  <c r="CM779" i="20"/>
  <c r="AO779" i="20"/>
  <c r="FD779" i="20"/>
  <c r="CA779" i="20"/>
  <c r="AF779" i="20"/>
  <c r="EY779" i="20"/>
  <c r="EV779" i="20"/>
  <c r="BV779" i="20"/>
  <c r="BJ779" i="20"/>
  <c r="AD779" i="20"/>
  <c r="AC779" i="20"/>
  <c r="EY314" i="20"/>
  <c r="CS314" i="20"/>
  <c r="CA314" i="20"/>
  <c r="BF314" i="20"/>
  <c r="AI314" i="20"/>
  <c r="AA314" i="20"/>
  <c r="EX314" i="20"/>
  <c r="CR314" i="20"/>
  <c r="BZ314" i="20"/>
  <c r="BE314" i="20"/>
  <c r="AH314" i="20"/>
  <c r="U314" i="20"/>
  <c r="E314" i="20"/>
  <c r="EV314" i="20"/>
  <c r="CQ314" i="20"/>
  <c r="BW314" i="20"/>
  <c r="BD314" i="20"/>
  <c r="AG314" i="20"/>
  <c r="T314" i="20"/>
  <c r="B314" i="20"/>
  <c r="FE314" i="20"/>
  <c r="CV314" i="20"/>
  <c r="CL314" i="20"/>
  <c r="BI314" i="20"/>
  <c r="BA314" i="20"/>
  <c r="AD314" i="20"/>
  <c r="Q314" i="20"/>
  <c r="FG314" i="20"/>
  <c r="CP314" i="20"/>
  <c r="BC314" i="20"/>
  <c r="S314" i="20"/>
  <c r="FF314" i="20"/>
  <c r="CM314" i="20"/>
  <c r="BB314" i="20"/>
  <c r="R314" i="20"/>
  <c r="FD314" i="20"/>
  <c r="CC314" i="20"/>
  <c r="AO314" i="20"/>
  <c r="P314" i="20"/>
  <c r="EZ314" i="20"/>
  <c r="CB314" i="20"/>
  <c r="AJ314" i="20"/>
  <c r="O314" i="20"/>
  <c r="EU314" i="20"/>
  <c r="BV314" i="20"/>
  <c r="AF314" i="20"/>
  <c r="ET314" i="20"/>
  <c r="BJ314" i="20"/>
  <c r="AE314" i="20"/>
  <c r="CU314" i="20"/>
  <c r="BH314" i="20"/>
  <c r="AC314" i="20"/>
  <c r="CT314" i="20"/>
  <c r="BG314" i="20"/>
  <c r="AB314" i="20"/>
  <c r="FD742" i="20"/>
  <c r="CU742" i="20"/>
  <c r="CC742" i="20"/>
  <c r="BH742" i="20"/>
  <c r="AO742" i="20"/>
  <c r="AC742" i="20"/>
  <c r="P742" i="20"/>
  <c r="EZ742" i="20"/>
  <c r="CT742" i="20"/>
  <c r="CB742" i="20"/>
  <c r="BG742" i="20"/>
  <c r="AJ742" i="20"/>
  <c r="AB742" i="20"/>
  <c r="O742" i="20"/>
  <c r="EY742" i="20"/>
  <c r="CS742" i="20"/>
  <c r="CA742" i="20"/>
  <c r="BF742" i="20"/>
  <c r="AI742" i="20"/>
  <c r="AA742" i="20"/>
  <c r="EX742" i="20"/>
  <c r="CR742" i="20"/>
  <c r="BZ742" i="20"/>
  <c r="BE742" i="20"/>
  <c r="AH742" i="20"/>
  <c r="U742" i="20"/>
  <c r="E742" i="20"/>
  <c r="CV742" i="20"/>
  <c r="BI742" i="20"/>
  <c r="AD742" i="20"/>
  <c r="CQ742" i="20"/>
  <c r="BD742" i="20"/>
  <c r="T742" i="20"/>
  <c r="FG742" i="20"/>
  <c r="CP742" i="20"/>
  <c r="BC742" i="20"/>
  <c r="S742" i="20"/>
  <c r="FF742" i="20"/>
  <c r="CM742" i="20"/>
  <c r="BB742" i="20"/>
  <c r="R742" i="20"/>
  <c r="FE742" i="20"/>
  <c r="CL742" i="20"/>
  <c r="BA742" i="20"/>
  <c r="Q742" i="20"/>
  <c r="BW742" i="20"/>
  <c r="BV742" i="20"/>
  <c r="BJ742" i="20"/>
  <c r="AG742" i="20"/>
  <c r="AF742" i="20"/>
  <c r="ET742" i="20"/>
  <c r="EV742" i="20"/>
  <c r="B742" i="20"/>
  <c r="EU742" i="20"/>
  <c r="AE742" i="20"/>
  <c r="FD67" i="20"/>
  <c r="CU67" i="20"/>
  <c r="CC67" i="20"/>
  <c r="BH67" i="20"/>
  <c r="AO67" i="20"/>
  <c r="AC67" i="20"/>
  <c r="EY67" i="20"/>
  <c r="CS67" i="20"/>
  <c r="CA67" i="20"/>
  <c r="BF67" i="20"/>
  <c r="AI67" i="20"/>
  <c r="AA67" i="20"/>
  <c r="EX67" i="20"/>
  <c r="CR67" i="20"/>
  <c r="BZ67" i="20"/>
  <c r="BE67" i="20"/>
  <c r="AH67" i="20"/>
  <c r="U67" i="20"/>
  <c r="E67" i="20"/>
  <c r="FG67" i="20"/>
  <c r="EU67" i="20"/>
  <c r="CP67" i="20"/>
  <c r="BV67" i="20"/>
  <c r="BC67" i="20"/>
  <c r="AF67" i="20"/>
  <c r="S67" i="20"/>
  <c r="FE67" i="20"/>
  <c r="CV67" i="20"/>
  <c r="CL67" i="20"/>
  <c r="BI67" i="20"/>
  <c r="BA67" i="20"/>
  <c r="AD67" i="20"/>
  <c r="Q67" i="20"/>
  <c r="CM67" i="20"/>
  <c r="AG67" i="20"/>
  <c r="CB67" i="20"/>
  <c r="AE67" i="20"/>
  <c r="FF67" i="20"/>
  <c r="BW67" i="20"/>
  <c r="AB67" i="20"/>
  <c r="EZ67" i="20"/>
  <c r="BJ67" i="20"/>
  <c r="T67" i="20"/>
  <c r="EV67" i="20"/>
  <c r="BG67" i="20"/>
  <c r="R67" i="20"/>
  <c r="ET67" i="20"/>
  <c r="BD67" i="20"/>
  <c r="P67" i="20"/>
  <c r="CQ67" i="20"/>
  <c r="B67" i="20"/>
  <c r="CT67" i="20"/>
  <c r="BB67" i="20"/>
  <c r="O67" i="20"/>
  <c r="AJ67" i="20"/>
  <c r="FD328" i="20"/>
  <c r="CU328" i="20"/>
  <c r="CC328" i="20"/>
  <c r="BH328" i="20"/>
  <c r="AO328" i="20"/>
  <c r="AC328" i="20"/>
  <c r="P328" i="20"/>
  <c r="EZ328" i="20"/>
  <c r="CT328" i="20"/>
  <c r="CB328" i="20"/>
  <c r="BG328" i="20"/>
  <c r="AJ328" i="20"/>
  <c r="AB328" i="20"/>
  <c r="O328" i="20"/>
  <c r="EY328" i="20"/>
  <c r="CS328" i="20"/>
  <c r="CA328" i="20"/>
  <c r="BF328" i="20"/>
  <c r="AI328" i="20"/>
  <c r="AA328" i="20"/>
  <c r="EX328" i="20"/>
  <c r="CR328" i="20"/>
  <c r="BZ328" i="20"/>
  <c r="BE328" i="20"/>
  <c r="AH328" i="20"/>
  <c r="U328" i="20"/>
  <c r="E328" i="20"/>
  <c r="FG328" i="20"/>
  <c r="EU328" i="20"/>
  <c r="CP328" i="20"/>
  <c r="BV328" i="20"/>
  <c r="BC328" i="20"/>
  <c r="AF328" i="20"/>
  <c r="S328" i="20"/>
  <c r="CV328" i="20"/>
  <c r="BB328" i="20"/>
  <c r="B328" i="20"/>
  <c r="CQ328" i="20"/>
  <c r="BA328" i="20"/>
  <c r="CM328" i="20"/>
  <c r="AG328" i="20"/>
  <c r="CL328" i="20"/>
  <c r="AE328" i="20"/>
  <c r="FF328" i="20"/>
  <c r="BW328" i="20"/>
  <c r="AD328" i="20"/>
  <c r="FE328" i="20"/>
  <c r="BJ328" i="20"/>
  <c r="T328" i="20"/>
  <c r="EV328" i="20"/>
  <c r="BI328" i="20"/>
  <c r="R328" i="20"/>
  <c r="ET328" i="20"/>
  <c r="BD328" i="20"/>
  <c r="Q328" i="20"/>
  <c r="EX476" i="20"/>
  <c r="CR476" i="20"/>
  <c r="BZ476" i="20"/>
  <c r="BE476" i="20"/>
  <c r="AH476" i="20"/>
  <c r="U476" i="20"/>
  <c r="E476" i="20"/>
  <c r="FG476" i="20"/>
  <c r="EU476" i="20"/>
  <c r="CP476" i="20"/>
  <c r="BV476" i="20"/>
  <c r="BC476" i="20"/>
  <c r="AF476" i="20"/>
  <c r="S476" i="20"/>
  <c r="FF476" i="20"/>
  <c r="ET476" i="20"/>
  <c r="FD476" i="20"/>
  <c r="CU476" i="20"/>
  <c r="CC476" i="20"/>
  <c r="BH476" i="20"/>
  <c r="AO476" i="20"/>
  <c r="AC476" i="20"/>
  <c r="P476" i="20"/>
  <c r="CV476" i="20"/>
  <c r="BW476" i="20"/>
  <c r="AJ476" i="20"/>
  <c r="R476" i="20"/>
  <c r="CS476" i="20"/>
  <c r="BI476" i="20"/>
  <c r="AG476" i="20"/>
  <c r="O476" i="20"/>
  <c r="CQ476" i="20"/>
  <c r="BG476" i="20"/>
  <c r="AE476" i="20"/>
  <c r="FE476" i="20"/>
  <c r="CM476" i="20"/>
  <c r="BF476" i="20"/>
  <c r="AD476" i="20"/>
  <c r="B476" i="20"/>
  <c r="EZ476" i="20"/>
  <c r="CL476" i="20"/>
  <c r="BD476" i="20"/>
  <c r="AB476" i="20"/>
  <c r="EV476" i="20"/>
  <c r="CA476" i="20"/>
  <c r="BA476" i="20"/>
  <c r="T476" i="20"/>
  <c r="Q476" i="20"/>
  <c r="EY476" i="20"/>
  <c r="CT476" i="20"/>
  <c r="CB476" i="20"/>
  <c r="BJ476" i="20"/>
  <c r="BB476" i="20"/>
  <c r="AA476" i="20"/>
  <c r="AI476" i="20"/>
  <c r="FE74" i="20"/>
  <c r="CV74" i="20"/>
  <c r="CL74" i="20"/>
  <c r="BI74" i="20"/>
  <c r="BA74" i="20"/>
  <c r="AD74" i="20"/>
  <c r="Q74" i="20"/>
  <c r="EZ74" i="20"/>
  <c r="CT74" i="20"/>
  <c r="CB74" i="20"/>
  <c r="BG74" i="20"/>
  <c r="AJ74" i="20"/>
  <c r="AB74" i="20"/>
  <c r="O74" i="20"/>
  <c r="EY74" i="20"/>
  <c r="CS74" i="20"/>
  <c r="CA74" i="20"/>
  <c r="BF74" i="20"/>
  <c r="AI74" i="20"/>
  <c r="AA74" i="20"/>
  <c r="EV74" i="20"/>
  <c r="CQ74" i="20"/>
  <c r="BW74" i="20"/>
  <c r="BD74" i="20"/>
  <c r="AG74" i="20"/>
  <c r="T74" i="20"/>
  <c r="B74" i="20"/>
  <c r="FF74" i="20"/>
  <c r="ET74" i="20"/>
  <c r="CM74" i="20"/>
  <c r="BJ74" i="20"/>
  <c r="BB74" i="20"/>
  <c r="AE74" i="20"/>
  <c r="R74" i="20"/>
  <c r="CU74" i="20"/>
  <c r="BC74" i="20"/>
  <c r="E74" i="20"/>
  <c r="CR74" i="20"/>
  <c r="AO74" i="20"/>
  <c r="CP74" i="20"/>
  <c r="AH74" i="20"/>
  <c r="CC74" i="20"/>
  <c r="AF74" i="20"/>
  <c r="FG74" i="20"/>
  <c r="BZ74" i="20"/>
  <c r="AC74" i="20"/>
  <c r="FD74" i="20"/>
  <c r="BV74" i="20"/>
  <c r="U74" i="20"/>
  <c r="EU74" i="20"/>
  <c r="P74" i="20"/>
  <c r="EX74" i="20"/>
  <c r="BH74" i="20"/>
  <c r="S74" i="20"/>
  <c r="BE74" i="20"/>
  <c r="FG621" i="20"/>
  <c r="EU621" i="20"/>
  <c r="CP621" i="20"/>
  <c r="BV621" i="20"/>
  <c r="BC621" i="20"/>
  <c r="AF621" i="20"/>
  <c r="S621" i="20"/>
  <c r="FF621" i="20"/>
  <c r="ET621" i="20"/>
  <c r="CM621" i="20"/>
  <c r="BJ621" i="20"/>
  <c r="BB621" i="20"/>
  <c r="AE621" i="20"/>
  <c r="R621" i="20"/>
  <c r="FD621" i="20"/>
  <c r="CU621" i="20"/>
  <c r="CC621" i="20"/>
  <c r="BH621" i="20"/>
  <c r="AO621" i="20"/>
  <c r="AC621" i="20"/>
  <c r="P621" i="20"/>
  <c r="EZ621" i="20"/>
  <c r="CT621" i="20"/>
  <c r="CB621" i="20"/>
  <c r="BG621" i="20"/>
  <c r="AJ621" i="20"/>
  <c r="AB621" i="20"/>
  <c r="O621" i="20"/>
  <c r="EV621" i="20"/>
  <c r="CQ621" i="20"/>
  <c r="BW621" i="20"/>
  <c r="BD621" i="20"/>
  <c r="AG621" i="20"/>
  <c r="T621" i="20"/>
  <c r="B621" i="20"/>
  <c r="CV621" i="20"/>
  <c r="BE621" i="20"/>
  <c r="CS621" i="20"/>
  <c r="BA621" i="20"/>
  <c r="E621" i="20"/>
  <c r="CR621" i="20"/>
  <c r="AI621" i="20"/>
  <c r="CA621" i="20"/>
  <c r="AD621" i="20"/>
  <c r="FE621" i="20"/>
  <c r="BZ621" i="20"/>
  <c r="AA621" i="20"/>
  <c r="EX621" i="20"/>
  <c r="BF621" i="20"/>
  <c r="Q621" i="20"/>
  <c r="CL621" i="20"/>
  <c r="BI621" i="20"/>
  <c r="AH621" i="20"/>
  <c r="U621" i="20"/>
  <c r="EY621" i="20"/>
  <c r="FE504" i="20"/>
  <c r="CV504" i="20"/>
  <c r="CL504" i="20"/>
  <c r="BI504" i="20"/>
  <c r="BA504" i="20"/>
  <c r="AD504" i="20"/>
  <c r="Q504" i="20"/>
  <c r="EZ504" i="20"/>
  <c r="CT504" i="20"/>
  <c r="CB504" i="20"/>
  <c r="BG504" i="20"/>
  <c r="AJ504" i="20"/>
  <c r="AB504" i="20"/>
  <c r="O504" i="20"/>
  <c r="EY504" i="20"/>
  <c r="CS504" i="20"/>
  <c r="CA504" i="20"/>
  <c r="BF504" i="20"/>
  <c r="AI504" i="20"/>
  <c r="AA504" i="20"/>
  <c r="EV504" i="20"/>
  <c r="CQ504" i="20"/>
  <c r="BW504" i="20"/>
  <c r="BD504" i="20"/>
  <c r="AG504" i="20"/>
  <c r="T504" i="20"/>
  <c r="B504" i="20"/>
  <c r="FF504" i="20"/>
  <c r="ET504" i="20"/>
  <c r="CM504" i="20"/>
  <c r="BJ504" i="20"/>
  <c r="BB504" i="20"/>
  <c r="AE504" i="20"/>
  <c r="R504" i="20"/>
  <c r="EX504" i="20"/>
  <c r="BH504" i="20"/>
  <c r="S504" i="20"/>
  <c r="CU504" i="20"/>
  <c r="BC504" i="20"/>
  <c r="E504" i="20"/>
  <c r="CR504" i="20"/>
  <c r="AO504" i="20"/>
  <c r="CP504" i="20"/>
  <c r="AH504" i="20"/>
  <c r="CC504" i="20"/>
  <c r="AF504" i="20"/>
  <c r="FD504" i="20"/>
  <c r="BV504" i="20"/>
  <c r="U504" i="20"/>
  <c r="EU504" i="20"/>
  <c r="BZ504" i="20"/>
  <c r="BE504" i="20"/>
  <c r="AC504" i="20"/>
  <c r="P504" i="20"/>
  <c r="FG504" i="20"/>
  <c r="FF231" i="20"/>
  <c r="ET231" i="20"/>
  <c r="CM231" i="20"/>
  <c r="BJ231" i="20"/>
  <c r="BB231" i="20"/>
  <c r="AE231" i="20"/>
  <c r="R231" i="20"/>
  <c r="FE231" i="20"/>
  <c r="CV231" i="20"/>
  <c r="CL231" i="20"/>
  <c r="BI231" i="20"/>
  <c r="BA231" i="20"/>
  <c r="AD231" i="20"/>
  <c r="Q231" i="20"/>
  <c r="FD231" i="20"/>
  <c r="CU231" i="20"/>
  <c r="CC231" i="20"/>
  <c r="BH231" i="20"/>
  <c r="AO231" i="20"/>
  <c r="AC231" i="20"/>
  <c r="P231" i="20"/>
  <c r="EZ231" i="20"/>
  <c r="CT231" i="20"/>
  <c r="CB231" i="20"/>
  <c r="BG231" i="20"/>
  <c r="AJ231" i="20"/>
  <c r="AB231" i="20"/>
  <c r="O231" i="20"/>
  <c r="EY231" i="20"/>
  <c r="CS231" i="20"/>
  <c r="CA231" i="20"/>
  <c r="BF231" i="20"/>
  <c r="AI231" i="20"/>
  <c r="AA231" i="20"/>
  <c r="EX231" i="20"/>
  <c r="CR231" i="20"/>
  <c r="BZ231" i="20"/>
  <c r="BE231" i="20"/>
  <c r="AH231" i="20"/>
  <c r="U231" i="20"/>
  <c r="E231" i="20"/>
  <c r="CQ231" i="20"/>
  <c r="T231" i="20"/>
  <c r="CP231" i="20"/>
  <c r="S231" i="20"/>
  <c r="BW231" i="20"/>
  <c r="B231" i="20"/>
  <c r="BV231" i="20"/>
  <c r="BD231" i="20"/>
  <c r="FG231" i="20"/>
  <c r="BC231" i="20"/>
  <c r="EV231" i="20"/>
  <c r="AG231" i="20"/>
  <c r="EU231" i="20"/>
  <c r="AF231" i="20"/>
  <c r="FD401" i="20"/>
  <c r="CU401" i="20"/>
  <c r="CC401" i="20"/>
  <c r="BH401" i="20"/>
  <c r="AO401" i="20"/>
  <c r="AC401" i="20"/>
  <c r="P401" i="20"/>
  <c r="EV401" i="20"/>
  <c r="CQ401" i="20"/>
  <c r="BW401" i="20"/>
  <c r="BD401" i="20"/>
  <c r="AG401" i="20"/>
  <c r="T401" i="20"/>
  <c r="B401" i="20"/>
  <c r="EY401" i="20"/>
  <c r="CP401" i="20"/>
  <c r="BI401" i="20"/>
  <c r="AI401" i="20"/>
  <c r="S401" i="20"/>
  <c r="EX401" i="20"/>
  <c r="CM401" i="20"/>
  <c r="BG401" i="20"/>
  <c r="AH401" i="20"/>
  <c r="R401" i="20"/>
  <c r="EU401" i="20"/>
  <c r="CL401" i="20"/>
  <c r="BF401" i="20"/>
  <c r="AF401" i="20"/>
  <c r="Q401" i="20"/>
  <c r="ET401" i="20"/>
  <c r="CB401" i="20"/>
  <c r="BE401" i="20"/>
  <c r="AE401" i="20"/>
  <c r="O401" i="20"/>
  <c r="FF401" i="20"/>
  <c r="CT401" i="20"/>
  <c r="BZ401" i="20"/>
  <c r="BB401" i="20"/>
  <c r="AB401" i="20"/>
  <c r="E401" i="20"/>
  <c r="CR401" i="20"/>
  <c r="AA401" i="20"/>
  <c r="CA401" i="20"/>
  <c r="U401" i="20"/>
  <c r="BV401" i="20"/>
  <c r="FG401" i="20"/>
  <c r="BJ401" i="20"/>
  <c r="FE401" i="20"/>
  <c r="BC401" i="20"/>
  <c r="EZ401" i="20"/>
  <c r="BA401" i="20"/>
  <c r="CS401" i="20"/>
  <c r="AD401" i="20"/>
  <c r="CV401" i="20"/>
  <c r="AJ401" i="20"/>
  <c r="FG555" i="20"/>
  <c r="EU555" i="20"/>
  <c r="CP555" i="20"/>
  <c r="BV555" i="20"/>
  <c r="BC555" i="20"/>
  <c r="AF555" i="20"/>
  <c r="S555" i="20"/>
  <c r="FF555" i="20"/>
  <c r="ET555" i="20"/>
  <c r="CM555" i="20"/>
  <c r="BJ555" i="20"/>
  <c r="BB555" i="20"/>
  <c r="AE555" i="20"/>
  <c r="R555" i="20"/>
  <c r="FE555" i="20"/>
  <c r="CV555" i="20"/>
  <c r="CL555" i="20"/>
  <c r="BI555" i="20"/>
  <c r="BA555" i="20"/>
  <c r="AD555" i="20"/>
  <c r="Q555" i="20"/>
  <c r="EZ555" i="20"/>
  <c r="CT555" i="20"/>
  <c r="CB555" i="20"/>
  <c r="BG555" i="20"/>
  <c r="AJ555" i="20"/>
  <c r="AB555" i="20"/>
  <c r="O555" i="20"/>
  <c r="EV555" i="20"/>
  <c r="CQ555" i="20"/>
  <c r="BW555" i="20"/>
  <c r="BD555" i="20"/>
  <c r="AG555" i="20"/>
  <c r="T555" i="20"/>
  <c r="B555" i="20"/>
  <c r="CS555" i="20"/>
  <c r="AO555" i="20"/>
  <c r="E555" i="20"/>
  <c r="CR555" i="20"/>
  <c r="AI555" i="20"/>
  <c r="CC555" i="20"/>
  <c r="AH555" i="20"/>
  <c r="CA555" i="20"/>
  <c r="AC555" i="20"/>
  <c r="FD555" i="20"/>
  <c r="BZ555" i="20"/>
  <c r="AA555" i="20"/>
  <c r="EY555" i="20"/>
  <c r="BH555" i="20"/>
  <c r="U555" i="20"/>
  <c r="CU555" i="20"/>
  <c r="BE555" i="20"/>
  <c r="EX555" i="20"/>
  <c r="P555" i="20"/>
  <c r="BF555" i="20"/>
  <c r="FG190" i="20"/>
  <c r="EU190" i="20"/>
  <c r="CP190" i="20"/>
  <c r="BV190" i="20"/>
  <c r="FF190" i="20"/>
  <c r="ET190" i="20"/>
  <c r="CM190" i="20"/>
  <c r="BJ190" i="20"/>
  <c r="FE190" i="20"/>
  <c r="CV190" i="20"/>
  <c r="CL190" i="20"/>
  <c r="BI190" i="20"/>
  <c r="BA190" i="20"/>
  <c r="AD190" i="20"/>
  <c r="Q190" i="20"/>
  <c r="FD190" i="20"/>
  <c r="CU190" i="20"/>
  <c r="CC190" i="20"/>
  <c r="BH190" i="20"/>
  <c r="AO190" i="20"/>
  <c r="AC190" i="20"/>
  <c r="P190" i="20"/>
  <c r="EZ190" i="20"/>
  <c r="CT190" i="20"/>
  <c r="CB190" i="20"/>
  <c r="BG190" i="20"/>
  <c r="AJ190" i="20"/>
  <c r="AB190" i="20"/>
  <c r="O190" i="20"/>
  <c r="EY190" i="20"/>
  <c r="CS190" i="20"/>
  <c r="CA190" i="20"/>
  <c r="BF190" i="20"/>
  <c r="AI190" i="20"/>
  <c r="AA190" i="20"/>
  <c r="CR190" i="20"/>
  <c r="AH190" i="20"/>
  <c r="E190" i="20"/>
  <c r="CQ190" i="20"/>
  <c r="AG190" i="20"/>
  <c r="B190" i="20"/>
  <c r="BZ190" i="20"/>
  <c r="AF190" i="20"/>
  <c r="BW190" i="20"/>
  <c r="AE190" i="20"/>
  <c r="BE190" i="20"/>
  <c r="U190" i="20"/>
  <c r="BD190" i="20"/>
  <c r="T190" i="20"/>
  <c r="EX190" i="20"/>
  <c r="BC190" i="20"/>
  <c r="S190" i="20"/>
  <c r="EV190" i="20"/>
  <c r="BB190" i="20"/>
  <c r="R190" i="20"/>
  <c r="FD688" i="20"/>
  <c r="CU688" i="20"/>
  <c r="CC688" i="20"/>
  <c r="BH688" i="20"/>
  <c r="AO688" i="20"/>
  <c r="AC688" i="20"/>
  <c r="P688" i="20"/>
  <c r="EX688" i="20"/>
  <c r="CQ688" i="20"/>
  <c r="BV688" i="20"/>
  <c r="BB688" i="20"/>
  <c r="AD688" i="20"/>
  <c r="O688" i="20"/>
  <c r="EV688" i="20"/>
  <c r="CP688" i="20"/>
  <c r="BJ688" i="20"/>
  <c r="BA688" i="20"/>
  <c r="AB688" i="20"/>
  <c r="EU688" i="20"/>
  <c r="CM688" i="20"/>
  <c r="BI688" i="20"/>
  <c r="AJ688" i="20"/>
  <c r="AA688" i="20"/>
  <c r="E688" i="20"/>
  <c r="FG688" i="20"/>
  <c r="ET688" i="20"/>
  <c r="CL688" i="20"/>
  <c r="BG688" i="20"/>
  <c r="AI688" i="20"/>
  <c r="U688" i="20"/>
  <c r="B688" i="20"/>
  <c r="FF688" i="20"/>
  <c r="CV688" i="20"/>
  <c r="CB688" i="20"/>
  <c r="BF688" i="20"/>
  <c r="AH688" i="20"/>
  <c r="T688" i="20"/>
  <c r="BZ688" i="20"/>
  <c r="S688" i="20"/>
  <c r="FE688" i="20"/>
  <c r="BW688" i="20"/>
  <c r="R688" i="20"/>
  <c r="EY688" i="20"/>
  <c r="BD688" i="20"/>
  <c r="CT688" i="20"/>
  <c r="BC688" i="20"/>
  <c r="CA688" i="20"/>
  <c r="AE688" i="20"/>
  <c r="AG688" i="20"/>
  <c r="AF688" i="20"/>
  <c r="Q688" i="20"/>
  <c r="EZ688" i="20"/>
  <c r="CS688" i="20"/>
  <c r="BE688" i="20"/>
  <c r="CR688" i="20"/>
  <c r="FG176" i="20"/>
  <c r="EU176" i="20"/>
  <c r="CP176" i="20"/>
  <c r="BV176" i="20"/>
  <c r="BC176" i="20"/>
  <c r="AF176" i="20"/>
  <c r="S176" i="20"/>
  <c r="FF176" i="20"/>
  <c r="ET176" i="20"/>
  <c r="CM176" i="20"/>
  <c r="BJ176" i="20"/>
  <c r="BB176" i="20"/>
  <c r="AE176" i="20"/>
  <c r="R176" i="20"/>
  <c r="FE176" i="20"/>
  <c r="CV176" i="20"/>
  <c r="CL176" i="20"/>
  <c r="BI176" i="20"/>
  <c r="BA176" i="20"/>
  <c r="AD176" i="20"/>
  <c r="Q176" i="20"/>
  <c r="FD176" i="20"/>
  <c r="CU176" i="20"/>
  <c r="CC176" i="20"/>
  <c r="BH176" i="20"/>
  <c r="AO176" i="20"/>
  <c r="AC176" i="20"/>
  <c r="P176" i="20"/>
  <c r="EZ176" i="20"/>
  <c r="CT176" i="20"/>
  <c r="CB176" i="20"/>
  <c r="BG176" i="20"/>
  <c r="AJ176" i="20"/>
  <c r="AB176" i="20"/>
  <c r="O176" i="20"/>
  <c r="EY176" i="20"/>
  <c r="CS176" i="20"/>
  <c r="CA176" i="20"/>
  <c r="BF176" i="20"/>
  <c r="AI176" i="20"/>
  <c r="AA176" i="20"/>
  <c r="EX176" i="20"/>
  <c r="CR176" i="20"/>
  <c r="BZ176" i="20"/>
  <c r="BE176" i="20"/>
  <c r="AH176" i="20"/>
  <c r="U176" i="20"/>
  <c r="E176" i="20"/>
  <c r="EV176" i="20"/>
  <c r="CQ176" i="20"/>
  <c r="BW176" i="20"/>
  <c r="BD176" i="20"/>
  <c r="AG176" i="20"/>
  <c r="T176" i="20"/>
  <c r="B176" i="20"/>
  <c r="EX972" i="20"/>
  <c r="CR972" i="20"/>
  <c r="BZ972" i="20"/>
  <c r="BE972" i="20"/>
  <c r="AH972" i="20"/>
  <c r="U972" i="20"/>
  <c r="E972" i="20"/>
  <c r="EV972" i="20"/>
  <c r="CQ972" i="20"/>
  <c r="BW972" i="20"/>
  <c r="BD972" i="20"/>
  <c r="AG972" i="20"/>
  <c r="T972" i="20"/>
  <c r="B972" i="20"/>
  <c r="FF972" i="20"/>
  <c r="ET972" i="20"/>
  <c r="CM972" i="20"/>
  <c r="BJ972" i="20"/>
  <c r="BB972" i="20"/>
  <c r="AE972" i="20"/>
  <c r="R972" i="20"/>
  <c r="FE972" i="20"/>
  <c r="CV972" i="20"/>
  <c r="CL972" i="20"/>
  <c r="BI972" i="20"/>
  <c r="BA972" i="20"/>
  <c r="AD972" i="20"/>
  <c r="Q972" i="20"/>
  <c r="CT972" i="20"/>
  <c r="BG972" i="20"/>
  <c r="AB972" i="20"/>
  <c r="CS972" i="20"/>
  <c r="BF972" i="20"/>
  <c r="AA972" i="20"/>
  <c r="FG972" i="20"/>
  <c r="CP972" i="20"/>
  <c r="BC972" i="20"/>
  <c r="S972" i="20"/>
  <c r="FD972" i="20"/>
  <c r="CC972" i="20"/>
  <c r="AO972" i="20"/>
  <c r="P972" i="20"/>
  <c r="EY972" i="20"/>
  <c r="CA972" i="20"/>
  <c r="AI972" i="20"/>
  <c r="AF972" i="20"/>
  <c r="CU972" i="20"/>
  <c r="CB972" i="20"/>
  <c r="BV972" i="20"/>
  <c r="AC972" i="20"/>
  <c r="EZ972" i="20"/>
  <c r="BH972" i="20"/>
  <c r="EU972" i="20"/>
  <c r="AJ972" i="20"/>
  <c r="O972" i="20"/>
  <c r="FG927" i="20"/>
  <c r="EU927" i="20"/>
  <c r="CP927" i="20"/>
  <c r="BV927" i="20"/>
  <c r="BC927" i="20"/>
  <c r="AF927" i="20"/>
  <c r="S927" i="20"/>
  <c r="FF927" i="20"/>
  <c r="ET927" i="20"/>
  <c r="CM927" i="20"/>
  <c r="BJ927" i="20"/>
  <c r="BB927" i="20"/>
  <c r="AE927" i="20"/>
  <c r="R927" i="20"/>
  <c r="FE927" i="20"/>
  <c r="CV927" i="20"/>
  <c r="CL927" i="20"/>
  <c r="BI927" i="20"/>
  <c r="BA927" i="20"/>
  <c r="AD927" i="20"/>
  <c r="Q927" i="20"/>
  <c r="EY927" i="20"/>
  <c r="CS927" i="20"/>
  <c r="CA927" i="20"/>
  <c r="BF927" i="20"/>
  <c r="AI927" i="20"/>
  <c r="AA927" i="20"/>
  <c r="EX927" i="20"/>
  <c r="BZ927" i="20"/>
  <c r="AH927" i="20"/>
  <c r="E927" i="20"/>
  <c r="EV927" i="20"/>
  <c r="BW927" i="20"/>
  <c r="AG927" i="20"/>
  <c r="B927" i="20"/>
  <c r="CU927" i="20"/>
  <c r="BH927" i="20"/>
  <c r="AC927" i="20"/>
  <c r="CT927" i="20"/>
  <c r="BG927" i="20"/>
  <c r="AB927" i="20"/>
  <c r="CR927" i="20"/>
  <c r="BE927" i="20"/>
  <c r="U927" i="20"/>
  <c r="CQ927" i="20"/>
  <c r="BD927" i="20"/>
  <c r="T927" i="20"/>
  <c r="EZ927" i="20"/>
  <c r="CB927" i="20"/>
  <c r="AJ927" i="20"/>
  <c r="P927" i="20"/>
  <c r="CC927" i="20"/>
  <c r="AO927" i="20"/>
  <c r="O927" i="20"/>
  <c r="FD927" i="20"/>
  <c r="FG415" i="20"/>
  <c r="EU415" i="20"/>
  <c r="CP415" i="20"/>
  <c r="BV415" i="20"/>
  <c r="BC415" i="20"/>
  <c r="AF415" i="20"/>
  <c r="S415" i="20"/>
  <c r="FF415" i="20"/>
  <c r="ET415" i="20"/>
  <c r="CM415" i="20"/>
  <c r="BJ415" i="20"/>
  <c r="BB415" i="20"/>
  <c r="AE415" i="20"/>
  <c r="R415" i="20"/>
  <c r="EY415" i="20"/>
  <c r="CS415" i="20"/>
  <c r="CA415" i="20"/>
  <c r="BF415" i="20"/>
  <c r="AI415" i="20"/>
  <c r="AA415" i="20"/>
  <c r="EV415" i="20"/>
  <c r="CB415" i="20"/>
  <c r="BA415" i="20"/>
  <c r="U415" i="20"/>
  <c r="CV415" i="20"/>
  <c r="BZ415" i="20"/>
  <c r="AO415" i="20"/>
  <c r="T415" i="20"/>
  <c r="CU415" i="20"/>
  <c r="BW415" i="20"/>
  <c r="AJ415" i="20"/>
  <c r="Q415" i="20"/>
  <c r="CT415" i="20"/>
  <c r="BI415" i="20"/>
  <c r="AH415" i="20"/>
  <c r="P415" i="20"/>
  <c r="FD415" i="20"/>
  <c r="CQ415" i="20"/>
  <c r="BG415" i="20"/>
  <c r="AD415" i="20"/>
  <c r="E415" i="20"/>
  <c r="EX415" i="20"/>
  <c r="CC415" i="20"/>
  <c r="BD415" i="20"/>
  <c r="AB415" i="20"/>
  <c r="BE415" i="20"/>
  <c r="AG415" i="20"/>
  <c r="AC415" i="20"/>
  <c r="FE415" i="20"/>
  <c r="O415" i="20"/>
  <c r="EZ415" i="20"/>
  <c r="B415" i="20"/>
  <c r="CR415" i="20"/>
  <c r="BH415" i="20"/>
  <c r="CL415" i="20"/>
  <c r="FE525" i="20"/>
  <c r="FD525" i="20"/>
  <c r="CU525" i="20"/>
  <c r="CC525" i="20"/>
  <c r="BH525" i="20"/>
  <c r="AO525" i="20"/>
  <c r="FF525" i="20"/>
  <c r="ET525" i="20"/>
  <c r="CM525" i="20"/>
  <c r="BJ525" i="20"/>
  <c r="BB525" i="20"/>
  <c r="EV525" i="20"/>
  <c r="CL525" i="20"/>
  <c r="BF525" i="20"/>
  <c r="AG525" i="20"/>
  <c r="T525" i="20"/>
  <c r="B525" i="20"/>
  <c r="CV525" i="20"/>
  <c r="CA525" i="20"/>
  <c r="BD525" i="20"/>
  <c r="AE525" i="20"/>
  <c r="R525" i="20"/>
  <c r="CT525" i="20"/>
  <c r="BZ525" i="20"/>
  <c r="BC525" i="20"/>
  <c r="AD525" i="20"/>
  <c r="Q525" i="20"/>
  <c r="FG525" i="20"/>
  <c r="CS525" i="20"/>
  <c r="BW525" i="20"/>
  <c r="BA525" i="20"/>
  <c r="AC525" i="20"/>
  <c r="P525" i="20"/>
  <c r="EZ525" i="20"/>
  <c r="CR525" i="20"/>
  <c r="BV525" i="20"/>
  <c r="AJ525" i="20"/>
  <c r="AB525" i="20"/>
  <c r="O525" i="20"/>
  <c r="EX525" i="20"/>
  <c r="CP525" i="20"/>
  <c r="BG525" i="20"/>
  <c r="AH525" i="20"/>
  <c r="U525" i="20"/>
  <c r="E525" i="20"/>
  <c r="EU525" i="20"/>
  <c r="S525" i="20"/>
  <c r="CB525" i="20"/>
  <c r="BI525" i="20"/>
  <c r="BE525" i="20"/>
  <c r="AI525" i="20"/>
  <c r="EY525" i="20"/>
  <c r="AA525" i="20"/>
  <c r="CQ525" i="20"/>
  <c r="AF525" i="20"/>
  <c r="FE902" i="20"/>
  <c r="CV902" i="20"/>
  <c r="CL902" i="20"/>
  <c r="BI902" i="20"/>
  <c r="BA902" i="20"/>
  <c r="AD902" i="20"/>
  <c r="Q902" i="20"/>
  <c r="EZ902" i="20"/>
  <c r="CT902" i="20"/>
  <c r="CB902" i="20"/>
  <c r="BG902" i="20"/>
  <c r="AJ902" i="20"/>
  <c r="AB902" i="20"/>
  <c r="O902" i="20"/>
  <c r="EX902" i="20"/>
  <c r="CR902" i="20"/>
  <c r="BZ902" i="20"/>
  <c r="BE902" i="20"/>
  <c r="AH902" i="20"/>
  <c r="U902" i="20"/>
  <c r="E902" i="20"/>
  <c r="EV902" i="20"/>
  <c r="CQ902" i="20"/>
  <c r="BW902" i="20"/>
  <c r="BD902" i="20"/>
  <c r="AG902" i="20"/>
  <c r="T902" i="20"/>
  <c r="B902" i="20"/>
  <c r="EU902" i="20"/>
  <c r="CU902" i="20"/>
  <c r="BH902" i="20"/>
  <c r="AC902" i="20"/>
  <c r="CS902" i="20"/>
  <c r="BF902" i="20"/>
  <c r="AA902" i="20"/>
  <c r="FG902" i="20"/>
  <c r="CP902" i="20"/>
  <c r="BC902" i="20"/>
  <c r="S902" i="20"/>
  <c r="FD902" i="20"/>
  <c r="CC902" i="20"/>
  <c r="AO902" i="20"/>
  <c r="P902" i="20"/>
  <c r="ET902" i="20"/>
  <c r="AE902" i="20"/>
  <c r="CM902" i="20"/>
  <c r="R902" i="20"/>
  <c r="CA902" i="20"/>
  <c r="BV902" i="20"/>
  <c r="BB902" i="20"/>
  <c r="FF902" i="20"/>
  <c r="AI902" i="20"/>
  <c r="EY902" i="20"/>
  <c r="AF902" i="20"/>
  <c r="BJ902" i="20"/>
  <c r="EY390" i="20"/>
  <c r="CS390" i="20"/>
  <c r="CA390" i="20"/>
  <c r="BF390" i="20"/>
  <c r="AI390" i="20"/>
  <c r="AA390" i="20"/>
  <c r="EX390" i="20"/>
  <c r="CR390" i="20"/>
  <c r="BZ390" i="20"/>
  <c r="BE390" i="20"/>
  <c r="AH390" i="20"/>
  <c r="U390" i="20"/>
  <c r="E390" i="20"/>
  <c r="EV390" i="20"/>
  <c r="CQ390" i="20"/>
  <c r="BW390" i="20"/>
  <c r="BD390" i="20"/>
  <c r="AG390" i="20"/>
  <c r="T390" i="20"/>
  <c r="B390" i="20"/>
  <c r="FG390" i="20"/>
  <c r="EU390" i="20"/>
  <c r="CP390" i="20"/>
  <c r="BV390" i="20"/>
  <c r="BC390" i="20"/>
  <c r="AF390" i="20"/>
  <c r="S390" i="20"/>
  <c r="FE390" i="20"/>
  <c r="CV390" i="20"/>
  <c r="CL390" i="20"/>
  <c r="BI390" i="20"/>
  <c r="BA390" i="20"/>
  <c r="AD390" i="20"/>
  <c r="Q390" i="20"/>
  <c r="EZ390" i="20"/>
  <c r="BH390" i="20"/>
  <c r="R390" i="20"/>
  <c r="ET390" i="20"/>
  <c r="BG390" i="20"/>
  <c r="P390" i="20"/>
  <c r="CU390" i="20"/>
  <c r="BB390" i="20"/>
  <c r="O390" i="20"/>
  <c r="CT390" i="20"/>
  <c r="AO390" i="20"/>
  <c r="CM390" i="20"/>
  <c r="AJ390" i="20"/>
  <c r="CC390" i="20"/>
  <c r="AE390" i="20"/>
  <c r="FD390" i="20"/>
  <c r="BJ390" i="20"/>
  <c r="AB390" i="20"/>
  <c r="FF390" i="20"/>
  <c r="CB390" i="20"/>
  <c r="AC390" i="20"/>
  <c r="EY661" i="20"/>
  <c r="CS661" i="20"/>
  <c r="CA661" i="20"/>
  <c r="BF661" i="20"/>
  <c r="AI661" i="20"/>
  <c r="AA661" i="20"/>
  <c r="EX661" i="20"/>
  <c r="CR661" i="20"/>
  <c r="BZ661" i="20"/>
  <c r="BE661" i="20"/>
  <c r="AH661" i="20"/>
  <c r="U661" i="20"/>
  <c r="E661" i="20"/>
  <c r="EV661" i="20"/>
  <c r="CQ661" i="20"/>
  <c r="BW661" i="20"/>
  <c r="BD661" i="20"/>
  <c r="AG661" i="20"/>
  <c r="T661" i="20"/>
  <c r="B661" i="20"/>
  <c r="ET661" i="20"/>
  <c r="CB661" i="20"/>
  <c r="BA661" i="20"/>
  <c r="S661" i="20"/>
  <c r="CV661" i="20"/>
  <c r="BV661" i="20"/>
  <c r="AO661" i="20"/>
  <c r="R661" i="20"/>
  <c r="FF661" i="20"/>
  <c r="CT661" i="20"/>
  <c r="BI661" i="20"/>
  <c r="AF661" i="20"/>
  <c r="P661" i="20"/>
  <c r="FE661" i="20"/>
  <c r="CP661" i="20"/>
  <c r="BH661" i="20"/>
  <c r="AE661" i="20"/>
  <c r="O661" i="20"/>
  <c r="EU661" i="20"/>
  <c r="CC661" i="20"/>
  <c r="BB661" i="20"/>
  <c r="AB661" i="20"/>
  <c r="BJ661" i="20"/>
  <c r="BG661" i="20"/>
  <c r="FG661" i="20"/>
  <c r="BC661" i="20"/>
  <c r="FD661" i="20"/>
  <c r="AJ661" i="20"/>
  <c r="EZ661" i="20"/>
  <c r="AD661" i="20"/>
  <c r="CU661" i="20"/>
  <c r="AC661" i="20"/>
  <c r="CL661" i="20"/>
  <c r="CM661" i="20"/>
  <c r="Q661" i="20"/>
  <c r="EX849" i="20"/>
  <c r="CR849" i="20"/>
  <c r="BZ849" i="20"/>
  <c r="BE849" i="20"/>
  <c r="AH849" i="20"/>
  <c r="U849" i="20"/>
  <c r="E849" i="20"/>
  <c r="EV849" i="20"/>
  <c r="CQ849" i="20"/>
  <c r="BW849" i="20"/>
  <c r="BD849" i="20"/>
  <c r="AG849" i="20"/>
  <c r="T849" i="20"/>
  <c r="B849" i="20"/>
  <c r="FG849" i="20"/>
  <c r="EU849" i="20"/>
  <c r="CP849" i="20"/>
  <c r="BV849" i="20"/>
  <c r="BC849" i="20"/>
  <c r="AF849" i="20"/>
  <c r="S849" i="20"/>
  <c r="FD849" i="20"/>
  <c r="CU849" i="20"/>
  <c r="CC849" i="20"/>
  <c r="BH849" i="20"/>
  <c r="AO849" i="20"/>
  <c r="AC849" i="20"/>
  <c r="P849" i="20"/>
  <c r="EZ849" i="20"/>
  <c r="CT849" i="20"/>
  <c r="CB849" i="20"/>
  <c r="BG849" i="20"/>
  <c r="AJ849" i="20"/>
  <c r="AB849" i="20"/>
  <c r="O849" i="20"/>
  <c r="FF849" i="20"/>
  <c r="CA849" i="20"/>
  <c r="AD849" i="20"/>
  <c r="FE849" i="20"/>
  <c r="BJ849" i="20"/>
  <c r="AA849" i="20"/>
  <c r="EY849" i="20"/>
  <c r="BI849" i="20"/>
  <c r="R849" i="20"/>
  <c r="ET849" i="20"/>
  <c r="BF849" i="20"/>
  <c r="Q849" i="20"/>
  <c r="CV849" i="20"/>
  <c r="BB849" i="20"/>
  <c r="CS849" i="20"/>
  <c r="BA849" i="20"/>
  <c r="CL849" i="20"/>
  <c r="AE849" i="20"/>
  <c r="CM849" i="20"/>
  <c r="AI849" i="20"/>
  <c r="FD724" i="20"/>
  <c r="CU724" i="20"/>
  <c r="CC724" i="20"/>
  <c r="BH724" i="20"/>
  <c r="AO724" i="20"/>
  <c r="FE724" i="20"/>
  <c r="CT724" i="20"/>
  <c r="CA724" i="20"/>
  <c r="BE724" i="20"/>
  <c r="AG724" i="20"/>
  <c r="T724" i="20"/>
  <c r="B724" i="20"/>
  <c r="EZ724" i="20"/>
  <c r="CS724" i="20"/>
  <c r="BZ724" i="20"/>
  <c r="BD724" i="20"/>
  <c r="AF724" i="20"/>
  <c r="S724" i="20"/>
  <c r="EY724" i="20"/>
  <c r="CR724" i="20"/>
  <c r="BW724" i="20"/>
  <c r="BC724" i="20"/>
  <c r="AE724" i="20"/>
  <c r="R724" i="20"/>
  <c r="EX724" i="20"/>
  <c r="CQ724" i="20"/>
  <c r="BV724" i="20"/>
  <c r="BB724" i="20"/>
  <c r="AD724" i="20"/>
  <c r="Q724" i="20"/>
  <c r="EV724" i="20"/>
  <c r="CP724" i="20"/>
  <c r="BJ724" i="20"/>
  <c r="BA724" i="20"/>
  <c r="AC724" i="20"/>
  <c r="P724" i="20"/>
  <c r="CV724" i="20"/>
  <c r="AI724" i="20"/>
  <c r="CM724" i="20"/>
  <c r="AH724" i="20"/>
  <c r="CL724" i="20"/>
  <c r="AB724" i="20"/>
  <c r="CB724" i="20"/>
  <c r="AA724" i="20"/>
  <c r="FG724" i="20"/>
  <c r="BI724" i="20"/>
  <c r="U724" i="20"/>
  <c r="ET724" i="20"/>
  <c r="AJ724" i="20"/>
  <c r="E724" i="20"/>
  <c r="O724" i="20"/>
  <c r="FF724" i="20"/>
  <c r="BF724" i="20"/>
  <c r="EU724" i="20"/>
  <c r="BG724" i="20"/>
  <c r="FG739" i="20"/>
  <c r="EU739" i="20"/>
  <c r="CP739" i="20"/>
  <c r="BV739" i="20"/>
  <c r="BC739" i="20"/>
  <c r="AF739" i="20"/>
  <c r="S739" i="20"/>
  <c r="FF739" i="20"/>
  <c r="ET739" i="20"/>
  <c r="CM739" i="20"/>
  <c r="BJ739" i="20"/>
  <c r="BB739" i="20"/>
  <c r="AE739" i="20"/>
  <c r="R739" i="20"/>
  <c r="FE739" i="20"/>
  <c r="CV739" i="20"/>
  <c r="CL739" i="20"/>
  <c r="BI739" i="20"/>
  <c r="BA739" i="20"/>
  <c r="AD739" i="20"/>
  <c r="Q739" i="20"/>
  <c r="FD739" i="20"/>
  <c r="CU739" i="20"/>
  <c r="CC739" i="20"/>
  <c r="BH739" i="20"/>
  <c r="AO739" i="20"/>
  <c r="AC739" i="20"/>
  <c r="P739" i="20"/>
  <c r="CQ739" i="20"/>
  <c r="BD739" i="20"/>
  <c r="T739" i="20"/>
  <c r="EZ739" i="20"/>
  <c r="CB739" i="20"/>
  <c r="AJ739" i="20"/>
  <c r="O739" i="20"/>
  <c r="EY739" i="20"/>
  <c r="CA739" i="20"/>
  <c r="AI739" i="20"/>
  <c r="EX739" i="20"/>
  <c r="BZ739" i="20"/>
  <c r="AH739" i="20"/>
  <c r="E739" i="20"/>
  <c r="EV739" i="20"/>
  <c r="BW739" i="20"/>
  <c r="AG739" i="20"/>
  <c r="B739" i="20"/>
  <c r="CR739" i="20"/>
  <c r="BG739" i="20"/>
  <c r="BF739" i="20"/>
  <c r="BE739" i="20"/>
  <c r="AB739" i="20"/>
  <c r="CS739" i="20"/>
  <c r="U739" i="20"/>
  <c r="AA739" i="20"/>
  <c r="CT739" i="20"/>
  <c r="EY227" i="20"/>
  <c r="CS227" i="20"/>
  <c r="CA227" i="20"/>
  <c r="BF227" i="20"/>
  <c r="AI227" i="20"/>
  <c r="AA227" i="20"/>
  <c r="EX227" i="20"/>
  <c r="CR227" i="20"/>
  <c r="BZ227" i="20"/>
  <c r="BE227" i="20"/>
  <c r="AH227" i="20"/>
  <c r="U227" i="20"/>
  <c r="E227" i="20"/>
  <c r="EV227" i="20"/>
  <c r="CQ227" i="20"/>
  <c r="BW227" i="20"/>
  <c r="BD227" i="20"/>
  <c r="AG227" i="20"/>
  <c r="T227" i="20"/>
  <c r="B227" i="20"/>
  <c r="FG227" i="20"/>
  <c r="EU227" i="20"/>
  <c r="CP227" i="20"/>
  <c r="BV227" i="20"/>
  <c r="BC227" i="20"/>
  <c r="AF227" i="20"/>
  <c r="S227" i="20"/>
  <c r="FF227" i="20"/>
  <c r="ET227" i="20"/>
  <c r="CM227" i="20"/>
  <c r="BJ227" i="20"/>
  <c r="BB227" i="20"/>
  <c r="AE227" i="20"/>
  <c r="R227" i="20"/>
  <c r="FE227" i="20"/>
  <c r="CV227" i="20"/>
  <c r="CL227" i="20"/>
  <c r="BI227" i="20"/>
  <c r="BA227" i="20"/>
  <c r="AD227" i="20"/>
  <c r="Q227" i="20"/>
  <c r="CU227" i="20"/>
  <c r="AC227" i="20"/>
  <c r="CT227" i="20"/>
  <c r="AB227" i="20"/>
  <c r="CC227" i="20"/>
  <c r="P227" i="20"/>
  <c r="CB227" i="20"/>
  <c r="O227" i="20"/>
  <c r="BH227" i="20"/>
  <c r="BG227" i="20"/>
  <c r="FD227" i="20"/>
  <c r="AO227" i="20"/>
  <c r="EZ227" i="20"/>
  <c r="AJ227" i="20"/>
  <c r="FF962" i="20"/>
  <c r="ET962" i="20"/>
  <c r="CM962" i="20"/>
  <c r="BJ962" i="20"/>
  <c r="BB962" i="20"/>
  <c r="AE962" i="20"/>
  <c r="R962" i="20"/>
  <c r="FE962" i="20"/>
  <c r="CV962" i="20"/>
  <c r="CL962" i="20"/>
  <c r="BI962" i="20"/>
  <c r="BA962" i="20"/>
  <c r="AD962" i="20"/>
  <c r="Q962" i="20"/>
  <c r="EX962" i="20"/>
  <c r="CR962" i="20"/>
  <c r="BZ962" i="20"/>
  <c r="BE962" i="20"/>
  <c r="AH962" i="20"/>
  <c r="U962" i="20"/>
  <c r="E962" i="20"/>
  <c r="FD962" i="20"/>
  <c r="CQ962" i="20"/>
  <c r="BG962" i="20"/>
  <c r="AF962" i="20"/>
  <c r="EV962" i="20"/>
  <c r="CB962" i="20"/>
  <c r="BC962" i="20"/>
  <c r="AA962" i="20"/>
  <c r="EU962" i="20"/>
  <c r="CA962" i="20"/>
  <c r="AO962" i="20"/>
  <c r="T962" i="20"/>
  <c r="CP962" i="20"/>
  <c r="AI962" i="20"/>
  <c r="EZ962" i="20"/>
  <c r="BV962" i="20"/>
  <c r="AB962" i="20"/>
  <c r="EY962" i="20"/>
  <c r="BH962" i="20"/>
  <c r="S962" i="20"/>
  <c r="CT962" i="20"/>
  <c r="BD962" i="20"/>
  <c r="O962" i="20"/>
  <c r="AJ962" i="20"/>
  <c r="AG962" i="20"/>
  <c r="FG962" i="20"/>
  <c r="AC962" i="20"/>
  <c r="CU962" i="20"/>
  <c r="P962" i="20"/>
  <c r="CS962" i="20"/>
  <c r="B962" i="20"/>
  <c r="CC962" i="20"/>
  <c r="BW962" i="20"/>
  <c r="BF962" i="20"/>
  <c r="FF450" i="20"/>
  <c r="ET450" i="20"/>
  <c r="CM450" i="20"/>
  <c r="BJ450" i="20"/>
  <c r="BB450" i="20"/>
  <c r="AE450" i="20"/>
  <c r="R450" i="20"/>
  <c r="FD450" i="20"/>
  <c r="CU450" i="20"/>
  <c r="CC450" i="20"/>
  <c r="BH450" i="20"/>
  <c r="AO450" i="20"/>
  <c r="AC450" i="20"/>
  <c r="P450" i="20"/>
  <c r="EZ450" i="20"/>
  <c r="CT450" i="20"/>
  <c r="CB450" i="20"/>
  <c r="BG450" i="20"/>
  <c r="AJ450" i="20"/>
  <c r="AB450" i="20"/>
  <c r="O450" i="20"/>
  <c r="FG450" i="20"/>
  <c r="EU450" i="20"/>
  <c r="CP450" i="20"/>
  <c r="BV450" i="20"/>
  <c r="BC450" i="20"/>
  <c r="AF450" i="20"/>
  <c r="S450" i="20"/>
  <c r="CQ450" i="20"/>
  <c r="BD450" i="20"/>
  <c r="T450" i="20"/>
  <c r="FE450" i="20"/>
  <c r="CL450" i="20"/>
  <c r="BA450" i="20"/>
  <c r="Q450" i="20"/>
  <c r="EY450" i="20"/>
  <c r="CA450" i="20"/>
  <c r="AI450" i="20"/>
  <c r="EX450" i="20"/>
  <c r="BZ450" i="20"/>
  <c r="AH450" i="20"/>
  <c r="E450" i="20"/>
  <c r="EV450" i="20"/>
  <c r="BW450" i="20"/>
  <c r="AG450" i="20"/>
  <c r="B450" i="20"/>
  <c r="CV450" i="20"/>
  <c r="BI450" i="20"/>
  <c r="AD450" i="20"/>
  <c r="CR450" i="20"/>
  <c r="BE450" i="20"/>
  <c r="U450" i="20"/>
  <c r="CS450" i="20"/>
  <c r="BF450" i="20"/>
  <c r="AA450" i="20"/>
  <c r="EZ10" i="20"/>
  <c r="CT10" i="20"/>
  <c r="CB10" i="20"/>
  <c r="BG10" i="20"/>
  <c r="AJ10" i="20"/>
  <c r="AB10" i="20"/>
  <c r="O10" i="20"/>
  <c r="EV10" i="20"/>
  <c r="AG10" i="20"/>
  <c r="B10" i="20"/>
  <c r="BH10" i="20"/>
  <c r="EY10" i="20"/>
  <c r="CS10" i="20"/>
  <c r="CA10" i="20"/>
  <c r="BF10" i="20"/>
  <c r="AI10" i="20"/>
  <c r="AA10" i="20"/>
  <c r="BD10" i="20"/>
  <c r="CU10" i="20"/>
  <c r="EX10" i="20"/>
  <c r="CR10" i="20"/>
  <c r="BZ10" i="20"/>
  <c r="BE10" i="20"/>
  <c r="AH10" i="20"/>
  <c r="U10" i="20"/>
  <c r="E10" i="20"/>
  <c r="CQ10" i="20"/>
  <c r="T10" i="20"/>
  <c r="FD10" i="20"/>
  <c r="AC10" i="20"/>
  <c r="BW10" i="20"/>
  <c r="FG10" i="20"/>
  <c r="EU10" i="20"/>
  <c r="CP10" i="20"/>
  <c r="BV10" i="20"/>
  <c r="BC10" i="20"/>
  <c r="AF10" i="20"/>
  <c r="S10" i="20"/>
  <c r="P10" i="20"/>
  <c r="FF10" i="20"/>
  <c r="ET10" i="20"/>
  <c r="CM10" i="20"/>
  <c r="BJ10" i="20"/>
  <c r="BB10" i="20"/>
  <c r="AE10" i="20"/>
  <c r="R10" i="20"/>
  <c r="AO10" i="20"/>
  <c r="FE10" i="20"/>
  <c r="CV10" i="20"/>
  <c r="CL10" i="20"/>
  <c r="BI10" i="20"/>
  <c r="BA10" i="20"/>
  <c r="AD10" i="20"/>
  <c r="Q10" i="20"/>
  <c r="CC10" i="20"/>
  <c r="EV151" i="20"/>
  <c r="CQ151" i="20"/>
  <c r="BW151" i="20"/>
  <c r="BD151" i="20"/>
  <c r="AG151" i="20"/>
  <c r="T151" i="20"/>
  <c r="B151" i="20"/>
  <c r="FG151" i="20"/>
  <c r="EU151" i="20"/>
  <c r="CP151" i="20"/>
  <c r="BV151" i="20"/>
  <c r="BC151" i="20"/>
  <c r="AF151" i="20"/>
  <c r="S151" i="20"/>
  <c r="FF151" i="20"/>
  <c r="ET151" i="20"/>
  <c r="CM151" i="20"/>
  <c r="BJ151" i="20"/>
  <c r="BB151" i="20"/>
  <c r="AE151" i="20"/>
  <c r="R151" i="20"/>
  <c r="FE151" i="20"/>
  <c r="CV151" i="20"/>
  <c r="CL151" i="20"/>
  <c r="BI151" i="20"/>
  <c r="BA151" i="20"/>
  <c r="AD151" i="20"/>
  <c r="Q151" i="20"/>
  <c r="FD151" i="20"/>
  <c r="CU151" i="20"/>
  <c r="CC151" i="20"/>
  <c r="BH151" i="20"/>
  <c r="AO151" i="20"/>
  <c r="AC151" i="20"/>
  <c r="P151" i="20"/>
  <c r="EZ151" i="20"/>
  <c r="CT151" i="20"/>
  <c r="CB151" i="20"/>
  <c r="BG151" i="20"/>
  <c r="AJ151" i="20"/>
  <c r="AB151" i="20"/>
  <c r="O151" i="20"/>
  <c r="EY151" i="20"/>
  <c r="CS151" i="20"/>
  <c r="CA151" i="20"/>
  <c r="BF151" i="20"/>
  <c r="AI151" i="20"/>
  <c r="AA151" i="20"/>
  <c r="EX151" i="20"/>
  <c r="CR151" i="20"/>
  <c r="BZ151" i="20"/>
  <c r="BE151" i="20"/>
  <c r="AH151" i="20"/>
  <c r="U151" i="20"/>
  <c r="E151" i="20"/>
  <c r="FF62" i="20"/>
  <c r="ET62" i="20"/>
  <c r="CM62" i="20"/>
  <c r="BJ62" i="20"/>
  <c r="BB62" i="20"/>
  <c r="AE62" i="20"/>
  <c r="R62" i="20"/>
  <c r="FD62" i="20"/>
  <c r="CU62" i="20"/>
  <c r="CC62" i="20"/>
  <c r="BH62" i="20"/>
  <c r="AO62" i="20"/>
  <c r="AC62" i="20"/>
  <c r="P62" i="20"/>
  <c r="EY62" i="20"/>
  <c r="CS62" i="20"/>
  <c r="CA62" i="20"/>
  <c r="BF62" i="20"/>
  <c r="AI62" i="20"/>
  <c r="AA62" i="20"/>
  <c r="FE62" i="20"/>
  <c r="CQ62" i="20"/>
  <c r="BG62" i="20"/>
  <c r="AF62" i="20"/>
  <c r="E62" i="20"/>
  <c r="EZ62" i="20"/>
  <c r="CP62" i="20"/>
  <c r="BE62" i="20"/>
  <c r="AD62" i="20"/>
  <c r="B62" i="20"/>
  <c r="EX62" i="20"/>
  <c r="CL62" i="20"/>
  <c r="BD62" i="20"/>
  <c r="AB62" i="20"/>
  <c r="EV62" i="20"/>
  <c r="CB62" i="20"/>
  <c r="BC62" i="20"/>
  <c r="U62" i="20"/>
  <c r="EU62" i="20"/>
  <c r="BZ62" i="20"/>
  <c r="BA62" i="20"/>
  <c r="T62" i="20"/>
  <c r="CV62" i="20"/>
  <c r="BW62" i="20"/>
  <c r="AJ62" i="20"/>
  <c r="S62" i="20"/>
  <c r="FG62" i="20"/>
  <c r="BI62" i="20"/>
  <c r="O62" i="20"/>
  <c r="CT62" i="20"/>
  <c r="BV62" i="20"/>
  <c r="AH62" i="20"/>
  <c r="Q62" i="20"/>
  <c r="CR62" i="20"/>
  <c r="AG62" i="20"/>
  <c r="FF859" i="20"/>
  <c r="ET859" i="20"/>
  <c r="CM859" i="20"/>
  <c r="BJ859" i="20"/>
  <c r="BB859" i="20"/>
  <c r="AE859" i="20"/>
  <c r="R859" i="20"/>
  <c r="FE859" i="20"/>
  <c r="CV859" i="20"/>
  <c r="CL859" i="20"/>
  <c r="BI859" i="20"/>
  <c r="BA859" i="20"/>
  <c r="AD859" i="20"/>
  <c r="Q859" i="20"/>
  <c r="EX859" i="20"/>
  <c r="CR859" i="20"/>
  <c r="BZ859" i="20"/>
  <c r="BE859" i="20"/>
  <c r="AH859" i="20"/>
  <c r="U859" i="20"/>
  <c r="E859" i="20"/>
  <c r="EV859" i="20"/>
  <c r="CB859" i="20"/>
  <c r="BC859" i="20"/>
  <c r="AA859" i="20"/>
  <c r="EU859" i="20"/>
  <c r="CA859" i="20"/>
  <c r="AO859" i="20"/>
  <c r="T859" i="20"/>
  <c r="CU859" i="20"/>
  <c r="BW859" i="20"/>
  <c r="AJ859" i="20"/>
  <c r="S859" i="20"/>
  <c r="FD859" i="20"/>
  <c r="CQ859" i="20"/>
  <c r="BG859" i="20"/>
  <c r="AF859" i="20"/>
  <c r="EZ859" i="20"/>
  <c r="CP859" i="20"/>
  <c r="BF859" i="20"/>
  <c r="AC859" i="20"/>
  <c r="B859" i="20"/>
  <c r="BH859" i="20"/>
  <c r="BD859" i="20"/>
  <c r="FG859" i="20"/>
  <c r="AI859" i="20"/>
  <c r="EY859" i="20"/>
  <c r="AG859" i="20"/>
  <c r="CT859" i="20"/>
  <c r="AB859" i="20"/>
  <c r="CS859" i="20"/>
  <c r="P859" i="20"/>
  <c r="BV859" i="20"/>
  <c r="CC859" i="20"/>
  <c r="O859" i="20"/>
  <c r="EV1000" i="20"/>
  <c r="CQ1000" i="20"/>
  <c r="BW1000" i="20"/>
  <c r="BD1000" i="20"/>
  <c r="AG1000" i="20"/>
  <c r="T1000" i="20"/>
  <c r="B1000" i="20"/>
  <c r="FG1000" i="20"/>
  <c r="EU1000" i="20"/>
  <c r="CP1000" i="20"/>
  <c r="BV1000" i="20"/>
  <c r="BC1000" i="20"/>
  <c r="AF1000" i="20"/>
  <c r="S1000" i="20"/>
  <c r="FE1000" i="20"/>
  <c r="CV1000" i="20"/>
  <c r="CL1000" i="20"/>
  <c r="BI1000" i="20"/>
  <c r="BA1000" i="20"/>
  <c r="AD1000" i="20"/>
  <c r="Q1000" i="20"/>
  <c r="EZ1000" i="20"/>
  <c r="CT1000" i="20"/>
  <c r="CB1000" i="20"/>
  <c r="BG1000" i="20"/>
  <c r="AJ1000" i="20"/>
  <c r="AB1000" i="20"/>
  <c r="O1000" i="20"/>
  <c r="EY1000" i="20"/>
  <c r="CA1000" i="20"/>
  <c r="AI1000" i="20"/>
  <c r="EX1000" i="20"/>
  <c r="BZ1000" i="20"/>
  <c r="AH1000" i="20"/>
  <c r="E1000" i="20"/>
  <c r="CR1000" i="20"/>
  <c r="BE1000" i="20"/>
  <c r="U1000" i="20"/>
  <c r="FF1000" i="20"/>
  <c r="BH1000" i="20"/>
  <c r="P1000" i="20"/>
  <c r="FD1000" i="20"/>
  <c r="BF1000" i="20"/>
  <c r="CU1000" i="20"/>
  <c r="AO1000" i="20"/>
  <c r="CS1000" i="20"/>
  <c r="AE1000" i="20"/>
  <c r="CM1000" i="20"/>
  <c r="BJ1000" i="20"/>
  <c r="BB1000" i="20"/>
  <c r="R1000" i="20"/>
  <c r="ET1000" i="20"/>
  <c r="CC1000" i="20"/>
  <c r="AA1000" i="20"/>
  <c r="AC1000" i="20"/>
  <c r="FE488" i="20"/>
  <c r="CV488" i="20"/>
  <c r="CL488" i="20"/>
  <c r="BI488" i="20"/>
  <c r="BA488" i="20"/>
  <c r="AD488" i="20"/>
  <c r="Q488" i="20"/>
  <c r="EZ488" i="20"/>
  <c r="CT488" i="20"/>
  <c r="CB488" i="20"/>
  <c r="BG488" i="20"/>
  <c r="AJ488" i="20"/>
  <c r="AB488" i="20"/>
  <c r="O488" i="20"/>
  <c r="EY488" i="20"/>
  <c r="CS488" i="20"/>
  <c r="CA488" i="20"/>
  <c r="BF488" i="20"/>
  <c r="AI488" i="20"/>
  <c r="AA488" i="20"/>
  <c r="EV488" i="20"/>
  <c r="CQ488" i="20"/>
  <c r="BW488" i="20"/>
  <c r="BD488" i="20"/>
  <c r="AG488" i="20"/>
  <c r="T488" i="20"/>
  <c r="B488" i="20"/>
  <c r="FF488" i="20"/>
  <c r="ET488" i="20"/>
  <c r="CM488" i="20"/>
  <c r="BJ488" i="20"/>
  <c r="BB488" i="20"/>
  <c r="AE488" i="20"/>
  <c r="R488" i="20"/>
  <c r="CU488" i="20"/>
  <c r="BC488" i="20"/>
  <c r="E488" i="20"/>
  <c r="CP488" i="20"/>
  <c r="AH488" i="20"/>
  <c r="CC488" i="20"/>
  <c r="AF488" i="20"/>
  <c r="FG488" i="20"/>
  <c r="BZ488" i="20"/>
  <c r="AC488" i="20"/>
  <c r="FD488" i="20"/>
  <c r="BV488" i="20"/>
  <c r="U488" i="20"/>
  <c r="EU488" i="20"/>
  <c r="BE488" i="20"/>
  <c r="P488" i="20"/>
  <c r="AO488" i="20"/>
  <c r="S488" i="20"/>
  <c r="EX488" i="20"/>
  <c r="BH488" i="20"/>
  <c r="CR488" i="20"/>
  <c r="FE741" i="20"/>
  <c r="CV741" i="20"/>
  <c r="CL741" i="20"/>
  <c r="BI741" i="20"/>
  <c r="BA741" i="20"/>
  <c r="AD741" i="20"/>
  <c r="Q741" i="20"/>
  <c r="FD741" i="20"/>
  <c r="CU741" i="20"/>
  <c r="CC741" i="20"/>
  <c r="BH741" i="20"/>
  <c r="AO741" i="20"/>
  <c r="AC741" i="20"/>
  <c r="P741" i="20"/>
  <c r="EZ741" i="20"/>
  <c r="CT741" i="20"/>
  <c r="CB741" i="20"/>
  <c r="BG741" i="20"/>
  <c r="AJ741" i="20"/>
  <c r="AB741" i="20"/>
  <c r="O741" i="20"/>
  <c r="EY741" i="20"/>
  <c r="CS741" i="20"/>
  <c r="CA741" i="20"/>
  <c r="BF741" i="20"/>
  <c r="AI741" i="20"/>
  <c r="AA741" i="20"/>
  <c r="FF741" i="20"/>
  <c r="CM741" i="20"/>
  <c r="BB741" i="20"/>
  <c r="R741" i="20"/>
  <c r="EX741" i="20"/>
  <c r="BZ741" i="20"/>
  <c r="AH741" i="20"/>
  <c r="E741" i="20"/>
  <c r="EV741" i="20"/>
  <c r="BW741" i="20"/>
  <c r="AG741" i="20"/>
  <c r="B741" i="20"/>
  <c r="EU741" i="20"/>
  <c r="BV741" i="20"/>
  <c r="AF741" i="20"/>
  <c r="ET741" i="20"/>
  <c r="BJ741" i="20"/>
  <c r="AE741" i="20"/>
  <c r="FG741" i="20"/>
  <c r="T741" i="20"/>
  <c r="CR741" i="20"/>
  <c r="S741" i="20"/>
  <c r="CQ741" i="20"/>
  <c r="CP741" i="20"/>
  <c r="BE741" i="20"/>
  <c r="U741" i="20"/>
  <c r="BD741" i="20"/>
  <c r="BC741" i="20"/>
  <c r="FE929" i="20"/>
  <c r="CV929" i="20"/>
  <c r="CL929" i="20"/>
  <c r="BI929" i="20"/>
  <c r="BA929" i="20"/>
  <c r="AD929" i="20"/>
  <c r="Q929" i="20"/>
  <c r="FD929" i="20"/>
  <c r="CU929" i="20"/>
  <c r="CC929" i="20"/>
  <c r="BH929" i="20"/>
  <c r="AO929" i="20"/>
  <c r="AC929" i="20"/>
  <c r="P929" i="20"/>
  <c r="EZ929" i="20"/>
  <c r="CT929" i="20"/>
  <c r="CB929" i="20"/>
  <c r="BG929" i="20"/>
  <c r="AJ929" i="20"/>
  <c r="AB929" i="20"/>
  <c r="O929" i="20"/>
  <c r="EV929" i="20"/>
  <c r="CQ929" i="20"/>
  <c r="BW929" i="20"/>
  <c r="BD929" i="20"/>
  <c r="AG929" i="20"/>
  <c r="T929" i="20"/>
  <c r="B929" i="20"/>
  <c r="EU929" i="20"/>
  <c r="BV929" i="20"/>
  <c r="AF929" i="20"/>
  <c r="ET929" i="20"/>
  <c r="BJ929" i="20"/>
  <c r="AE929" i="20"/>
  <c r="CS929" i="20"/>
  <c r="BF929" i="20"/>
  <c r="AA929" i="20"/>
  <c r="CR929" i="20"/>
  <c r="BE929" i="20"/>
  <c r="U929" i="20"/>
  <c r="FG929" i="20"/>
  <c r="CP929" i="20"/>
  <c r="BC929" i="20"/>
  <c r="S929" i="20"/>
  <c r="FF929" i="20"/>
  <c r="CM929" i="20"/>
  <c r="BB929" i="20"/>
  <c r="R929" i="20"/>
  <c r="E929" i="20"/>
  <c r="EX929" i="20"/>
  <c r="BZ929" i="20"/>
  <c r="AI929" i="20"/>
  <c r="EY929" i="20"/>
  <c r="CA929" i="20"/>
  <c r="AH929" i="20"/>
  <c r="EV87" i="20"/>
  <c r="CQ87" i="20"/>
  <c r="BW87" i="20"/>
  <c r="BD87" i="20"/>
  <c r="AG87" i="20"/>
  <c r="T87" i="20"/>
  <c r="B87" i="20"/>
  <c r="FF87" i="20"/>
  <c r="ET87" i="20"/>
  <c r="CM87" i="20"/>
  <c r="BJ87" i="20"/>
  <c r="BB87" i="20"/>
  <c r="AE87" i="20"/>
  <c r="R87" i="20"/>
  <c r="FE87" i="20"/>
  <c r="CV87" i="20"/>
  <c r="CL87" i="20"/>
  <c r="BI87" i="20"/>
  <c r="BA87" i="20"/>
  <c r="AD87" i="20"/>
  <c r="Q87" i="20"/>
  <c r="EZ87" i="20"/>
  <c r="CT87" i="20"/>
  <c r="CB87" i="20"/>
  <c r="BG87" i="20"/>
  <c r="AJ87" i="20"/>
  <c r="AB87" i="20"/>
  <c r="O87" i="20"/>
  <c r="EX87" i="20"/>
  <c r="CR87" i="20"/>
  <c r="BZ87" i="20"/>
  <c r="BE87" i="20"/>
  <c r="AH87" i="20"/>
  <c r="U87" i="20"/>
  <c r="E87" i="20"/>
  <c r="EY87" i="20"/>
  <c r="BH87" i="20"/>
  <c r="S87" i="20"/>
  <c r="EU87" i="20"/>
  <c r="BF87" i="20"/>
  <c r="P87" i="20"/>
  <c r="CU87" i="20"/>
  <c r="BC87" i="20"/>
  <c r="CS87" i="20"/>
  <c r="AO87" i="20"/>
  <c r="CP87" i="20"/>
  <c r="AI87" i="20"/>
  <c r="CC87" i="20"/>
  <c r="AF87" i="20"/>
  <c r="BV87" i="20"/>
  <c r="FG87" i="20"/>
  <c r="CA87" i="20"/>
  <c r="AC87" i="20"/>
  <c r="FD87" i="20"/>
  <c r="AA87" i="20"/>
  <c r="FG829" i="20"/>
  <c r="EU829" i="20"/>
  <c r="CP829" i="20"/>
  <c r="BV829" i="20"/>
  <c r="BC829" i="20"/>
  <c r="AF829" i="20"/>
  <c r="S829" i="20"/>
  <c r="FF829" i="20"/>
  <c r="ET829" i="20"/>
  <c r="CM829" i="20"/>
  <c r="BJ829" i="20"/>
  <c r="BB829" i="20"/>
  <c r="AE829" i="20"/>
  <c r="R829" i="20"/>
  <c r="FE829" i="20"/>
  <c r="CV829" i="20"/>
  <c r="CL829" i="20"/>
  <c r="BI829" i="20"/>
  <c r="BA829" i="20"/>
  <c r="AD829" i="20"/>
  <c r="Q829" i="20"/>
  <c r="FD829" i="20"/>
  <c r="CU829" i="20"/>
  <c r="CC829" i="20"/>
  <c r="BH829" i="20"/>
  <c r="AO829" i="20"/>
  <c r="AC829" i="20"/>
  <c r="P829" i="20"/>
  <c r="EZ829" i="20"/>
  <c r="CT829" i="20"/>
  <c r="CB829" i="20"/>
  <c r="BG829" i="20"/>
  <c r="AJ829" i="20"/>
  <c r="AB829" i="20"/>
  <c r="O829" i="20"/>
  <c r="EY829" i="20"/>
  <c r="CS829" i="20"/>
  <c r="CA829" i="20"/>
  <c r="BF829" i="20"/>
  <c r="AI829" i="20"/>
  <c r="AA829" i="20"/>
  <c r="CQ829" i="20"/>
  <c r="T829" i="20"/>
  <c r="BZ829" i="20"/>
  <c r="E829" i="20"/>
  <c r="BW829" i="20"/>
  <c r="B829" i="20"/>
  <c r="BE829" i="20"/>
  <c r="EX829" i="20"/>
  <c r="AH829" i="20"/>
  <c r="EV829" i="20"/>
  <c r="AG829" i="20"/>
  <c r="BD829" i="20"/>
  <c r="U829" i="20"/>
  <c r="CR829" i="20"/>
  <c r="EX603" i="20"/>
  <c r="CR603" i="20"/>
  <c r="BZ603" i="20"/>
  <c r="BE603" i="20"/>
  <c r="AH603" i="20"/>
  <c r="U603" i="20"/>
  <c r="E603" i="20"/>
  <c r="EV603" i="20"/>
  <c r="CQ603" i="20"/>
  <c r="BW603" i="20"/>
  <c r="BD603" i="20"/>
  <c r="AG603" i="20"/>
  <c r="T603" i="20"/>
  <c r="B603" i="20"/>
  <c r="FF603" i="20"/>
  <c r="ET603" i="20"/>
  <c r="CM603" i="20"/>
  <c r="BJ603" i="20"/>
  <c r="BB603" i="20"/>
  <c r="AE603" i="20"/>
  <c r="R603" i="20"/>
  <c r="FE603" i="20"/>
  <c r="CV603" i="20"/>
  <c r="CL603" i="20"/>
  <c r="BI603" i="20"/>
  <c r="BA603" i="20"/>
  <c r="AD603" i="20"/>
  <c r="Q603" i="20"/>
  <c r="EY603" i="20"/>
  <c r="CS603" i="20"/>
  <c r="CA603" i="20"/>
  <c r="BF603" i="20"/>
  <c r="AI603" i="20"/>
  <c r="AA603" i="20"/>
  <c r="EU603" i="20"/>
  <c r="BG603" i="20"/>
  <c r="P603" i="20"/>
  <c r="CU603" i="20"/>
  <c r="BC603" i="20"/>
  <c r="O603" i="20"/>
  <c r="CT603" i="20"/>
  <c r="AO603" i="20"/>
  <c r="CC603" i="20"/>
  <c r="AF603" i="20"/>
  <c r="FG603" i="20"/>
  <c r="CB603" i="20"/>
  <c r="AC603" i="20"/>
  <c r="EZ603" i="20"/>
  <c r="BH603" i="20"/>
  <c r="S603" i="20"/>
  <c r="CP603" i="20"/>
  <c r="BV603" i="20"/>
  <c r="AJ603" i="20"/>
  <c r="AB603" i="20"/>
  <c r="FD603" i="20"/>
  <c r="FD864" i="20"/>
  <c r="CU864" i="20"/>
  <c r="CC864" i="20"/>
  <c r="BH864" i="20"/>
  <c r="AO864" i="20"/>
  <c r="AC864" i="20"/>
  <c r="P864" i="20"/>
  <c r="FG864" i="20"/>
  <c r="ET864" i="20"/>
  <c r="CL864" i="20"/>
  <c r="BG864" i="20"/>
  <c r="AI864" i="20"/>
  <c r="U864" i="20"/>
  <c r="B864" i="20"/>
  <c r="FF864" i="20"/>
  <c r="CV864" i="20"/>
  <c r="CB864" i="20"/>
  <c r="BF864" i="20"/>
  <c r="AH864" i="20"/>
  <c r="T864" i="20"/>
  <c r="EZ864" i="20"/>
  <c r="CS864" i="20"/>
  <c r="BZ864" i="20"/>
  <c r="BD864" i="20"/>
  <c r="AF864" i="20"/>
  <c r="R864" i="20"/>
  <c r="EX864" i="20"/>
  <c r="CQ864" i="20"/>
  <c r="BV864" i="20"/>
  <c r="BB864" i="20"/>
  <c r="AD864" i="20"/>
  <c r="O864" i="20"/>
  <c r="CP864" i="20"/>
  <c r="BA864" i="20"/>
  <c r="CM864" i="20"/>
  <c r="AJ864" i="20"/>
  <c r="E864" i="20"/>
  <c r="FE864" i="20"/>
  <c r="CA864" i="20"/>
  <c r="AG864" i="20"/>
  <c r="EU864" i="20"/>
  <c r="BI864" i="20"/>
  <c r="AA864" i="20"/>
  <c r="CT864" i="20"/>
  <c r="BE864" i="20"/>
  <c r="S864" i="20"/>
  <c r="EY864" i="20"/>
  <c r="Q864" i="20"/>
  <c r="EV864" i="20"/>
  <c r="CR864" i="20"/>
  <c r="BW864" i="20"/>
  <c r="BJ864" i="20"/>
  <c r="BC864" i="20"/>
  <c r="AB864" i="20"/>
  <c r="AE864" i="20"/>
  <c r="EV352" i="20"/>
  <c r="CQ352" i="20"/>
  <c r="BW352" i="20"/>
  <c r="BD352" i="20"/>
  <c r="AG352" i="20"/>
  <c r="T352" i="20"/>
  <c r="B352" i="20"/>
  <c r="FG352" i="20"/>
  <c r="EU352" i="20"/>
  <c r="CP352" i="20"/>
  <c r="BV352" i="20"/>
  <c r="BC352" i="20"/>
  <c r="AF352" i="20"/>
  <c r="S352" i="20"/>
  <c r="FF352" i="20"/>
  <c r="ET352" i="20"/>
  <c r="CM352" i="20"/>
  <c r="BJ352" i="20"/>
  <c r="BB352" i="20"/>
  <c r="AE352" i="20"/>
  <c r="R352" i="20"/>
  <c r="EX352" i="20"/>
  <c r="CB352" i="20"/>
  <c r="BA352" i="20"/>
  <c r="AA352" i="20"/>
  <c r="CU352" i="20"/>
  <c r="BZ352" i="20"/>
  <c r="AJ352" i="20"/>
  <c r="Q352" i="20"/>
  <c r="CT352" i="20"/>
  <c r="BI352" i="20"/>
  <c r="AI352" i="20"/>
  <c r="P352" i="20"/>
  <c r="FE352" i="20"/>
  <c r="CS352" i="20"/>
  <c r="BH352" i="20"/>
  <c r="AH352" i="20"/>
  <c r="O352" i="20"/>
  <c r="FD352" i="20"/>
  <c r="CR352" i="20"/>
  <c r="BG352" i="20"/>
  <c r="AD352" i="20"/>
  <c r="EY352" i="20"/>
  <c r="CC352" i="20"/>
  <c r="BE352" i="20"/>
  <c r="AB352" i="20"/>
  <c r="CV352" i="20"/>
  <c r="CL352" i="20"/>
  <c r="CA352" i="20"/>
  <c r="BF352" i="20"/>
  <c r="AO352" i="20"/>
  <c r="AC352" i="20"/>
  <c r="U352" i="20"/>
  <c r="EZ352" i="20"/>
  <c r="E352" i="20"/>
  <c r="EV517" i="20"/>
  <c r="CQ517" i="20"/>
  <c r="BW517" i="20"/>
  <c r="BD517" i="20"/>
  <c r="AG517" i="20"/>
  <c r="T517" i="20"/>
  <c r="B517" i="20"/>
  <c r="FF517" i="20"/>
  <c r="ET517" i="20"/>
  <c r="CM517" i="20"/>
  <c r="BJ517" i="20"/>
  <c r="BB517" i="20"/>
  <c r="AE517" i="20"/>
  <c r="R517" i="20"/>
  <c r="FE517" i="20"/>
  <c r="CV517" i="20"/>
  <c r="CL517" i="20"/>
  <c r="BI517" i="20"/>
  <c r="BA517" i="20"/>
  <c r="AD517" i="20"/>
  <c r="Q517" i="20"/>
  <c r="FD517" i="20"/>
  <c r="CU517" i="20"/>
  <c r="CC517" i="20"/>
  <c r="BH517" i="20"/>
  <c r="AO517" i="20"/>
  <c r="AC517" i="20"/>
  <c r="P517" i="20"/>
  <c r="EZ517" i="20"/>
  <c r="CT517" i="20"/>
  <c r="CB517" i="20"/>
  <c r="BG517" i="20"/>
  <c r="AJ517" i="20"/>
  <c r="AB517" i="20"/>
  <c r="O517" i="20"/>
  <c r="EX517" i="20"/>
  <c r="CR517" i="20"/>
  <c r="BZ517" i="20"/>
  <c r="BE517" i="20"/>
  <c r="AH517" i="20"/>
  <c r="U517" i="20"/>
  <c r="E517" i="20"/>
  <c r="EU517" i="20"/>
  <c r="AF517" i="20"/>
  <c r="CP517" i="20"/>
  <c r="S517" i="20"/>
  <c r="CA517" i="20"/>
  <c r="BV517" i="20"/>
  <c r="BF517" i="20"/>
  <c r="EY517" i="20"/>
  <c r="AI517" i="20"/>
  <c r="CS517" i="20"/>
  <c r="BC517" i="20"/>
  <c r="AA517" i="20"/>
  <c r="FG517" i="20"/>
  <c r="EX529" i="20"/>
  <c r="CR529" i="20"/>
  <c r="BZ529" i="20"/>
  <c r="BE529" i="20"/>
  <c r="AH529" i="20"/>
  <c r="U529" i="20"/>
  <c r="E529" i="20"/>
  <c r="EV529" i="20"/>
  <c r="CQ529" i="20"/>
  <c r="BW529" i="20"/>
  <c r="BD529" i="20"/>
  <c r="AG529" i="20"/>
  <c r="T529" i="20"/>
  <c r="B529" i="20"/>
  <c r="FG529" i="20"/>
  <c r="EU529" i="20"/>
  <c r="CP529" i="20"/>
  <c r="BV529" i="20"/>
  <c r="BC529" i="20"/>
  <c r="AF529" i="20"/>
  <c r="S529" i="20"/>
  <c r="FE529" i="20"/>
  <c r="CV529" i="20"/>
  <c r="CL529" i="20"/>
  <c r="BI529" i="20"/>
  <c r="BA529" i="20"/>
  <c r="AD529" i="20"/>
  <c r="Q529" i="20"/>
  <c r="EY529" i="20"/>
  <c r="CS529" i="20"/>
  <c r="CA529" i="20"/>
  <c r="BF529" i="20"/>
  <c r="AI529" i="20"/>
  <c r="AA529" i="20"/>
  <c r="FD529" i="20"/>
  <c r="BJ529" i="20"/>
  <c r="AB529" i="20"/>
  <c r="ET529" i="20"/>
  <c r="BG529" i="20"/>
  <c r="P529" i="20"/>
  <c r="CU529" i="20"/>
  <c r="BB529" i="20"/>
  <c r="O529" i="20"/>
  <c r="CT529" i="20"/>
  <c r="AO529" i="20"/>
  <c r="CM529" i="20"/>
  <c r="AJ529" i="20"/>
  <c r="FF529" i="20"/>
  <c r="CB529" i="20"/>
  <c r="AC529" i="20"/>
  <c r="R529" i="20"/>
  <c r="EZ529" i="20"/>
  <c r="CC529" i="20"/>
  <c r="AE529" i="20"/>
  <c r="BH529" i="20"/>
  <c r="FE591" i="20"/>
  <c r="CV591" i="20"/>
  <c r="CL591" i="20"/>
  <c r="BI591" i="20"/>
  <c r="BA591" i="20"/>
  <c r="AD591" i="20"/>
  <c r="Q591" i="20"/>
  <c r="FD591" i="20"/>
  <c r="CU591" i="20"/>
  <c r="CC591" i="20"/>
  <c r="BH591" i="20"/>
  <c r="AO591" i="20"/>
  <c r="AC591" i="20"/>
  <c r="P591" i="20"/>
  <c r="EY591" i="20"/>
  <c r="CS591" i="20"/>
  <c r="CA591" i="20"/>
  <c r="BF591" i="20"/>
  <c r="AI591" i="20"/>
  <c r="AA591" i="20"/>
  <c r="FF591" i="20"/>
  <c r="ET591" i="20"/>
  <c r="CM591" i="20"/>
  <c r="BJ591" i="20"/>
  <c r="BB591" i="20"/>
  <c r="AE591" i="20"/>
  <c r="R591" i="20"/>
  <c r="EV591" i="20"/>
  <c r="BW591" i="20"/>
  <c r="AG591" i="20"/>
  <c r="B591" i="20"/>
  <c r="EU591" i="20"/>
  <c r="BV591" i="20"/>
  <c r="AF591" i="20"/>
  <c r="CT591" i="20"/>
  <c r="BG591" i="20"/>
  <c r="AB591" i="20"/>
  <c r="CQ591" i="20"/>
  <c r="BD591" i="20"/>
  <c r="T591" i="20"/>
  <c r="FG591" i="20"/>
  <c r="CP591" i="20"/>
  <c r="BC591" i="20"/>
  <c r="S591" i="20"/>
  <c r="EX591" i="20"/>
  <c r="BZ591" i="20"/>
  <c r="AH591" i="20"/>
  <c r="E591" i="20"/>
  <c r="EZ591" i="20"/>
  <c r="CR591" i="20"/>
  <c r="CB591" i="20"/>
  <c r="BE591" i="20"/>
  <c r="AJ591" i="20"/>
  <c r="O591" i="20"/>
  <c r="U591" i="20"/>
  <c r="EV79" i="20"/>
  <c r="CQ79" i="20"/>
  <c r="BW79" i="20"/>
  <c r="BD79" i="20"/>
  <c r="AG79" i="20"/>
  <c r="T79" i="20"/>
  <c r="B79" i="20"/>
  <c r="FF79" i="20"/>
  <c r="ET79" i="20"/>
  <c r="CM79" i="20"/>
  <c r="BJ79" i="20"/>
  <c r="BB79" i="20"/>
  <c r="AE79" i="20"/>
  <c r="R79" i="20"/>
  <c r="FE79" i="20"/>
  <c r="CV79" i="20"/>
  <c r="CL79" i="20"/>
  <c r="BI79" i="20"/>
  <c r="BA79" i="20"/>
  <c r="AD79" i="20"/>
  <c r="Q79" i="20"/>
  <c r="EZ79" i="20"/>
  <c r="CT79" i="20"/>
  <c r="CB79" i="20"/>
  <c r="BG79" i="20"/>
  <c r="AJ79" i="20"/>
  <c r="AB79" i="20"/>
  <c r="O79" i="20"/>
  <c r="EX79" i="20"/>
  <c r="CR79" i="20"/>
  <c r="BZ79" i="20"/>
  <c r="BE79" i="20"/>
  <c r="AH79" i="20"/>
  <c r="U79" i="20"/>
  <c r="E79" i="20"/>
  <c r="CC79" i="20"/>
  <c r="AF79" i="20"/>
  <c r="FG79" i="20"/>
  <c r="CA79" i="20"/>
  <c r="AC79" i="20"/>
  <c r="FD79" i="20"/>
  <c r="BV79" i="20"/>
  <c r="AA79" i="20"/>
  <c r="EY79" i="20"/>
  <c r="BH79" i="20"/>
  <c r="S79" i="20"/>
  <c r="EU79" i="20"/>
  <c r="BF79" i="20"/>
  <c r="P79" i="20"/>
  <c r="CU79" i="20"/>
  <c r="BC79" i="20"/>
  <c r="AI79" i="20"/>
  <c r="CS79" i="20"/>
  <c r="AO79" i="20"/>
  <c r="CP79" i="20"/>
  <c r="EZ601" i="20"/>
  <c r="CT601" i="20"/>
  <c r="CB601" i="20"/>
  <c r="BG601" i="20"/>
  <c r="AJ601" i="20"/>
  <c r="AB601" i="20"/>
  <c r="O601" i="20"/>
  <c r="EY601" i="20"/>
  <c r="CS601" i="20"/>
  <c r="CA601" i="20"/>
  <c r="BF601" i="20"/>
  <c r="AI601" i="20"/>
  <c r="AA601" i="20"/>
  <c r="EV601" i="20"/>
  <c r="CQ601" i="20"/>
  <c r="BW601" i="20"/>
  <c r="BD601" i="20"/>
  <c r="AG601" i="20"/>
  <c r="T601" i="20"/>
  <c r="B601" i="20"/>
  <c r="FG601" i="20"/>
  <c r="EU601" i="20"/>
  <c r="CP601" i="20"/>
  <c r="BV601" i="20"/>
  <c r="BC601" i="20"/>
  <c r="AF601" i="20"/>
  <c r="S601" i="20"/>
  <c r="FD601" i="20"/>
  <c r="CU601" i="20"/>
  <c r="CC601" i="20"/>
  <c r="BH601" i="20"/>
  <c r="AO601" i="20"/>
  <c r="AC601" i="20"/>
  <c r="P601" i="20"/>
  <c r="FF601" i="20"/>
  <c r="BZ601" i="20"/>
  <c r="AD601" i="20"/>
  <c r="FE601" i="20"/>
  <c r="BJ601" i="20"/>
  <c r="U601" i="20"/>
  <c r="EX601" i="20"/>
  <c r="BI601" i="20"/>
  <c r="R601" i="20"/>
  <c r="CV601" i="20"/>
  <c r="BB601" i="20"/>
  <c r="E601" i="20"/>
  <c r="CR601" i="20"/>
  <c r="BA601" i="20"/>
  <c r="CL601" i="20"/>
  <c r="AE601" i="20"/>
  <c r="ET601" i="20"/>
  <c r="CM601" i="20"/>
  <c r="BE601" i="20"/>
  <c r="AH601" i="20"/>
  <c r="Q601" i="20"/>
  <c r="FD566" i="20"/>
  <c r="CU566" i="20"/>
  <c r="CC566" i="20"/>
  <c r="BH566" i="20"/>
  <c r="AO566" i="20"/>
  <c r="AC566" i="20"/>
  <c r="P566" i="20"/>
  <c r="EZ566" i="20"/>
  <c r="CT566" i="20"/>
  <c r="CB566" i="20"/>
  <c r="BG566" i="20"/>
  <c r="AJ566" i="20"/>
  <c r="AB566" i="20"/>
  <c r="O566" i="20"/>
  <c r="EY566" i="20"/>
  <c r="CS566" i="20"/>
  <c r="CA566" i="20"/>
  <c r="BF566" i="20"/>
  <c r="AI566" i="20"/>
  <c r="AA566" i="20"/>
  <c r="EV566" i="20"/>
  <c r="CQ566" i="20"/>
  <c r="BW566" i="20"/>
  <c r="BD566" i="20"/>
  <c r="AG566" i="20"/>
  <c r="T566" i="20"/>
  <c r="B566" i="20"/>
  <c r="FE566" i="20"/>
  <c r="CV566" i="20"/>
  <c r="CL566" i="20"/>
  <c r="BI566" i="20"/>
  <c r="BA566" i="20"/>
  <c r="AD566" i="20"/>
  <c r="Q566" i="20"/>
  <c r="FG566" i="20"/>
  <c r="BZ566" i="20"/>
  <c r="AE566" i="20"/>
  <c r="FF566" i="20"/>
  <c r="BV566" i="20"/>
  <c r="U566" i="20"/>
  <c r="EX566" i="20"/>
  <c r="BJ566" i="20"/>
  <c r="S566" i="20"/>
  <c r="EU566" i="20"/>
  <c r="BE566" i="20"/>
  <c r="R566" i="20"/>
  <c r="ET566" i="20"/>
  <c r="BC566" i="20"/>
  <c r="E566" i="20"/>
  <c r="CR566" i="20"/>
  <c r="BB566" i="20"/>
  <c r="CM566" i="20"/>
  <c r="AF566" i="20"/>
  <c r="CP566" i="20"/>
  <c r="AH566" i="20"/>
  <c r="FF54" i="20"/>
  <c r="ET54" i="20"/>
  <c r="CM54" i="20"/>
  <c r="BJ54" i="20"/>
  <c r="BB54" i="20"/>
  <c r="AE54" i="20"/>
  <c r="R54" i="20"/>
  <c r="FD54" i="20"/>
  <c r="CU54" i="20"/>
  <c r="CC54" i="20"/>
  <c r="BH54" i="20"/>
  <c r="AO54" i="20"/>
  <c r="AC54" i="20"/>
  <c r="P54" i="20"/>
  <c r="EY54" i="20"/>
  <c r="CS54" i="20"/>
  <c r="CA54" i="20"/>
  <c r="BF54" i="20"/>
  <c r="AI54" i="20"/>
  <c r="AA54" i="20"/>
  <c r="EV54" i="20"/>
  <c r="CB54" i="20"/>
  <c r="BC54" i="20"/>
  <c r="U54" i="20"/>
  <c r="EU54" i="20"/>
  <c r="BZ54" i="20"/>
  <c r="BA54" i="20"/>
  <c r="T54" i="20"/>
  <c r="CV54" i="20"/>
  <c r="BW54" i="20"/>
  <c r="AJ54" i="20"/>
  <c r="S54" i="20"/>
  <c r="CT54" i="20"/>
  <c r="BV54" i="20"/>
  <c r="AH54" i="20"/>
  <c r="Q54" i="20"/>
  <c r="FG54" i="20"/>
  <c r="CR54" i="20"/>
  <c r="BI54" i="20"/>
  <c r="AG54" i="20"/>
  <c r="O54" i="20"/>
  <c r="FE54" i="20"/>
  <c r="CQ54" i="20"/>
  <c r="BG54" i="20"/>
  <c r="AF54" i="20"/>
  <c r="E54" i="20"/>
  <c r="CL54" i="20"/>
  <c r="AB54" i="20"/>
  <c r="EZ54" i="20"/>
  <c r="CP54" i="20"/>
  <c r="BE54" i="20"/>
  <c r="AD54" i="20"/>
  <c r="B54" i="20"/>
  <c r="EX54" i="20"/>
  <c r="BD54" i="20"/>
  <c r="FF564" i="20"/>
  <c r="ET564" i="20"/>
  <c r="CM564" i="20"/>
  <c r="BJ564" i="20"/>
  <c r="BB564" i="20"/>
  <c r="AE564" i="20"/>
  <c r="R564" i="20"/>
  <c r="FE564" i="20"/>
  <c r="CV564" i="20"/>
  <c r="CL564" i="20"/>
  <c r="BI564" i="20"/>
  <c r="BA564" i="20"/>
  <c r="AD564" i="20"/>
  <c r="Q564" i="20"/>
  <c r="FD564" i="20"/>
  <c r="CU564" i="20"/>
  <c r="CC564" i="20"/>
  <c r="BH564" i="20"/>
  <c r="AO564" i="20"/>
  <c r="AC564" i="20"/>
  <c r="P564" i="20"/>
  <c r="EY564" i="20"/>
  <c r="CS564" i="20"/>
  <c r="CA564" i="20"/>
  <c r="BF564" i="20"/>
  <c r="AI564" i="20"/>
  <c r="AA564" i="20"/>
  <c r="FG564" i="20"/>
  <c r="EU564" i="20"/>
  <c r="CP564" i="20"/>
  <c r="BV564" i="20"/>
  <c r="BC564" i="20"/>
  <c r="AF564" i="20"/>
  <c r="S564" i="20"/>
  <c r="CR564" i="20"/>
  <c r="AJ564" i="20"/>
  <c r="B564" i="20"/>
  <c r="CQ564" i="20"/>
  <c r="AH564" i="20"/>
  <c r="CB564" i="20"/>
  <c r="AG564" i="20"/>
  <c r="BZ564" i="20"/>
  <c r="AB564" i="20"/>
  <c r="EZ564" i="20"/>
  <c r="BW564" i="20"/>
  <c r="U564" i="20"/>
  <c r="EX564" i="20"/>
  <c r="BG564" i="20"/>
  <c r="T564" i="20"/>
  <c r="CT564" i="20"/>
  <c r="BD564" i="20"/>
  <c r="E564" i="20"/>
  <c r="EV564" i="20"/>
  <c r="O564" i="20"/>
  <c r="BE564" i="20"/>
  <c r="EV636" i="20"/>
  <c r="CQ636" i="20"/>
  <c r="BW636" i="20"/>
  <c r="BD636" i="20"/>
  <c r="AG636" i="20"/>
  <c r="T636" i="20"/>
  <c r="B636" i="20"/>
  <c r="FG636" i="20"/>
  <c r="EU636" i="20"/>
  <c r="CP636" i="20"/>
  <c r="BV636" i="20"/>
  <c r="BC636" i="20"/>
  <c r="AF636" i="20"/>
  <c r="S636" i="20"/>
  <c r="FE636" i="20"/>
  <c r="CV636" i="20"/>
  <c r="CL636" i="20"/>
  <c r="BI636" i="20"/>
  <c r="BA636" i="20"/>
  <c r="AD636" i="20"/>
  <c r="Q636" i="20"/>
  <c r="FD636" i="20"/>
  <c r="CU636" i="20"/>
  <c r="CC636" i="20"/>
  <c r="BH636" i="20"/>
  <c r="AO636" i="20"/>
  <c r="AC636" i="20"/>
  <c r="P636" i="20"/>
  <c r="EX636" i="20"/>
  <c r="CR636" i="20"/>
  <c r="BZ636" i="20"/>
  <c r="BE636" i="20"/>
  <c r="AH636" i="20"/>
  <c r="U636" i="20"/>
  <c r="E636" i="20"/>
  <c r="CT636" i="20"/>
  <c r="BB636" i="20"/>
  <c r="CS636" i="20"/>
  <c r="AJ636" i="20"/>
  <c r="CM636" i="20"/>
  <c r="AI636" i="20"/>
  <c r="FF636" i="20"/>
  <c r="CA636" i="20"/>
  <c r="AB636" i="20"/>
  <c r="EZ636" i="20"/>
  <c r="BJ636" i="20"/>
  <c r="AA636" i="20"/>
  <c r="ET636" i="20"/>
  <c r="BF636" i="20"/>
  <c r="O636" i="20"/>
  <c r="CB636" i="20"/>
  <c r="BG636" i="20"/>
  <c r="AE636" i="20"/>
  <c r="R636" i="20"/>
  <c r="EY636" i="20"/>
  <c r="FG851" i="20"/>
  <c r="EU851" i="20"/>
  <c r="CP851" i="20"/>
  <c r="BV851" i="20"/>
  <c r="BC851" i="20"/>
  <c r="AF851" i="20"/>
  <c r="S851" i="20"/>
  <c r="FF851" i="20"/>
  <c r="ET851" i="20"/>
  <c r="CM851" i="20"/>
  <c r="BJ851" i="20"/>
  <c r="BB851" i="20"/>
  <c r="AE851" i="20"/>
  <c r="R851" i="20"/>
  <c r="FE851" i="20"/>
  <c r="CV851" i="20"/>
  <c r="CL851" i="20"/>
  <c r="BI851" i="20"/>
  <c r="BA851" i="20"/>
  <c r="AD851" i="20"/>
  <c r="Q851" i="20"/>
  <c r="EY851" i="20"/>
  <c r="CS851" i="20"/>
  <c r="CA851" i="20"/>
  <c r="BF851" i="20"/>
  <c r="AI851" i="20"/>
  <c r="AA851" i="20"/>
  <c r="EX851" i="20"/>
  <c r="CR851" i="20"/>
  <c r="BZ851" i="20"/>
  <c r="BE851" i="20"/>
  <c r="AH851" i="20"/>
  <c r="U851" i="20"/>
  <c r="E851" i="20"/>
  <c r="EV851" i="20"/>
  <c r="BG851" i="20"/>
  <c r="P851" i="20"/>
  <c r="CU851" i="20"/>
  <c r="BD851" i="20"/>
  <c r="O851" i="20"/>
  <c r="CT851" i="20"/>
  <c r="AO851" i="20"/>
  <c r="B851" i="20"/>
  <c r="CQ851" i="20"/>
  <c r="AJ851" i="20"/>
  <c r="CC851" i="20"/>
  <c r="AG851" i="20"/>
  <c r="CB851" i="20"/>
  <c r="AC851" i="20"/>
  <c r="EZ851" i="20"/>
  <c r="BH851" i="20"/>
  <c r="T851" i="20"/>
  <c r="BW851" i="20"/>
  <c r="AB851" i="20"/>
  <c r="FD851" i="20"/>
  <c r="EX339" i="20"/>
  <c r="CR339" i="20"/>
  <c r="BZ339" i="20"/>
  <c r="BE339" i="20"/>
  <c r="AH339" i="20"/>
  <c r="U339" i="20"/>
  <c r="E339" i="20"/>
  <c r="EV339" i="20"/>
  <c r="CQ339" i="20"/>
  <c r="BW339" i="20"/>
  <c r="BD339" i="20"/>
  <c r="AG339" i="20"/>
  <c r="T339" i="20"/>
  <c r="B339" i="20"/>
  <c r="FG339" i="20"/>
  <c r="EU339" i="20"/>
  <c r="CP339" i="20"/>
  <c r="BV339" i="20"/>
  <c r="BC339" i="20"/>
  <c r="AF339" i="20"/>
  <c r="S339" i="20"/>
  <c r="FF339" i="20"/>
  <c r="ET339" i="20"/>
  <c r="CM339" i="20"/>
  <c r="BJ339" i="20"/>
  <c r="BB339" i="20"/>
  <c r="AE339" i="20"/>
  <c r="R339" i="20"/>
  <c r="FD339" i="20"/>
  <c r="CU339" i="20"/>
  <c r="CC339" i="20"/>
  <c r="BH339" i="20"/>
  <c r="AO339" i="20"/>
  <c r="AC339" i="20"/>
  <c r="P339" i="20"/>
  <c r="CB339" i="20"/>
  <c r="AD339" i="20"/>
  <c r="FE339" i="20"/>
  <c r="CA339" i="20"/>
  <c r="AB339" i="20"/>
  <c r="EZ339" i="20"/>
  <c r="BI339" i="20"/>
  <c r="AA339" i="20"/>
  <c r="EY339" i="20"/>
  <c r="BG339" i="20"/>
  <c r="Q339" i="20"/>
  <c r="CV339" i="20"/>
  <c r="BF339" i="20"/>
  <c r="O339" i="20"/>
  <c r="CT339" i="20"/>
  <c r="BA339" i="20"/>
  <c r="CS339" i="20"/>
  <c r="AJ339" i="20"/>
  <c r="CL339" i="20"/>
  <c r="AI339" i="20"/>
  <c r="FG369" i="20"/>
  <c r="EU369" i="20"/>
  <c r="CP369" i="20"/>
  <c r="BV369" i="20"/>
  <c r="BC369" i="20"/>
  <c r="AF369" i="20"/>
  <c r="S369" i="20"/>
  <c r="FF369" i="20"/>
  <c r="ET369" i="20"/>
  <c r="CM369" i="20"/>
  <c r="BJ369" i="20"/>
  <c r="BB369" i="20"/>
  <c r="AE369" i="20"/>
  <c r="R369" i="20"/>
  <c r="FE369" i="20"/>
  <c r="CV369" i="20"/>
  <c r="CL369" i="20"/>
  <c r="BI369" i="20"/>
  <c r="BA369" i="20"/>
  <c r="AD369" i="20"/>
  <c r="Q369" i="20"/>
  <c r="FD369" i="20"/>
  <c r="CU369" i="20"/>
  <c r="CC369" i="20"/>
  <c r="BH369" i="20"/>
  <c r="AO369" i="20"/>
  <c r="AC369" i="20"/>
  <c r="P369" i="20"/>
  <c r="EY369" i="20"/>
  <c r="CS369" i="20"/>
  <c r="CA369" i="20"/>
  <c r="BF369" i="20"/>
  <c r="AI369" i="20"/>
  <c r="AA369" i="20"/>
  <c r="EZ369" i="20"/>
  <c r="BW369" i="20"/>
  <c r="U369" i="20"/>
  <c r="EV369" i="20"/>
  <c r="BE369" i="20"/>
  <c r="O369" i="20"/>
  <c r="CT369" i="20"/>
  <c r="BD369" i="20"/>
  <c r="E369" i="20"/>
  <c r="CR369" i="20"/>
  <c r="AJ369" i="20"/>
  <c r="B369" i="20"/>
  <c r="CQ369" i="20"/>
  <c r="AH369" i="20"/>
  <c r="BZ369" i="20"/>
  <c r="AB369" i="20"/>
  <c r="EX369" i="20"/>
  <c r="CB369" i="20"/>
  <c r="BG369" i="20"/>
  <c r="AG369" i="20"/>
  <c r="T369" i="20"/>
  <c r="EV562" i="20"/>
  <c r="CQ562" i="20"/>
  <c r="BW562" i="20"/>
  <c r="BD562" i="20"/>
  <c r="AG562" i="20"/>
  <c r="T562" i="20"/>
  <c r="B562" i="20"/>
  <c r="FG562" i="20"/>
  <c r="EU562" i="20"/>
  <c r="CP562" i="20"/>
  <c r="BV562" i="20"/>
  <c r="BC562" i="20"/>
  <c r="AF562" i="20"/>
  <c r="S562" i="20"/>
  <c r="FF562" i="20"/>
  <c r="ET562" i="20"/>
  <c r="CM562" i="20"/>
  <c r="BJ562" i="20"/>
  <c r="BB562" i="20"/>
  <c r="AE562" i="20"/>
  <c r="R562" i="20"/>
  <c r="FD562" i="20"/>
  <c r="CU562" i="20"/>
  <c r="CC562" i="20"/>
  <c r="BH562" i="20"/>
  <c r="AO562" i="20"/>
  <c r="AC562" i="20"/>
  <c r="P562" i="20"/>
  <c r="EX562" i="20"/>
  <c r="CR562" i="20"/>
  <c r="BZ562" i="20"/>
  <c r="BE562" i="20"/>
  <c r="AH562" i="20"/>
  <c r="U562" i="20"/>
  <c r="E562" i="20"/>
  <c r="EY562" i="20"/>
  <c r="BG562" i="20"/>
  <c r="Q562" i="20"/>
  <c r="CV562" i="20"/>
  <c r="BF562" i="20"/>
  <c r="O562" i="20"/>
  <c r="CT562" i="20"/>
  <c r="BA562" i="20"/>
  <c r="CS562" i="20"/>
  <c r="AJ562" i="20"/>
  <c r="CL562" i="20"/>
  <c r="AI562" i="20"/>
  <c r="CB562" i="20"/>
  <c r="AD562" i="20"/>
  <c r="EZ562" i="20"/>
  <c r="BI562" i="20"/>
  <c r="AA562" i="20"/>
  <c r="FE562" i="20"/>
  <c r="CA562" i="20"/>
  <c r="AB562" i="20"/>
  <c r="EZ833" i="20"/>
  <c r="CT833" i="20"/>
  <c r="CB833" i="20"/>
  <c r="BG833" i="20"/>
  <c r="AJ833" i="20"/>
  <c r="AB833" i="20"/>
  <c r="O833" i="20"/>
  <c r="EY833" i="20"/>
  <c r="CS833" i="20"/>
  <c r="CA833" i="20"/>
  <c r="BF833" i="20"/>
  <c r="AI833" i="20"/>
  <c r="AA833" i="20"/>
  <c r="EX833" i="20"/>
  <c r="CR833" i="20"/>
  <c r="BZ833" i="20"/>
  <c r="BE833" i="20"/>
  <c r="AH833" i="20"/>
  <c r="U833" i="20"/>
  <c r="E833" i="20"/>
  <c r="EV833" i="20"/>
  <c r="CQ833" i="20"/>
  <c r="BW833" i="20"/>
  <c r="BD833" i="20"/>
  <c r="AG833" i="20"/>
  <c r="T833" i="20"/>
  <c r="B833" i="20"/>
  <c r="FG833" i="20"/>
  <c r="EU833" i="20"/>
  <c r="CP833" i="20"/>
  <c r="BV833" i="20"/>
  <c r="BC833" i="20"/>
  <c r="AF833" i="20"/>
  <c r="S833" i="20"/>
  <c r="FF833" i="20"/>
  <c r="ET833" i="20"/>
  <c r="CM833" i="20"/>
  <c r="BJ833" i="20"/>
  <c r="BB833" i="20"/>
  <c r="AE833" i="20"/>
  <c r="R833" i="20"/>
  <c r="FD833" i="20"/>
  <c r="CU833" i="20"/>
  <c r="CC833" i="20"/>
  <c r="BH833" i="20"/>
  <c r="AO833" i="20"/>
  <c r="AC833" i="20"/>
  <c r="P833" i="20"/>
  <c r="AD833" i="20"/>
  <c r="Q833" i="20"/>
  <c r="FE833" i="20"/>
  <c r="CL833" i="20"/>
  <c r="BI833" i="20"/>
  <c r="BA833" i="20"/>
  <c r="CV833" i="20"/>
  <c r="FF97" i="20"/>
  <c r="ET97" i="20"/>
  <c r="CM97" i="20"/>
  <c r="BJ97" i="20"/>
  <c r="BB97" i="20"/>
  <c r="AE97" i="20"/>
  <c r="R97" i="20"/>
  <c r="FE97" i="20"/>
  <c r="CV97" i="20"/>
  <c r="CL97" i="20"/>
  <c r="BI97" i="20"/>
  <c r="BA97" i="20"/>
  <c r="AD97" i="20"/>
  <c r="Q97" i="20"/>
  <c r="FD97" i="20"/>
  <c r="CU97" i="20"/>
  <c r="CC97" i="20"/>
  <c r="BH97" i="20"/>
  <c r="AO97" i="20"/>
  <c r="AC97" i="20"/>
  <c r="P97" i="20"/>
  <c r="EZ97" i="20"/>
  <c r="CT97" i="20"/>
  <c r="CB97" i="20"/>
  <c r="BG97" i="20"/>
  <c r="AJ97" i="20"/>
  <c r="AB97" i="20"/>
  <c r="O97" i="20"/>
  <c r="EX97" i="20"/>
  <c r="CR97" i="20"/>
  <c r="BZ97" i="20"/>
  <c r="BE97" i="20"/>
  <c r="AH97" i="20"/>
  <c r="U97" i="20"/>
  <c r="E97" i="20"/>
  <c r="FG97" i="20"/>
  <c r="EU97" i="20"/>
  <c r="CP97" i="20"/>
  <c r="BV97" i="20"/>
  <c r="BC97" i="20"/>
  <c r="AF97" i="20"/>
  <c r="S97" i="20"/>
  <c r="EY97" i="20"/>
  <c r="AI97" i="20"/>
  <c r="EV97" i="20"/>
  <c r="AG97" i="20"/>
  <c r="CS97" i="20"/>
  <c r="AA97" i="20"/>
  <c r="CQ97" i="20"/>
  <c r="T97" i="20"/>
  <c r="CA97" i="20"/>
  <c r="BW97" i="20"/>
  <c r="B97" i="20"/>
  <c r="BD97" i="20"/>
  <c r="BF97" i="20"/>
  <c r="EX577" i="20"/>
  <c r="CR577" i="20"/>
  <c r="BZ577" i="20"/>
  <c r="BE577" i="20"/>
  <c r="AH577" i="20"/>
  <c r="U577" i="20"/>
  <c r="E577" i="20"/>
  <c r="EV577" i="20"/>
  <c r="CQ577" i="20"/>
  <c r="BW577" i="20"/>
  <c r="BD577" i="20"/>
  <c r="AG577" i="20"/>
  <c r="T577" i="20"/>
  <c r="B577" i="20"/>
  <c r="FG577" i="20"/>
  <c r="EU577" i="20"/>
  <c r="CP577" i="20"/>
  <c r="BV577" i="20"/>
  <c r="BC577" i="20"/>
  <c r="AF577" i="20"/>
  <c r="S577" i="20"/>
  <c r="FE577" i="20"/>
  <c r="CV577" i="20"/>
  <c r="CL577" i="20"/>
  <c r="BI577" i="20"/>
  <c r="BA577" i="20"/>
  <c r="AD577" i="20"/>
  <c r="Q577" i="20"/>
  <c r="FD577" i="20"/>
  <c r="CU577" i="20"/>
  <c r="CC577" i="20"/>
  <c r="BH577" i="20"/>
  <c r="AO577" i="20"/>
  <c r="AC577" i="20"/>
  <c r="P577" i="20"/>
  <c r="EY577" i="20"/>
  <c r="CS577" i="20"/>
  <c r="CA577" i="20"/>
  <c r="BF577" i="20"/>
  <c r="AI577" i="20"/>
  <c r="AA577" i="20"/>
  <c r="FF577" i="20"/>
  <c r="BB577" i="20"/>
  <c r="EZ577" i="20"/>
  <c r="AJ577" i="20"/>
  <c r="ET577" i="20"/>
  <c r="AE577" i="20"/>
  <c r="CT577" i="20"/>
  <c r="AB577" i="20"/>
  <c r="CM577" i="20"/>
  <c r="R577" i="20"/>
  <c r="CB577" i="20"/>
  <c r="O577" i="20"/>
  <c r="BG577" i="20"/>
  <c r="BJ577" i="20"/>
  <c r="FG664" i="20"/>
  <c r="EU664" i="20"/>
  <c r="CP664" i="20"/>
  <c r="BV664" i="20"/>
  <c r="BC664" i="20"/>
  <c r="AF664" i="20"/>
  <c r="S664" i="20"/>
  <c r="FF664" i="20"/>
  <c r="ET664" i="20"/>
  <c r="CM664" i="20"/>
  <c r="BJ664" i="20"/>
  <c r="BB664" i="20"/>
  <c r="AE664" i="20"/>
  <c r="R664" i="20"/>
  <c r="FE664" i="20"/>
  <c r="CV664" i="20"/>
  <c r="CL664" i="20"/>
  <c r="BI664" i="20"/>
  <c r="BA664" i="20"/>
  <c r="AD664" i="20"/>
  <c r="Q664" i="20"/>
  <c r="EZ664" i="20"/>
  <c r="CT664" i="20"/>
  <c r="CB664" i="20"/>
  <c r="BG664" i="20"/>
  <c r="AJ664" i="20"/>
  <c r="AB664" i="20"/>
  <c r="O664" i="20"/>
  <c r="CU664" i="20"/>
  <c r="BH664" i="20"/>
  <c r="AC664" i="20"/>
  <c r="CS664" i="20"/>
  <c r="BF664" i="20"/>
  <c r="AA664" i="20"/>
  <c r="CQ664" i="20"/>
  <c r="BD664" i="20"/>
  <c r="T664" i="20"/>
  <c r="FD664" i="20"/>
  <c r="CC664" i="20"/>
  <c r="AO664" i="20"/>
  <c r="P664" i="20"/>
  <c r="EV664" i="20"/>
  <c r="BW664" i="20"/>
  <c r="AG664" i="20"/>
  <c r="B664" i="20"/>
  <c r="EX664" i="20"/>
  <c r="CR664" i="20"/>
  <c r="E664" i="20"/>
  <c r="CA664" i="20"/>
  <c r="BZ664" i="20"/>
  <c r="BE664" i="20"/>
  <c r="AI664" i="20"/>
  <c r="EY664" i="20"/>
  <c r="U664" i="20"/>
  <c r="AH664" i="20"/>
  <c r="FG152" i="20"/>
  <c r="EU152" i="20"/>
  <c r="CP152" i="20"/>
  <c r="BV152" i="20"/>
  <c r="BC152" i="20"/>
  <c r="AF152" i="20"/>
  <c r="S152" i="20"/>
  <c r="FF152" i="20"/>
  <c r="ET152" i="20"/>
  <c r="CM152" i="20"/>
  <c r="BJ152" i="20"/>
  <c r="BB152" i="20"/>
  <c r="AE152" i="20"/>
  <c r="R152" i="20"/>
  <c r="FE152" i="20"/>
  <c r="CV152" i="20"/>
  <c r="CL152" i="20"/>
  <c r="BI152" i="20"/>
  <c r="BA152" i="20"/>
  <c r="AD152" i="20"/>
  <c r="Q152" i="20"/>
  <c r="FD152" i="20"/>
  <c r="CU152" i="20"/>
  <c r="CC152" i="20"/>
  <c r="BH152" i="20"/>
  <c r="AO152" i="20"/>
  <c r="AC152" i="20"/>
  <c r="P152" i="20"/>
  <c r="EZ152" i="20"/>
  <c r="CT152" i="20"/>
  <c r="CB152" i="20"/>
  <c r="BG152" i="20"/>
  <c r="AJ152" i="20"/>
  <c r="AB152" i="20"/>
  <c r="O152" i="20"/>
  <c r="EY152" i="20"/>
  <c r="CS152" i="20"/>
  <c r="CA152" i="20"/>
  <c r="BF152" i="20"/>
  <c r="AI152" i="20"/>
  <c r="AA152" i="20"/>
  <c r="EX152" i="20"/>
  <c r="CR152" i="20"/>
  <c r="BZ152" i="20"/>
  <c r="BE152" i="20"/>
  <c r="AH152" i="20"/>
  <c r="U152" i="20"/>
  <c r="E152" i="20"/>
  <c r="EV152" i="20"/>
  <c r="CQ152" i="20"/>
  <c r="BW152" i="20"/>
  <c r="BD152" i="20"/>
  <c r="AG152" i="20"/>
  <c r="T152" i="20"/>
  <c r="B152" i="20"/>
  <c r="EV876" i="20"/>
  <c r="CQ876" i="20"/>
  <c r="BW876" i="20"/>
  <c r="BD876" i="20"/>
  <c r="AG876" i="20"/>
  <c r="T876" i="20"/>
  <c r="B876" i="20"/>
  <c r="FG876" i="20"/>
  <c r="EU876" i="20"/>
  <c r="CP876" i="20"/>
  <c r="BV876" i="20"/>
  <c r="BC876" i="20"/>
  <c r="AF876" i="20"/>
  <c r="S876" i="20"/>
  <c r="FF876" i="20"/>
  <c r="ET876" i="20"/>
  <c r="CM876" i="20"/>
  <c r="BJ876" i="20"/>
  <c r="BB876" i="20"/>
  <c r="AE876" i="20"/>
  <c r="R876" i="20"/>
  <c r="FE876" i="20"/>
  <c r="CV876" i="20"/>
  <c r="CL876" i="20"/>
  <c r="BI876" i="20"/>
  <c r="BA876" i="20"/>
  <c r="AD876" i="20"/>
  <c r="Q876" i="20"/>
  <c r="EZ876" i="20"/>
  <c r="CT876" i="20"/>
  <c r="CB876" i="20"/>
  <c r="BG876" i="20"/>
  <c r="AJ876" i="20"/>
  <c r="AB876" i="20"/>
  <c r="O876" i="20"/>
  <c r="EY876" i="20"/>
  <c r="CS876" i="20"/>
  <c r="CA876" i="20"/>
  <c r="BF876" i="20"/>
  <c r="AI876" i="20"/>
  <c r="AA876" i="20"/>
  <c r="CC876" i="20"/>
  <c r="P876" i="20"/>
  <c r="BZ876" i="20"/>
  <c r="E876" i="20"/>
  <c r="BE876" i="20"/>
  <c r="FD876" i="20"/>
  <c r="AO876" i="20"/>
  <c r="EX876" i="20"/>
  <c r="AH876" i="20"/>
  <c r="CU876" i="20"/>
  <c r="CR876" i="20"/>
  <c r="U876" i="20"/>
  <c r="AC876" i="20"/>
  <c r="BH876" i="20"/>
  <c r="FD903" i="20"/>
  <c r="CU903" i="20"/>
  <c r="CC903" i="20"/>
  <c r="BH903" i="20"/>
  <c r="AO903" i="20"/>
  <c r="AC903" i="20"/>
  <c r="P903" i="20"/>
  <c r="EY903" i="20"/>
  <c r="CS903" i="20"/>
  <c r="CA903" i="20"/>
  <c r="BF903" i="20"/>
  <c r="AI903" i="20"/>
  <c r="AA903" i="20"/>
  <c r="EV903" i="20"/>
  <c r="CQ903" i="20"/>
  <c r="BW903" i="20"/>
  <c r="BD903" i="20"/>
  <c r="AG903" i="20"/>
  <c r="T903" i="20"/>
  <c r="B903" i="20"/>
  <c r="FG903" i="20"/>
  <c r="EU903" i="20"/>
  <c r="CP903" i="20"/>
  <c r="BV903" i="20"/>
  <c r="BC903" i="20"/>
  <c r="AF903" i="20"/>
  <c r="S903" i="20"/>
  <c r="FF903" i="20"/>
  <c r="CM903" i="20"/>
  <c r="BB903" i="20"/>
  <c r="R903" i="20"/>
  <c r="EZ903" i="20"/>
  <c r="CB903" i="20"/>
  <c r="AJ903" i="20"/>
  <c r="O903" i="20"/>
  <c r="EX903" i="20"/>
  <c r="BZ903" i="20"/>
  <c r="AH903" i="20"/>
  <c r="E903" i="20"/>
  <c r="ET903" i="20"/>
  <c r="BJ903" i="20"/>
  <c r="AE903" i="20"/>
  <c r="CT903" i="20"/>
  <c r="BG903" i="20"/>
  <c r="AB903" i="20"/>
  <c r="BI903" i="20"/>
  <c r="BE903" i="20"/>
  <c r="BA903" i="20"/>
  <c r="AD903" i="20"/>
  <c r="CV903" i="20"/>
  <c r="Q903" i="20"/>
  <c r="CR903" i="20"/>
  <c r="U903" i="20"/>
  <c r="FE903" i="20"/>
  <c r="CL903" i="20"/>
  <c r="EX391" i="20"/>
  <c r="CR391" i="20"/>
  <c r="BZ391" i="20"/>
  <c r="BE391" i="20"/>
  <c r="AH391" i="20"/>
  <c r="U391" i="20"/>
  <c r="E391" i="20"/>
  <c r="EV391" i="20"/>
  <c r="CQ391" i="20"/>
  <c r="BW391" i="20"/>
  <c r="BD391" i="20"/>
  <c r="AG391" i="20"/>
  <c r="T391" i="20"/>
  <c r="B391" i="20"/>
  <c r="FG391" i="20"/>
  <c r="EU391" i="20"/>
  <c r="CP391" i="20"/>
  <c r="BV391" i="20"/>
  <c r="BC391" i="20"/>
  <c r="AF391" i="20"/>
  <c r="S391" i="20"/>
  <c r="FF391" i="20"/>
  <c r="ET391" i="20"/>
  <c r="CM391" i="20"/>
  <c r="BJ391" i="20"/>
  <c r="BB391" i="20"/>
  <c r="AE391" i="20"/>
  <c r="R391" i="20"/>
  <c r="FD391" i="20"/>
  <c r="CU391" i="20"/>
  <c r="CC391" i="20"/>
  <c r="BH391" i="20"/>
  <c r="AO391" i="20"/>
  <c r="AC391" i="20"/>
  <c r="P391" i="20"/>
  <c r="CB391" i="20"/>
  <c r="AD391" i="20"/>
  <c r="FE391" i="20"/>
  <c r="CA391" i="20"/>
  <c r="AB391" i="20"/>
  <c r="EZ391" i="20"/>
  <c r="BI391" i="20"/>
  <c r="AA391" i="20"/>
  <c r="EY391" i="20"/>
  <c r="BG391" i="20"/>
  <c r="Q391" i="20"/>
  <c r="CV391" i="20"/>
  <c r="BF391" i="20"/>
  <c r="O391" i="20"/>
  <c r="CT391" i="20"/>
  <c r="BA391" i="20"/>
  <c r="CL391" i="20"/>
  <c r="AI391" i="20"/>
  <c r="CS391" i="20"/>
  <c r="AJ391" i="20"/>
  <c r="EX421" i="20"/>
  <c r="CR421" i="20"/>
  <c r="BZ421" i="20"/>
  <c r="BE421" i="20"/>
  <c r="AH421" i="20"/>
  <c r="U421" i="20"/>
  <c r="E421" i="20"/>
  <c r="EV421" i="20"/>
  <c r="CQ421" i="20"/>
  <c r="BW421" i="20"/>
  <c r="BD421" i="20"/>
  <c r="AG421" i="20"/>
  <c r="T421" i="20"/>
  <c r="B421" i="20"/>
  <c r="FD421" i="20"/>
  <c r="CU421" i="20"/>
  <c r="CC421" i="20"/>
  <c r="BH421" i="20"/>
  <c r="AO421" i="20"/>
  <c r="AC421" i="20"/>
  <c r="P421" i="20"/>
  <c r="EZ421" i="20"/>
  <c r="CM421" i="20"/>
  <c r="BF421" i="20"/>
  <c r="AD421" i="20"/>
  <c r="EY421" i="20"/>
  <c r="CL421" i="20"/>
  <c r="BC421" i="20"/>
  <c r="AB421" i="20"/>
  <c r="EU421" i="20"/>
  <c r="CB421" i="20"/>
  <c r="BB421" i="20"/>
  <c r="AA421" i="20"/>
  <c r="ET421" i="20"/>
  <c r="CA421" i="20"/>
  <c r="BA421" i="20"/>
  <c r="S421" i="20"/>
  <c r="CV421" i="20"/>
  <c r="BV421" i="20"/>
  <c r="AJ421" i="20"/>
  <c r="R421" i="20"/>
  <c r="FG421" i="20"/>
  <c r="CT421" i="20"/>
  <c r="BJ421" i="20"/>
  <c r="AI421" i="20"/>
  <c r="Q421" i="20"/>
  <c r="FE421" i="20"/>
  <c r="CP421" i="20"/>
  <c r="BG421" i="20"/>
  <c r="AE421" i="20"/>
  <c r="AF421" i="20"/>
  <c r="O421" i="20"/>
  <c r="FF421" i="20"/>
  <c r="BI421" i="20"/>
  <c r="CS421" i="20"/>
  <c r="FF878" i="20"/>
  <c r="ET878" i="20"/>
  <c r="CM878" i="20"/>
  <c r="BJ878" i="20"/>
  <c r="BB878" i="20"/>
  <c r="AE878" i="20"/>
  <c r="R878" i="20"/>
  <c r="FE878" i="20"/>
  <c r="CV878" i="20"/>
  <c r="CL878" i="20"/>
  <c r="BI878" i="20"/>
  <c r="BA878" i="20"/>
  <c r="AD878" i="20"/>
  <c r="Q878" i="20"/>
  <c r="FD878" i="20"/>
  <c r="CU878" i="20"/>
  <c r="CC878" i="20"/>
  <c r="BH878" i="20"/>
  <c r="AO878" i="20"/>
  <c r="AC878" i="20"/>
  <c r="P878" i="20"/>
  <c r="EZ878" i="20"/>
  <c r="CT878" i="20"/>
  <c r="CB878" i="20"/>
  <c r="BG878" i="20"/>
  <c r="AJ878" i="20"/>
  <c r="AB878" i="20"/>
  <c r="O878" i="20"/>
  <c r="EX878" i="20"/>
  <c r="CR878" i="20"/>
  <c r="BZ878" i="20"/>
  <c r="BE878" i="20"/>
  <c r="AH878" i="20"/>
  <c r="U878" i="20"/>
  <c r="E878" i="20"/>
  <c r="EV878" i="20"/>
  <c r="CQ878" i="20"/>
  <c r="BW878" i="20"/>
  <c r="BD878" i="20"/>
  <c r="AG878" i="20"/>
  <c r="T878" i="20"/>
  <c r="B878" i="20"/>
  <c r="EY878" i="20"/>
  <c r="AI878" i="20"/>
  <c r="EU878" i="20"/>
  <c r="AF878" i="20"/>
  <c r="CP878" i="20"/>
  <c r="S878" i="20"/>
  <c r="CA878" i="20"/>
  <c r="BV878" i="20"/>
  <c r="BF878" i="20"/>
  <c r="BC878" i="20"/>
  <c r="AA878" i="20"/>
  <c r="FG878" i="20"/>
  <c r="CS878" i="20"/>
  <c r="EY366" i="20"/>
  <c r="CS366" i="20"/>
  <c r="CA366" i="20"/>
  <c r="BF366" i="20"/>
  <c r="AI366" i="20"/>
  <c r="AA366" i="20"/>
  <c r="EX366" i="20"/>
  <c r="CR366" i="20"/>
  <c r="BZ366" i="20"/>
  <c r="BE366" i="20"/>
  <c r="AH366" i="20"/>
  <c r="U366" i="20"/>
  <c r="E366" i="20"/>
  <c r="EV366" i="20"/>
  <c r="CQ366" i="20"/>
  <c r="BW366" i="20"/>
  <c r="BD366" i="20"/>
  <c r="AG366" i="20"/>
  <c r="T366" i="20"/>
  <c r="B366" i="20"/>
  <c r="FG366" i="20"/>
  <c r="EU366" i="20"/>
  <c r="CP366" i="20"/>
  <c r="BV366" i="20"/>
  <c r="BC366" i="20"/>
  <c r="AF366" i="20"/>
  <c r="S366" i="20"/>
  <c r="FE366" i="20"/>
  <c r="CV366" i="20"/>
  <c r="CL366" i="20"/>
  <c r="BI366" i="20"/>
  <c r="BA366" i="20"/>
  <c r="AD366" i="20"/>
  <c r="Q366" i="20"/>
  <c r="FD366" i="20"/>
  <c r="BJ366" i="20"/>
  <c r="AB366" i="20"/>
  <c r="ET366" i="20"/>
  <c r="BG366" i="20"/>
  <c r="P366" i="20"/>
  <c r="CU366" i="20"/>
  <c r="BB366" i="20"/>
  <c r="O366" i="20"/>
  <c r="CT366" i="20"/>
  <c r="AO366" i="20"/>
  <c r="CM366" i="20"/>
  <c r="AJ366" i="20"/>
  <c r="FF366" i="20"/>
  <c r="CB366" i="20"/>
  <c r="AC366" i="20"/>
  <c r="EZ366" i="20"/>
  <c r="CC366" i="20"/>
  <c r="BH366" i="20"/>
  <c r="AE366" i="20"/>
  <c r="R366" i="20"/>
  <c r="FG581" i="20"/>
  <c r="EU581" i="20"/>
  <c r="CP581" i="20"/>
  <c r="BV581" i="20"/>
  <c r="BC581" i="20"/>
  <c r="AF581" i="20"/>
  <c r="S581" i="20"/>
  <c r="FF581" i="20"/>
  <c r="ET581" i="20"/>
  <c r="CM581" i="20"/>
  <c r="BJ581" i="20"/>
  <c r="BB581" i="20"/>
  <c r="AE581" i="20"/>
  <c r="R581" i="20"/>
  <c r="FD581" i="20"/>
  <c r="CU581" i="20"/>
  <c r="CC581" i="20"/>
  <c r="BH581" i="20"/>
  <c r="AO581" i="20"/>
  <c r="AC581" i="20"/>
  <c r="P581" i="20"/>
  <c r="EV581" i="20"/>
  <c r="CQ581" i="20"/>
  <c r="BW581" i="20"/>
  <c r="BD581" i="20"/>
  <c r="AG581" i="20"/>
  <c r="T581" i="20"/>
  <c r="B581" i="20"/>
  <c r="CS581" i="20"/>
  <c r="BF581" i="20"/>
  <c r="AA581" i="20"/>
  <c r="CR581" i="20"/>
  <c r="BE581" i="20"/>
  <c r="U581" i="20"/>
  <c r="FE581" i="20"/>
  <c r="CL581" i="20"/>
  <c r="BA581" i="20"/>
  <c r="Q581" i="20"/>
  <c r="EY581" i="20"/>
  <c r="CA581" i="20"/>
  <c r="AI581" i="20"/>
  <c r="EX581" i="20"/>
  <c r="BZ581" i="20"/>
  <c r="AH581" i="20"/>
  <c r="E581" i="20"/>
  <c r="CT581" i="20"/>
  <c r="BG581" i="20"/>
  <c r="AB581" i="20"/>
  <c r="EZ581" i="20"/>
  <c r="CV581" i="20"/>
  <c r="CB581" i="20"/>
  <c r="BI581" i="20"/>
  <c r="AJ581" i="20"/>
  <c r="AD581" i="20"/>
  <c r="O581" i="20"/>
  <c r="EZ721" i="20"/>
  <c r="CT721" i="20"/>
  <c r="CB721" i="20"/>
  <c r="BG721" i="20"/>
  <c r="AJ721" i="20"/>
  <c r="AB721" i="20"/>
  <c r="O721" i="20"/>
  <c r="EY721" i="20"/>
  <c r="CS721" i="20"/>
  <c r="CA721" i="20"/>
  <c r="BF721" i="20"/>
  <c r="AI721" i="20"/>
  <c r="AA721" i="20"/>
  <c r="EX721" i="20"/>
  <c r="CR721" i="20"/>
  <c r="BZ721" i="20"/>
  <c r="BE721" i="20"/>
  <c r="AH721" i="20"/>
  <c r="U721" i="20"/>
  <c r="E721" i="20"/>
  <c r="EV721" i="20"/>
  <c r="CQ721" i="20"/>
  <c r="BW721" i="20"/>
  <c r="BD721" i="20"/>
  <c r="AG721" i="20"/>
  <c r="T721" i="20"/>
  <c r="B721" i="20"/>
  <c r="FG721" i="20"/>
  <c r="EU721" i="20"/>
  <c r="CP721" i="20"/>
  <c r="BV721" i="20"/>
  <c r="BC721" i="20"/>
  <c r="AF721" i="20"/>
  <c r="S721" i="20"/>
  <c r="CM721" i="20"/>
  <c r="AO721" i="20"/>
  <c r="CL721" i="20"/>
  <c r="AE721" i="20"/>
  <c r="FF721" i="20"/>
  <c r="CC721" i="20"/>
  <c r="AD721" i="20"/>
  <c r="FE721" i="20"/>
  <c r="BJ721" i="20"/>
  <c r="AC721" i="20"/>
  <c r="FD721" i="20"/>
  <c r="BI721" i="20"/>
  <c r="R721" i="20"/>
  <c r="CU721" i="20"/>
  <c r="BA721" i="20"/>
  <c r="Q721" i="20"/>
  <c r="P721" i="20"/>
  <c r="ET721" i="20"/>
  <c r="BB721" i="20"/>
  <c r="BH721" i="20"/>
  <c r="CV721" i="20"/>
  <c r="EX508" i="20"/>
  <c r="CR508" i="20"/>
  <c r="BZ508" i="20"/>
  <c r="BE508" i="20"/>
  <c r="AH508" i="20"/>
  <c r="U508" i="20"/>
  <c r="E508" i="20"/>
  <c r="FG508" i="20"/>
  <c r="EU508" i="20"/>
  <c r="CP508" i="20"/>
  <c r="BV508" i="20"/>
  <c r="BC508" i="20"/>
  <c r="AF508" i="20"/>
  <c r="S508" i="20"/>
  <c r="FF508" i="20"/>
  <c r="ET508" i="20"/>
  <c r="CM508" i="20"/>
  <c r="BJ508" i="20"/>
  <c r="BB508" i="20"/>
  <c r="AE508" i="20"/>
  <c r="R508" i="20"/>
  <c r="FE508" i="20"/>
  <c r="CV508" i="20"/>
  <c r="CL508" i="20"/>
  <c r="BI508" i="20"/>
  <c r="BA508" i="20"/>
  <c r="AD508" i="20"/>
  <c r="Q508" i="20"/>
  <c r="FD508" i="20"/>
  <c r="CU508" i="20"/>
  <c r="CC508" i="20"/>
  <c r="BH508" i="20"/>
  <c r="AO508" i="20"/>
  <c r="AC508" i="20"/>
  <c r="P508" i="20"/>
  <c r="EY508" i="20"/>
  <c r="CS508" i="20"/>
  <c r="CA508" i="20"/>
  <c r="BF508" i="20"/>
  <c r="AI508" i="20"/>
  <c r="AA508" i="20"/>
  <c r="EV508" i="20"/>
  <c r="AG508" i="20"/>
  <c r="CQ508" i="20"/>
  <c r="T508" i="20"/>
  <c r="CB508" i="20"/>
  <c r="O508" i="20"/>
  <c r="BW508" i="20"/>
  <c r="B508" i="20"/>
  <c r="BG508" i="20"/>
  <c r="EZ508" i="20"/>
  <c r="AJ508" i="20"/>
  <c r="CT508" i="20"/>
  <c r="BD508" i="20"/>
  <c r="AB508" i="20"/>
  <c r="EX715" i="20"/>
  <c r="CR715" i="20"/>
  <c r="BZ715" i="20"/>
  <c r="BE715" i="20"/>
  <c r="AH715" i="20"/>
  <c r="U715" i="20"/>
  <c r="E715" i="20"/>
  <c r="EV715" i="20"/>
  <c r="CQ715" i="20"/>
  <c r="BW715" i="20"/>
  <c r="BD715" i="20"/>
  <c r="AG715" i="20"/>
  <c r="T715" i="20"/>
  <c r="B715" i="20"/>
  <c r="FG715" i="20"/>
  <c r="EU715" i="20"/>
  <c r="CP715" i="20"/>
  <c r="BV715" i="20"/>
  <c r="BC715" i="20"/>
  <c r="AF715" i="20"/>
  <c r="S715" i="20"/>
  <c r="FF715" i="20"/>
  <c r="ET715" i="20"/>
  <c r="CM715" i="20"/>
  <c r="BJ715" i="20"/>
  <c r="BB715" i="20"/>
  <c r="AE715" i="20"/>
  <c r="R715" i="20"/>
  <c r="FE715" i="20"/>
  <c r="CV715" i="20"/>
  <c r="CL715" i="20"/>
  <c r="BI715" i="20"/>
  <c r="BA715" i="20"/>
  <c r="AD715" i="20"/>
  <c r="Q715" i="20"/>
  <c r="CS715" i="20"/>
  <c r="AJ715" i="20"/>
  <c r="CC715" i="20"/>
  <c r="AI715" i="20"/>
  <c r="CB715" i="20"/>
  <c r="AC715" i="20"/>
  <c r="FD715" i="20"/>
  <c r="CA715" i="20"/>
  <c r="AB715" i="20"/>
  <c r="EZ715" i="20"/>
  <c r="BH715" i="20"/>
  <c r="AA715" i="20"/>
  <c r="CT715" i="20"/>
  <c r="AO715" i="20"/>
  <c r="P715" i="20"/>
  <c r="O715" i="20"/>
  <c r="EY715" i="20"/>
  <c r="BF715" i="20"/>
  <c r="CU715" i="20"/>
  <c r="BG715" i="20"/>
  <c r="EY203" i="20"/>
  <c r="CS203" i="20"/>
  <c r="CA203" i="20"/>
  <c r="BF203" i="20"/>
  <c r="AI203" i="20"/>
  <c r="AA203" i="20"/>
  <c r="EX203" i="20"/>
  <c r="CR203" i="20"/>
  <c r="BZ203" i="20"/>
  <c r="BE203" i="20"/>
  <c r="AH203" i="20"/>
  <c r="U203" i="20"/>
  <c r="E203" i="20"/>
  <c r="EV203" i="20"/>
  <c r="CQ203" i="20"/>
  <c r="BW203" i="20"/>
  <c r="BD203" i="20"/>
  <c r="AG203" i="20"/>
  <c r="T203" i="20"/>
  <c r="B203" i="20"/>
  <c r="FG203" i="20"/>
  <c r="EU203" i="20"/>
  <c r="CP203" i="20"/>
  <c r="BV203" i="20"/>
  <c r="BC203" i="20"/>
  <c r="AF203" i="20"/>
  <c r="S203" i="20"/>
  <c r="FF203" i="20"/>
  <c r="ET203" i="20"/>
  <c r="CM203" i="20"/>
  <c r="BJ203" i="20"/>
  <c r="BB203" i="20"/>
  <c r="AE203" i="20"/>
  <c r="R203" i="20"/>
  <c r="FE203" i="20"/>
  <c r="CV203" i="20"/>
  <c r="CL203" i="20"/>
  <c r="BI203" i="20"/>
  <c r="BA203" i="20"/>
  <c r="AD203" i="20"/>
  <c r="Q203" i="20"/>
  <c r="CC203" i="20"/>
  <c r="P203" i="20"/>
  <c r="CB203" i="20"/>
  <c r="O203" i="20"/>
  <c r="BH203" i="20"/>
  <c r="BG203" i="20"/>
  <c r="FD203" i="20"/>
  <c r="AO203" i="20"/>
  <c r="EZ203" i="20"/>
  <c r="AJ203" i="20"/>
  <c r="CU203" i="20"/>
  <c r="AC203" i="20"/>
  <c r="CT203" i="20"/>
  <c r="AB203" i="20"/>
  <c r="EY874" i="20"/>
  <c r="CS874" i="20"/>
  <c r="CA874" i="20"/>
  <c r="BF874" i="20"/>
  <c r="AI874" i="20"/>
  <c r="AA874" i="20"/>
  <c r="EX874" i="20"/>
  <c r="CR874" i="20"/>
  <c r="BZ874" i="20"/>
  <c r="BE874" i="20"/>
  <c r="AH874" i="20"/>
  <c r="U874" i="20"/>
  <c r="E874" i="20"/>
  <c r="EV874" i="20"/>
  <c r="CQ874" i="20"/>
  <c r="BW874" i="20"/>
  <c r="BD874" i="20"/>
  <c r="AG874" i="20"/>
  <c r="T874" i="20"/>
  <c r="B874" i="20"/>
  <c r="FG874" i="20"/>
  <c r="EU874" i="20"/>
  <c r="CP874" i="20"/>
  <c r="BV874" i="20"/>
  <c r="BC874" i="20"/>
  <c r="AF874" i="20"/>
  <c r="S874" i="20"/>
  <c r="FE874" i="20"/>
  <c r="CV874" i="20"/>
  <c r="CL874" i="20"/>
  <c r="BI874" i="20"/>
  <c r="BA874" i="20"/>
  <c r="AD874" i="20"/>
  <c r="Q874" i="20"/>
  <c r="FD874" i="20"/>
  <c r="BJ874" i="20"/>
  <c r="AB874" i="20"/>
  <c r="EZ874" i="20"/>
  <c r="BH874" i="20"/>
  <c r="R874" i="20"/>
  <c r="CU874" i="20"/>
  <c r="BB874" i="20"/>
  <c r="O874" i="20"/>
  <c r="CT874" i="20"/>
  <c r="AO874" i="20"/>
  <c r="CM874" i="20"/>
  <c r="AJ874" i="20"/>
  <c r="CC874" i="20"/>
  <c r="CB874" i="20"/>
  <c r="BG874" i="20"/>
  <c r="P874" i="20"/>
  <c r="FF874" i="20"/>
  <c r="ET874" i="20"/>
  <c r="AE874" i="20"/>
  <c r="AC874" i="20"/>
  <c r="FF362" i="20"/>
  <c r="ET362" i="20"/>
  <c r="CM362" i="20"/>
  <c r="BJ362" i="20"/>
  <c r="BB362" i="20"/>
  <c r="AE362" i="20"/>
  <c r="R362" i="20"/>
  <c r="FE362" i="20"/>
  <c r="CV362" i="20"/>
  <c r="CL362" i="20"/>
  <c r="BI362" i="20"/>
  <c r="BA362" i="20"/>
  <c r="AD362" i="20"/>
  <c r="Q362" i="20"/>
  <c r="FD362" i="20"/>
  <c r="CU362" i="20"/>
  <c r="CC362" i="20"/>
  <c r="BH362" i="20"/>
  <c r="AO362" i="20"/>
  <c r="AC362" i="20"/>
  <c r="P362" i="20"/>
  <c r="EZ362" i="20"/>
  <c r="CT362" i="20"/>
  <c r="CB362" i="20"/>
  <c r="BG362" i="20"/>
  <c r="AJ362" i="20"/>
  <c r="AB362" i="20"/>
  <c r="O362" i="20"/>
  <c r="EX362" i="20"/>
  <c r="CR362" i="20"/>
  <c r="BZ362" i="20"/>
  <c r="BE362" i="20"/>
  <c r="AH362" i="20"/>
  <c r="U362" i="20"/>
  <c r="E362" i="20"/>
  <c r="EU362" i="20"/>
  <c r="BD362" i="20"/>
  <c r="CQ362" i="20"/>
  <c r="AI362" i="20"/>
  <c r="CP362" i="20"/>
  <c r="AG362" i="20"/>
  <c r="CA362" i="20"/>
  <c r="AF362" i="20"/>
  <c r="FG362" i="20"/>
  <c r="BW362" i="20"/>
  <c r="AA362" i="20"/>
  <c r="EV362" i="20"/>
  <c r="BF362" i="20"/>
  <c r="S362" i="20"/>
  <c r="CS362" i="20"/>
  <c r="BV362" i="20"/>
  <c r="BC362" i="20"/>
  <c r="T362" i="20"/>
  <c r="B362" i="20"/>
  <c r="EY362" i="20"/>
  <c r="EZ705" i="20"/>
  <c r="CT705" i="20"/>
  <c r="CB705" i="20"/>
  <c r="BG705" i="20"/>
  <c r="AJ705" i="20"/>
  <c r="AB705" i="20"/>
  <c r="O705" i="20"/>
  <c r="EY705" i="20"/>
  <c r="CS705" i="20"/>
  <c r="CA705" i="20"/>
  <c r="BF705" i="20"/>
  <c r="AI705" i="20"/>
  <c r="AA705" i="20"/>
  <c r="EX705" i="20"/>
  <c r="CR705" i="20"/>
  <c r="BZ705" i="20"/>
  <c r="BE705" i="20"/>
  <c r="AH705" i="20"/>
  <c r="U705" i="20"/>
  <c r="E705" i="20"/>
  <c r="EV705" i="20"/>
  <c r="CQ705" i="20"/>
  <c r="BW705" i="20"/>
  <c r="BD705" i="20"/>
  <c r="AG705" i="20"/>
  <c r="T705" i="20"/>
  <c r="B705" i="20"/>
  <c r="FG705" i="20"/>
  <c r="EU705" i="20"/>
  <c r="CP705" i="20"/>
  <c r="BV705" i="20"/>
  <c r="BC705" i="20"/>
  <c r="AF705" i="20"/>
  <c r="S705" i="20"/>
  <c r="FF705" i="20"/>
  <c r="CC705" i="20"/>
  <c r="AD705" i="20"/>
  <c r="FE705" i="20"/>
  <c r="BJ705" i="20"/>
  <c r="AC705" i="20"/>
  <c r="FD705" i="20"/>
  <c r="BI705" i="20"/>
  <c r="R705" i="20"/>
  <c r="ET705" i="20"/>
  <c r="BH705" i="20"/>
  <c r="Q705" i="20"/>
  <c r="CV705" i="20"/>
  <c r="BB705" i="20"/>
  <c r="P705" i="20"/>
  <c r="CL705" i="20"/>
  <c r="AE705" i="20"/>
  <c r="CM705" i="20"/>
  <c r="BA705" i="20"/>
  <c r="AO705" i="20"/>
  <c r="CU705" i="20"/>
  <c r="FD534" i="20"/>
  <c r="CU534" i="20"/>
  <c r="CC534" i="20"/>
  <c r="BH534" i="20"/>
  <c r="AO534" i="20"/>
  <c r="AC534" i="20"/>
  <c r="P534" i="20"/>
  <c r="EZ534" i="20"/>
  <c r="CT534" i="20"/>
  <c r="CB534" i="20"/>
  <c r="BG534" i="20"/>
  <c r="AJ534" i="20"/>
  <c r="AB534" i="20"/>
  <c r="O534" i="20"/>
  <c r="EY534" i="20"/>
  <c r="CS534" i="20"/>
  <c r="CA534" i="20"/>
  <c r="BF534" i="20"/>
  <c r="AI534" i="20"/>
  <c r="AA534" i="20"/>
  <c r="EV534" i="20"/>
  <c r="CQ534" i="20"/>
  <c r="BW534" i="20"/>
  <c r="BD534" i="20"/>
  <c r="AG534" i="20"/>
  <c r="T534" i="20"/>
  <c r="B534" i="20"/>
  <c r="FE534" i="20"/>
  <c r="CV534" i="20"/>
  <c r="CL534" i="20"/>
  <c r="BI534" i="20"/>
  <c r="BA534" i="20"/>
  <c r="AD534" i="20"/>
  <c r="Q534" i="20"/>
  <c r="ET534" i="20"/>
  <c r="BC534" i="20"/>
  <c r="E534" i="20"/>
  <c r="CP534" i="20"/>
  <c r="AH534" i="20"/>
  <c r="CM534" i="20"/>
  <c r="AF534" i="20"/>
  <c r="FG534" i="20"/>
  <c r="BZ534" i="20"/>
  <c r="AE534" i="20"/>
  <c r="FF534" i="20"/>
  <c r="BV534" i="20"/>
  <c r="U534" i="20"/>
  <c r="EU534" i="20"/>
  <c r="BE534" i="20"/>
  <c r="R534" i="20"/>
  <c r="CR534" i="20"/>
  <c r="BJ534" i="20"/>
  <c r="BB534" i="20"/>
  <c r="S534" i="20"/>
  <c r="EX534" i="20"/>
  <c r="FG563" i="20"/>
  <c r="EU563" i="20"/>
  <c r="CP563" i="20"/>
  <c r="BV563" i="20"/>
  <c r="BC563" i="20"/>
  <c r="AF563" i="20"/>
  <c r="S563" i="20"/>
  <c r="FF563" i="20"/>
  <c r="ET563" i="20"/>
  <c r="CM563" i="20"/>
  <c r="BJ563" i="20"/>
  <c r="BB563" i="20"/>
  <c r="AE563" i="20"/>
  <c r="R563" i="20"/>
  <c r="FE563" i="20"/>
  <c r="CV563" i="20"/>
  <c r="CL563" i="20"/>
  <c r="BI563" i="20"/>
  <c r="BA563" i="20"/>
  <c r="AD563" i="20"/>
  <c r="Q563" i="20"/>
  <c r="EZ563" i="20"/>
  <c r="CT563" i="20"/>
  <c r="CB563" i="20"/>
  <c r="BG563" i="20"/>
  <c r="AJ563" i="20"/>
  <c r="AB563" i="20"/>
  <c r="O563" i="20"/>
  <c r="EV563" i="20"/>
  <c r="CQ563" i="20"/>
  <c r="BW563" i="20"/>
  <c r="BD563" i="20"/>
  <c r="AG563" i="20"/>
  <c r="T563" i="20"/>
  <c r="B563" i="20"/>
  <c r="CA563" i="20"/>
  <c r="AC563" i="20"/>
  <c r="FD563" i="20"/>
  <c r="BZ563" i="20"/>
  <c r="AA563" i="20"/>
  <c r="EY563" i="20"/>
  <c r="BH563" i="20"/>
  <c r="U563" i="20"/>
  <c r="EX563" i="20"/>
  <c r="BF563" i="20"/>
  <c r="P563" i="20"/>
  <c r="CU563" i="20"/>
  <c r="BE563" i="20"/>
  <c r="CS563" i="20"/>
  <c r="AO563" i="20"/>
  <c r="E563" i="20"/>
  <c r="CC563" i="20"/>
  <c r="AH563" i="20"/>
  <c r="CR563" i="20"/>
  <c r="AI563" i="20"/>
  <c r="EZ976" i="20"/>
  <c r="CT976" i="20"/>
  <c r="CB976" i="20"/>
  <c r="BG976" i="20"/>
  <c r="AJ976" i="20"/>
  <c r="AB976" i="20"/>
  <c r="O976" i="20"/>
  <c r="FE976" i="20"/>
  <c r="CV976" i="20"/>
  <c r="CL976" i="20"/>
  <c r="BI976" i="20"/>
  <c r="BA976" i="20"/>
  <c r="AD976" i="20"/>
  <c r="Q976" i="20"/>
  <c r="FF976" i="20"/>
  <c r="CS976" i="20"/>
  <c r="BW976" i="20"/>
  <c r="BB976" i="20"/>
  <c r="AA976" i="20"/>
  <c r="B976" i="20"/>
  <c r="FD976" i="20"/>
  <c r="CR976" i="20"/>
  <c r="BV976" i="20"/>
  <c r="AO976" i="20"/>
  <c r="U976" i="20"/>
  <c r="EX976" i="20"/>
  <c r="CP976" i="20"/>
  <c r="BH976" i="20"/>
  <c r="AH976" i="20"/>
  <c r="S976" i="20"/>
  <c r="EV976" i="20"/>
  <c r="CM976" i="20"/>
  <c r="BF976" i="20"/>
  <c r="AG976" i="20"/>
  <c r="R976" i="20"/>
  <c r="EU976" i="20"/>
  <c r="CC976" i="20"/>
  <c r="BE976" i="20"/>
  <c r="AF976" i="20"/>
  <c r="P976" i="20"/>
  <c r="BZ976" i="20"/>
  <c r="BJ976" i="20"/>
  <c r="E976" i="20"/>
  <c r="FG976" i="20"/>
  <c r="BD976" i="20"/>
  <c r="EY976" i="20"/>
  <c r="BC976" i="20"/>
  <c r="CU976" i="20"/>
  <c r="AE976" i="20"/>
  <c r="AI976" i="20"/>
  <c r="ET976" i="20"/>
  <c r="CA976" i="20"/>
  <c r="AC976" i="20"/>
  <c r="CQ976" i="20"/>
  <c r="T976" i="20"/>
  <c r="FE464" i="20"/>
  <c r="CV464" i="20"/>
  <c r="CL464" i="20"/>
  <c r="BI464" i="20"/>
  <c r="BA464" i="20"/>
  <c r="AD464" i="20"/>
  <c r="Q464" i="20"/>
  <c r="EZ464" i="20"/>
  <c r="CT464" i="20"/>
  <c r="CB464" i="20"/>
  <c r="BG464" i="20"/>
  <c r="AJ464" i="20"/>
  <c r="AB464" i="20"/>
  <c r="O464" i="20"/>
  <c r="EV464" i="20"/>
  <c r="CQ464" i="20"/>
  <c r="BW464" i="20"/>
  <c r="BD464" i="20"/>
  <c r="AG464" i="20"/>
  <c r="T464" i="20"/>
  <c r="B464" i="20"/>
  <c r="EY464" i="20"/>
  <c r="CM464" i="20"/>
  <c r="BE464" i="20"/>
  <c r="AC464" i="20"/>
  <c r="EU464" i="20"/>
  <c r="CA464" i="20"/>
  <c r="BB464" i="20"/>
  <c r="U464" i="20"/>
  <c r="ET464" i="20"/>
  <c r="BZ464" i="20"/>
  <c r="AO464" i="20"/>
  <c r="S464" i="20"/>
  <c r="CU464" i="20"/>
  <c r="BV464" i="20"/>
  <c r="AI464" i="20"/>
  <c r="R464" i="20"/>
  <c r="FG464" i="20"/>
  <c r="CS464" i="20"/>
  <c r="BJ464" i="20"/>
  <c r="AH464" i="20"/>
  <c r="P464" i="20"/>
  <c r="FD464" i="20"/>
  <c r="CP464" i="20"/>
  <c r="BF464" i="20"/>
  <c r="AE464" i="20"/>
  <c r="E464" i="20"/>
  <c r="BC464" i="20"/>
  <c r="AF464" i="20"/>
  <c r="AA464" i="20"/>
  <c r="FF464" i="20"/>
  <c r="EX464" i="20"/>
  <c r="CR464" i="20"/>
  <c r="BH464" i="20"/>
  <c r="CC464" i="20"/>
  <c r="FG869" i="20"/>
  <c r="EU869" i="20"/>
  <c r="CP869" i="20"/>
  <c r="BV869" i="20"/>
  <c r="BC869" i="20"/>
  <c r="AF869" i="20"/>
  <c r="S869" i="20"/>
  <c r="FD869" i="20"/>
  <c r="CU869" i="20"/>
  <c r="CC869" i="20"/>
  <c r="BH869" i="20"/>
  <c r="AO869" i="20"/>
  <c r="AC869" i="20"/>
  <c r="P869" i="20"/>
  <c r="FE869" i="20"/>
  <c r="CS869" i="20"/>
  <c r="BW869" i="20"/>
  <c r="BA869" i="20"/>
  <c r="AA869" i="20"/>
  <c r="B869" i="20"/>
  <c r="EZ869" i="20"/>
  <c r="CR869" i="20"/>
  <c r="BJ869" i="20"/>
  <c r="AJ869" i="20"/>
  <c r="U869" i="20"/>
  <c r="EX869" i="20"/>
  <c r="CM869" i="20"/>
  <c r="BG869" i="20"/>
  <c r="AH869" i="20"/>
  <c r="R869" i="20"/>
  <c r="EV869" i="20"/>
  <c r="CL869" i="20"/>
  <c r="BF869" i="20"/>
  <c r="AG869" i="20"/>
  <c r="Q869" i="20"/>
  <c r="ET869" i="20"/>
  <c r="CB869" i="20"/>
  <c r="BE869" i="20"/>
  <c r="AE869" i="20"/>
  <c r="O869" i="20"/>
  <c r="BZ869" i="20"/>
  <c r="BI869" i="20"/>
  <c r="E869" i="20"/>
  <c r="FF869" i="20"/>
  <c r="BD869" i="20"/>
  <c r="CT869" i="20"/>
  <c r="AD869" i="20"/>
  <c r="CQ869" i="20"/>
  <c r="AB869" i="20"/>
  <c r="EY869" i="20"/>
  <c r="CV869" i="20"/>
  <c r="CA869" i="20"/>
  <c r="BB869" i="20"/>
  <c r="AI869" i="20"/>
  <c r="T869" i="20"/>
  <c r="EZ84" i="20"/>
  <c r="CT84" i="20"/>
  <c r="CB84" i="20"/>
  <c r="BG84" i="20"/>
  <c r="AJ84" i="20"/>
  <c r="AB84" i="20"/>
  <c r="O84" i="20"/>
  <c r="EX84" i="20"/>
  <c r="CR84" i="20"/>
  <c r="BZ84" i="20"/>
  <c r="BE84" i="20"/>
  <c r="AH84" i="20"/>
  <c r="U84" i="20"/>
  <c r="E84" i="20"/>
  <c r="EV84" i="20"/>
  <c r="CQ84" i="20"/>
  <c r="BW84" i="20"/>
  <c r="BD84" i="20"/>
  <c r="AG84" i="20"/>
  <c r="T84" i="20"/>
  <c r="B84" i="20"/>
  <c r="FF84" i="20"/>
  <c r="ET84" i="20"/>
  <c r="CM84" i="20"/>
  <c r="BJ84" i="20"/>
  <c r="BB84" i="20"/>
  <c r="AE84" i="20"/>
  <c r="R84" i="20"/>
  <c r="FD84" i="20"/>
  <c r="CU84" i="20"/>
  <c r="CC84" i="20"/>
  <c r="BH84" i="20"/>
  <c r="AO84" i="20"/>
  <c r="AC84" i="20"/>
  <c r="P84" i="20"/>
  <c r="EY84" i="20"/>
  <c r="BI84" i="20"/>
  <c r="S84" i="20"/>
  <c r="EU84" i="20"/>
  <c r="BF84" i="20"/>
  <c r="Q84" i="20"/>
  <c r="CV84" i="20"/>
  <c r="BC84" i="20"/>
  <c r="CS84" i="20"/>
  <c r="BA84" i="20"/>
  <c r="CP84" i="20"/>
  <c r="AI84" i="20"/>
  <c r="CL84" i="20"/>
  <c r="AF84" i="20"/>
  <c r="BV84" i="20"/>
  <c r="AA84" i="20"/>
  <c r="FG84" i="20"/>
  <c r="CA84" i="20"/>
  <c r="AD84" i="20"/>
  <c r="FE84" i="20"/>
  <c r="FE703" i="20"/>
  <c r="CV703" i="20"/>
  <c r="CL703" i="20"/>
  <c r="BI703" i="20"/>
  <c r="BA703" i="20"/>
  <c r="AD703" i="20"/>
  <c r="Q703" i="20"/>
  <c r="FD703" i="20"/>
  <c r="CU703" i="20"/>
  <c r="CC703" i="20"/>
  <c r="BH703" i="20"/>
  <c r="AO703" i="20"/>
  <c r="AC703" i="20"/>
  <c r="P703" i="20"/>
  <c r="EZ703" i="20"/>
  <c r="CT703" i="20"/>
  <c r="CB703" i="20"/>
  <c r="BG703" i="20"/>
  <c r="AJ703" i="20"/>
  <c r="AB703" i="20"/>
  <c r="O703" i="20"/>
  <c r="EY703" i="20"/>
  <c r="CS703" i="20"/>
  <c r="CA703" i="20"/>
  <c r="BF703" i="20"/>
  <c r="AI703" i="20"/>
  <c r="AA703" i="20"/>
  <c r="EX703" i="20"/>
  <c r="CR703" i="20"/>
  <c r="BE703" i="20"/>
  <c r="U703" i="20"/>
  <c r="CQ703" i="20"/>
  <c r="BD703" i="20"/>
  <c r="T703" i="20"/>
  <c r="CP703" i="20"/>
  <c r="BC703" i="20"/>
  <c r="S703" i="20"/>
  <c r="FG703" i="20"/>
  <c r="CM703" i="20"/>
  <c r="BB703" i="20"/>
  <c r="R703" i="20"/>
  <c r="FF703" i="20"/>
  <c r="BZ703" i="20"/>
  <c r="AH703" i="20"/>
  <c r="E703" i="20"/>
  <c r="ET703" i="20"/>
  <c r="BW703" i="20"/>
  <c r="BJ703" i="20"/>
  <c r="AG703" i="20"/>
  <c r="EU703" i="20"/>
  <c r="B703" i="20"/>
  <c r="EV703" i="20"/>
  <c r="BV703" i="20"/>
  <c r="AF703" i="20"/>
  <c r="AE703" i="20"/>
  <c r="FF191" i="20"/>
  <c r="ET191" i="20"/>
  <c r="CM191" i="20"/>
  <c r="BJ191" i="20"/>
  <c r="BB191" i="20"/>
  <c r="AE191" i="20"/>
  <c r="R191" i="20"/>
  <c r="FE191" i="20"/>
  <c r="CV191" i="20"/>
  <c r="CL191" i="20"/>
  <c r="BI191" i="20"/>
  <c r="BA191" i="20"/>
  <c r="AD191" i="20"/>
  <c r="Q191" i="20"/>
  <c r="FD191" i="20"/>
  <c r="CU191" i="20"/>
  <c r="CC191" i="20"/>
  <c r="BH191" i="20"/>
  <c r="AO191" i="20"/>
  <c r="AC191" i="20"/>
  <c r="P191" i="20"/>
  <c r="EZ191" i="20"/>
  <c r="CT191" i="20"/>
  <c r="CB191" i="20"/>
  <c r="BG191" i="20"/>
  <c r="AJ191" i="20"/>
  <c r="AB191" i="20"/>
  <c r="O191" i="20"/>
  <c r="EY191" i="20"/>
  <c r="CS191" i="20"/>
  <c r="CA191" i="20"/>
  <c r="BF191" i="20"/>
  <c r="AI191" i="20"/>
  <c r="AA191" i="20"/>
  <c r="EX191" i="20"/>
  <c r="CR191" i="20"/>
  <c r="BZ191" i="20"/>
  <c r="BE191" i="20"/>
  <c r="AH191" i="20"/>
  <c r="U191" i="20"/>
  <c r="E191" i="20"/>
  <c r="EV191" i="20"/>
  <c r="AG191" i="20"/>
  <c r="EU191" i="20"/>
  <c r="AF191" i="20"/>
  <c r="CQ191" i="20"/>
  <c r="T191" i="20"/>
  <c r="CP191" i="20"/>
  <c r="S191" i="20"/>
  <c r="BW191" i="20"/>
  <c r="B191" i="20"/>
  <c r="BV191" i="20"/>
  <c r="BD191" i="20"/>
  <c r="FG191" i="20"/>
  <c r="BC191" i="20"/>
  <c r="EV300" i="20"/>
  <c r="CQ300" i="20"/>
  <c r="BW300" i="20"/>
  <c r="BD300" i="20"/>
  <c r="AG300" i="20"/>
  <c r="T300" i="20"/>
  <c r="B300" i="20"/>
  <c r="FF300" i="20"/>
  <c r="ET300" i="20"/>
  <c r="CM300" i="20"/>
  <c r="BJ300" i="20"/>
  <c r="BB300" i="20"/>
  <c r="AE300" i="20"/>
  <c r="R300" i="20"/>
  <c r="EZ300" i="20"/>
  <c r="CT300" i="20"/>
  <c r="CB300" i="20"/>
  <c r="BG300" i="20"/>
  <c r="AJ300" i="20"/>
  <c r="AB300" i="20"/>
  <c r="O300" i="20"/>
  <c r="CV300" i="20"/>
  <c r="BZ300" i="20"/>
  <c r="AO300" i="20"/>
  <c r="S300" i="20"/>
  <c r="CU300" i="20"/>
  <c r="BV300" i="20"/>
  <c r="AI300" i="20"/>
  <c r="Q300" i="20"/>
  <c r="FG300" i="20"/>
  <c r="CS300" i="20"/>
  <c r="BI300" i="20"/>
  <c r="AH300" i="20"/>
  <c r="P300" i="20"/>
  <c r="FE300" i="20"/>
  <c r="CR300" i="20"/>
  <c r="BH300" i="20"/>
  <c r="AF300" i="20"/>
  <c r="FD300" i="20"/>
  <c r="CP300" i="20"/>
  <c r="BF300" i="20"/>
  <c r="AD300" i="20"/>
  <c r="E300" i="20"/>
  <c r="EY300" i="20"/>
  <c r="CL300" i="20"/>
  <c r="BE300" i="20"/>
  <c r="AC300" i="20"/>
  <c r="EX300" i="20"/>
  <c r="CC300" i="20"/>
  <c r="BC300" i="20"/>
  <c r="AA300" i="20"/>
  <c r="EU300" i="20"/>
  <c r="CA300" i="20"/>
  <c r="BA300" i="20"/>
  <c r="U300" i="20"/>
  <c r="FF678" i="20"/>
  <c r="ET678" i="20"/>
  <c r="CM678" i="20"/>
  <c r="BJ678" i="20"/>
  <c r="BB678" i="20"/>
  <c r="AE678" i="20"/>
  <c r="R678" i="20"/>
  <c r="FD678" i="20"/>
  <c r="CT678" i="20"/>
  <c r="CA678" i="20"/>
  <c r="BE678" i="20"/>
  <c r="AG678" i="20"/>
  <c r="S678" i="20"/>
  <c r="EZ678" i="20"/>
  <c r="CS678" i="20"/>
  <c r="BZ678" i="20"/>
  <c r="BD678" i="20"/>
  <c r="AF678" i="20"/>
  <c r="Q678" i="20"/>
  <c r="EY678" i="20"/>
  <c r="CR678" i="20"/>
  <c r="BW678" i="20"/>
  <c r="BC678" i="20"/>
  <c r="AD678" i="20"/>
  <c r="P678" i="20"/>
  <c r="EX678" i="20"/>
  <c r="CQ678" i="20"/>
  <c r="BV678" i="20"/>
  <c r="BA678" i="20"/>
  <c r="AC678" i="20"/>
  <c r="O678" i="20"/>
  <c r="EV678" i="20"/>
  <c r="CP678" i="20"/>
  <c r="BI678" i="20"/>
  <c r="AO678" i="20"/>
  <c r="AB678" i="20"/>
  <c r="CU678" i="20"/>
  <c r="AI678" i="20"/>
  <c r="CL678" i="20"/>
  <c r="AH678" i="20"/>
  <c r="CB678" i="20"/>
  <c r="U678" i="20"/>
  <c r="FG678" i="20"/>
  <c r="BH678" i="20"/>
  <c r="T678" i="20"/>
  <c r="CV678" i="20"/>
  <c r="AJ678" i="20"/>
  <c r="E678" i="20"/>
  <c r="B678" i="20"/>
  <c r="FE678" i="20"/>
  <c r="EU678" i="20"/>
  <c r="CC678" i="20"/>
  <c r="BG678" i="20"/>
  <c r="AA678" i="20"/>
  <c r="BF678" i="20"/>
  <c r="EX166" i="20"/>
  <c r="CR166" i="20"/>
  <c r="BZ166" i="20"/>
  <c r="BE166" i="20"/>
  <c r="AH166" i="20"/>
  <c r="U166" i="20"/>
  <c r="E166" i="20"/>
  <c r="EV166" i="20"/>
  <c r="CQ166" i="20"/>
  <c r="BW166" i="20"/>
  <c r="BD166" i="20"/>
  <c r="AG166" i="20"/>
  <c r="T166" i="20"/>
  <c r="B166" i="20"/>
  <c r="FG166" i="20"/>
  <c r="EU166" i="20"/>
  <c r="CP166" i="20"/>
  <c r="BV166" i="20"/>
  <c r="BC166" i="20"/>
  <c r="AF166" i="20"/>
  <c r="S166" i="20"/>
  <c r="FF166" i="20"/>
  <c r="ET166" i="20"/>
  <c r="CM166" i="20"/>
  <c r="BJ166" i="20"/>
  <c r="BB166" i="20"/>
  <c r="AE166" i="20"/>
  <c r="R166" i="20"/>
  <c r="FE166" i="20"/>
  <c r="CV166" i="20"/>
  <c r="CL166" i="20"/>
  <c r="BI166" i="20"/>
  <c r="BA166" i="20"/>
  <c r="AD166" i="20"/>
  <c r="Q166" i="20"/>
  <c r="FD166" i="20"/>
  <c r="CU166" i="20"/>
  <c r="CC166" i="20"/>
  <c r="BH166" i="20"/>
  <c r="AO166" i="20"/>
  <c r="AC166" i="20"/>
  <c r="P166" i="20"/>
  <c r="EZ166" i="20"/>
  <c r="CT166" i="20"/>
  <c r="CB166" i="20"/>
  <c r="BG166" i="20"/>
  <c r="AJ166" i="20"/>
  <c r="AB166" i="20"/>
  <c r="O166" i="20"/>
  <c r="EY166" i="20"/>
  <c r="CS166" i="20"/>
  <c r="CA166" i="20"/>
  <c r="BF166" i="20"/>
  <c r="AI166" i="20"/>
  <c r="AA166" i="20"/>
  <c r="EV956" i="20"/>
  <c r="CQ956" i="20"/>
  <c r="BW956" i="20"/>
  <c r="BD956" i="20"/>
  <c r="AG956" i="20"/>
  <c r="T956" i="20"/>
  <c r="B956" i="20"/>
  <c r="FD956" i="20"/>
  <c r="CU956" i="20"/>
  <c r="CC956" i="20"/>
  <c r="BH956" i="20"/>
  <c r="AO956" i="20"/>
  <c r="AC956" i="20"/>
  <c r="P956" i="20"/>
  <c r="EY956" i="20"/>
  <c r="CP956" i="20"/>
  <c r="BI956" i="20"/>
  <c r="AI956" i="20"/>
  <c r="S956" i="20"/>
  <c r="ET956" i="20"/>
  <c r="CB956" i="20"/>
  <c r="BE956" i="20"/>
  <c r="AE956" i="20"/>
  <c r="O956" i="20"/>
  <c r="FG956" i="20"/>
  <c r="CV956" i="20"/>
  <c r="CA956" i="20"/>
  <c r="BC956" i="20"/>
  <c r="AD956" i="20"/>
  <c r="FE956" i="20"/>
  <c r="CS956" i="20"/>
  <c r="BV956" i="20"/>
  <c r="BA956" i="20"/>
  <c r="AA956" i="20"/>
  <c r="CR956" i="20"/>
  <c r="AJ956" i="20"/>
  <c r="CM956" i="20"/>
  <c r="AH956" i="20"/>
  <c r="CL956" i="20"/>
  <c r="AF956" i="20"/>
  <c r="FF956" i="20"/>
  <c r="BZ956" i="20"/>
  <c r="AB956" i="20"/>
  <c r="EZ956" i="20"/>
  <c r="BJ956" i="20"/>
  <c r="U956" i="20"/>
  <c r="EX956" i="20"/>
  <c r="BG956" i="20"/>
  <c r="R956" i="20"/>
  <c r="Q956" i="20"/>
  <c r="E956" i="20"/>
  <c r="EU956" i="20"/>
  <c r="CT956" i="20"/>
  <c r="BF956" i="20"/>
  <c r="BB956" i="20"/>
  <c r="EV397" i="20"/>
  <c r="CQ397" i="20"/>
  <c r="BW397" i="20"/>
  <c r="BD397" i="20"/>
  <c r="AG397" i="20"/>
  <c r="T397" i="20"/>
  <c r="B397" i="20"/>
  <c r="FD397" i="20"/>
  <c r="CU397" i="20"/>
  <c r="CC397" i="20"/>
  <c r="BH397" i="20"/>
  <c r="AO397" i="20"/>
  <c r="AC397" i="20"/>
  <c r="P397" i="20"/>
  <c r="FF397" i="20"/>
  <c r="CT397" i="20"/>
  <c r="BZ397" i="20"/>
  <c r="BB397" i="20"/>
  <c r="AB397" i="20"/>
  <c r="E397" i="20"/>
  <c r="FE397" i="20"/>
  <c r="CS397" i="20"/>
  <c r="BV397" i="20"/>
  <c r="BA397" i="20"/>
  <c r="AA397" i="20"/>
  <c r="EZ397" i="20"/>
  <c r="CR397" i="20"/>
  <c r="BJ397" i="20"/>
  <c r="AJ397" i="20"/>
  <c r="U397" i="20"/>
  <c r="EY397" i="20"/>
  <c r="CP397" i="20"/>
  <c r="BI397" i="20"/>
  <c r="AI397" i="20"/>
  <c r="S397" i="20"/>
  <c r="EU397" i="20"/>
  <c r="CL397" i="20"/>
  <c r="BF397" i="20"/>
  <c r="AF397" i="20"/>
  <c r="Q397" i="20"/>
  <c r="CM397" i="20"/>
  <c r="AD397" i="20"/>
  <c r="CB397" i="20"/>
  <c r="R397" i="20"/>
  <c r="CA397" i="20"/>
  <c r="O397" i="20"/>
  <c r="BG397" i="20"/>
  <c r="FG397" i="20"/>
  <c r="BE397" i="20"/>
  <c r="EX397" i="20"/>
  <c r="BC397" i="20"/>
  <c r="CV397" i="20"/>
  <c r="AE397" i="20"/>
  <c r="ET397" i="20"/>
  <c r="AH397" i="20"/>
  <c r="EY185" i="20"/>
  <c r="CS185" i="20"/>
  <c r="CA185" i="20"/>
  <c r="BF185" i="20"/>
  <c r="AI185" i="20"/>
  <c r="AA185" i="20"/>
  <c r="EX185" i="20"/>
  <c r="CR185" i="20"/>
  <c r="BZ185" i="20"/>
  <c r="BE185" i="20"/>
  <c r="AH185" i="20"/>
  <c r="U185" i="20"/>
  <c r="E185" i="20"/>
  <c r="EV185" i="20"/>
  <c r="CQ185" i="20"/>
  <c r="BW185" i="20"/>
  <c r="BD185" i="20"/>
  <c r="AG185" i="20"/>
  <c r="T185" i="20"/>
  <c r="B185" i="20"/>
  <c r="FG185" i="20"/>
  <c r="EU185" i="20"/>
  <c r="CP185" i="20"/>
  <c r="BV185" i="20"/>
  <c r="BC185" i="20"/>
  <c r="AF185" i="20"/>
  <c r="S185" i="20"/>
  <c r="ET185" i="20"/>
  <c r="BJ185" i="20"/>
  <c r="AE185" i="20"/>
  <c r="CV185" i="20"/>
  <c r="BI185" i="20"/>
  <c r="AD185" i="20"/>
  <c r="CU185" i="20"/>
  <c r="BH185" i="20"/>
  <c r="AC185" i="20"/>
  <c r="CT185" i="20"/>
  <c r="BG185" i="20"/>
  <c r="AB185" i="20"/>
  <c r="FF185" i="20"/>
  <c r="CM185" i="20"/>
  <c r="BB185" i="20"/>
  <c r="R185" i="20"/>
  <c r="FE185" i="20"/>
  <c r="CL185" i="20"/>
  <c r="BA185" i="20"/>
  <c r="Q185" i="20"/>
  <c r="FD185" i="20"/>
  <c r="CC185" i="20"/>
  <c r="AO185" i="20"/>
  <c r="P185" i="20"/>
  <c r="EZ185" i="20"/>
  <c r="CB185" i="20"/>
  <c r="AJ185" i="20"/>
  <c r="O185" i="20"/>
  <c r="EY515" i="20"/>
  <c r="CS515" i="20"/>
  <c r="CA515" i="20"/>
  <c r="BF515" i="20"/>
  <c r="AI515" i="20"/>
  <c r="AA515" i="20"/>
  <c r="EV515" i="20"/>
  <c r="CQ515" i="20"/>
  <c r="BW515" i="20"/>
  <c r="BD515" i="20"/>
  <c r="AG515" i="20"/>
  <c r="T515" i="20"/>
  <c r="B515" i="20"/>
  <c r="FG515" i="20"/>
  <c r="EU515" i="20"/>
  <c r="CP515" i="20"/>
  <c r="BV515" i="20"/>
  <c r="BC515" i="20"/>
  <c r="AF515" i="20"/>
  <c r="S515" i="20"/>
  <c r="FF515" i="20"/>
  <c r="ET515" i="20"/>
  <c r="CM515" i="20"/>
  <c r="BJ515" i="20"/>
  <c r="BB515" i="20"/>
  <c r="AE515" i="20"/>
  <c r="R515" i="20"/>
  <c r="FE515" i="20"/>
  <c r="CV515" i="20"/>
  <c r="CL515" i="20"/>
  <c r="BI515" i="20"/>
  <c r="BA515" i="20"/>
  <c r="AD515" i="20"/>
  <c r="Q515" i="20"/>
  <c r="EZ515" i="20"/>
  <c r="CT515" i="20"/>
  <c r="CB515" i="20"/>
  <c r="BG515" i="20"/>
  <c r="AJ515" i="20"/>
  <c r="AB515" i="20"/>
  <c r="O515" i="20"/>
  <c r="BZ515" i="20"/>
  <c r="E515" i="20"/>
  <c r="BE515" i="20"/>
  <c r="FD515" i="20"/>
  <c r="AO515" i="20"/>
  <c r="EX515" i="20"/>
  <c r="AH515" i="20"/>
  <c r="CU515" i="20"/>
  <c r="AC515" i="20"/>
  <c r="CC515" i="20"/>
  <c r="P515" i="20"/>
  <c r="BH515" i="20"/>
  <c r="U515" i="20"/>
  <c r="CR515" i="20"/>
  <c r="FE8" i="20"/>
  <c r="CV8" i="20"/>
  <c r="CL8" i="20"/>
  <c r="BI8" i="20"/>
  <c r="BA8" i="20"/>
  <c r="AD8" i="20"/>
  <c r="Q8" i="20"/>
  <c r="BF8" i="20"/>
  <c r="ET8" i="20"/>
  <c r="FD8" i="20"/>
  <c r="CU8" i="20"/>
  <c r="CC8" i="20"/>
  <c r="BH8" i="20"/>
  <c r="AO8" i="20"/>
  <c r="AC8" i="20"/>
  <c r="P8" i="20"/>
  <c r="AI8" i="20"/>
  <c r="R8" i="20"/>
  <c r="EZ8" i="20"/>
  <c r="CT8" i="20"/>
  <c r="CB8" i="20"/>
  <c r="BG8" i="20"/>
  <c r="AJ8" i="20"/>
  <c r="AB8" i="20"/>
  <c r="O8" i="20"/>
  <c r="EY8" i="20"/>
  <c r="CA8" i="20"/>
  <c r="AA8" i="20"/>
  <c r="CM8" i="20"/>
  <c r="AE8" i="20"/>
  <c r="CS8" i="20"/>
  <c r="EX8" i="20"/>
  <c r="CR8" i="20"/>
  <c r="BZ8" i="20"/>
  <c r="BE8" i="20"/>
  <c r="AH8" i="20"/>
  <c r="U8" i="20"/>
  <c r="E8" i="20"/>
  <c r="FF8" i="20"/>
  <c r="EV8" i="20"/>
  <c r="CQ8" i="20"/>
  <c r="BW8" i="20"/>
  <c r="BD8" i="20"/>
  <c r="AG8" i="20"/>
  <c r="T8" i="20"/>
  <c r="B8" i="20"/>
  <c r="BJ8" i="20"/>
  <c r="FG8" i="20"/>
  <c r="EU8" i="20"/>
  <c r="CP8" i="20"/>
  <c r="BV8" i="20"/>
  <c r="BC8" i="20"/>
  <c r="AF8" i="20"/>
  <c r="S8" i="20"/>
  <c r="BB8" i="20"/>
  <c r="EV738" i="20"/>
  <c r="CQ738" i="20"/>
  <c r="BW738" i="20"/>
  <c r="BD738" i="20"/>
  <c r="AG738" i="20"/>
  <c r="T738" i="20"/>
  <c r="B738" i="20"/>
  <c r="FG738" i="20"/>
  <c r="EU738" i="20"/>
  <c r="CP738" i="20"/>
  <c r="BV738" i="20"/>
  <c r="BC738" i="20"/>
  <c r="AF738" i="20"/>
  <c r="S738" i="20"/>
  <c r="FF738" i="20"/>
  <c r="ET738" i="20"/>
  <c r="CM738" i="20"/>
  <c r="BJ738" i="20"/>
  <c r="BB738" i="20"/>
  <c r="AE738" i="20"/>
  <c r="R738" i="20"/>
  <c r="FE738" i="20"/>
  <c r="CV738" i="20"/>
  <c r="CL738" i="20"/>
  <c r="BI738" i="20"/>
  <c r="BA738" i="20"/>
  <c r="AD738" i="20"/>
  <c r="Q738" i="20"/>
  <c r="EX738" i="20"/>
  <c r="BZ738" i="20"/>
  <c r="AH738" i="20"/>
  <c r="E738" i="20"/>
  <c r="CU738" i="20"/>
  <c r="BH738" i="20"/>
  <c r="AC738" i="20"/>
  <c r="CT738" i="20"/>
  <c r="BG738" i="20"/>
  <c r="AB738" i="20"/>
  <c r="CS738" i="20"/>
  <c r="BF738" i="20"/>
  <c r="AA738" i="20"/>
  <c r="CR738" i="20"/>
  <c r="BE738" i="20"/>
  <c r="U738" i="20"/>
  <c r="EZ738" i="20"/>
  <c r="P738" i="20"/>
  <c r="EY738" i="20"/>
  <c r="O738" i="20"/>
  <c r="CC738" i="20"/>
  <c r="CB738" i="20"/>
  <c r="CA738" i="20"/>
  <c r="FD738" i="20"/>
  <c r="AI738" i="20"/>
  <c r="AO738" i="20"/>
  <c r="AJ738" i="20"/>
  <c r="EZ226" i="20"/>
  <c r="CT226" i="20"/>
  <c r="CB226" i="20"/>
  <c r="BG226" i="20"/>
  <c r="AJ226" i="20"/>
  <c r="AB226" i="20"/>
  <c r="O226" i="20"/>
  <c r="EY226" i="20"/>
  <c r="CS226" i="20"/>
  <c r="CA226" i="20"/>
  <c r="BF226" i="20"/>
  <c r="AI226" i="20"/>
  <c r="AA226" i="20"/>
  <c r="EX226" i="20"/>
  <c r="CR226" i="20"/>
  <c r="BZ226" i="20"/>
  <c r="BE226" i="20"/>
  <c r="AH226" i="20"/>
  <c r="U226" i="20"/>
  <c r="E226" i="20"/>
  <c r="EV226" i="20"/>
  <c r="CQ226" i="20"/>
  <c r="BW226" i="20"/>
  <c r="BD226" i="20"/>
  <c r="AG226" i="20"/>
  <c r="T226" i="20"/>
  <c r="B226" i="20"/>
  <c r="FG226" i="20"/>
  <c r="EU226" i="20"/>
  <c r="CP226" i="20"/>
  <c r="BV226" i="20"/>
  <c r="BC226" i="20"/>
  <c r="AF226" i="20"/>
  <c r="S226" i="20"/>
  <c r="FF226" i="20"/>
  <c r="ET226" i="20"/>
  <c r="CM226" i="20"/>
  <c r="BJ226" i="20"/>
  <c r="BB226" i="20"/>
  <c r="AE226" i="20"/>
  <c r="R226" i="20"/>
  <c r="CL226" i="20"/>
  <c r="Q226" i="20"/>
  <c r="CC226" i="20"/>
  <c r="P226" i="20"/>
  <c r="BI226" i="20"/>
  <c r="BH226" i="20"/>
  <c r="FE226" i="20"/>
  <c r="BA226" i="20"/>
  <c r="FD226" i="20"/>
  <c r="AO226" i="20"/>
  <c r="CV226" i="20"/>
  <c r="AD226" i="20"/>
  <c r="CU226" i="20"/>
  <c r="AC226" i="20"/>
  <c r="EX150" i="20"/>
  <c r="CR150" i="20"/>
  <c r="BZ150" i="20"/>
  <c r="BE150" i="20"/>
  <c r="AH150" i="20"/>
  <c r="U150" i="20"/>
  <c r="E150" i="20"/>
  <c r="EV150" i="20"/>
  <c r="CQ150" i="20"/>
  <c r="BW150" i="20"/>
  <c r="BD150" i="20"/>
  <c r="AG150" i="20"/>
  <c r="T150" i="20"/>
  <c r="B150" i="20"/>
  <c r="FG150" i="20"/>
  <c r="EU150" i="20"/>
  <c r="CP150" i="20"/>
  <c r="BV150" i="20"/>
  <c r="BC150" i="20"/>
  <c r="AF150" i="20"/>
  <c r="S150" i="20"/>
  <c r="FF150" i="20"/>
  <c r="ET150" i="20"/>
  <c r="CM150" i="20"/>
  <c r="BJ150" i="20"/>
  <c r="BB150" i="20"/>
  <c r="AE150" i="20"/>
  <c r="R150" i="20"/>
  <c r="FE150" i="20"/>
  <c r="CV150" i="20"/>
  <c r="CL150" i="20"/>
  <c r="BI150" i="20"/>
  <c r="BA150" i="20"/>
  <c r="AD150" i="20"/>
  <c r="Q150" i="20"/>
  <c r="FD150" i="20"/>
  <c r="CU150" i="20"/>
  <c r="CC150" i="20"/>
  <c r="BH150" i="20"/>
  <c r="AO150" i="20"/>
  <c r="AC150" i="20"/>
  <c r="P150" i="20"/>
  <c r="EZ150" i="20"/>
  <c r="CT150" i="20"/>
  <c r="CB150" i="20"/>
  <c r="BG150" i="20"/>
  <c r="AJ150" i="20"/>
  <c r="AB150" i="20"/>
  <c r="O150" i="20"/>
  <c r="EY150" i="20"/>
  <c r="CS150" i="20"/>
  <c r="CA150" i="20"/>
  <c r="BF150" i="20"/>
  <c r="AI150" i="20"/>
  <c r="AA150" i="20"/>
  <c r="EY722" i="20"/>
  <c r="CS722" i="20"/>
  <c r="CA722" i="20"/>
  <c r="BF722" i="20"/>
  <c r="AI722" i="20"/>
  <c r="AA722" i="20"/>
  <c r="EX722" i="20"/>
  <c r="CR722" i="20"/>
  <c r="BZ722" i="20"/>
  <c r="BE722" i="20"/>
  <c r="AH722" i="20"/>
  <c r="U722" i="20"/>
  <c r="E722" i="20"/>
  <c r="EV722" i="20"/>
  <c r="CQ722" i="20"/>
  <c r="BW722" i="20"/>
  <c r="BD722" i="20"/>
  <c r="AG722" i="20"/>
  <c r="T722" i="20"/>
  <c r="B722" i="20"/>
  <c r="FG722" i="20"/>
  <c r="EU722" i="20"/>
  <c r="CP722" i="20"/>
  <c r="BV722" i="20"/>
  <c r="BC722" i="20"/>
  <c r="AF722" i="20"/>
  <c r="S722" i="20"/>
  <c r="FF722" i="20"/>
  <c r="ET722" i="20"/>
  <c r="CM722" i="20"/>
  <c r="BJ722" i="20"/>
  <c r="BB722" i="20"/>
  <c r="AE722" i="20"/>
  <c r="R722" i="20"/>
  <c r="CV722" i="20"/>
  <c r="BG722" i="20"/>
  <c r="P722" i="20"/>
  <c r="CU722" i="20"/>
  <c r="BA722" i="20"/>
  <c r="O722" i="20"/>
  <c r="CT722" i="20"/>
  <c r="AO722" i="20"/>
  <c r="CL722" i="20"/>
  <c r="AJ722" i="20"/>
  <c r="CC722" i="20"/>
  <c r="AD722" i="20"/>
  <c r="EZ722" i="20"/>
  <c r="BH722" i="20"/>
  <c r="Q722" i="20"/>
  <c r="CB722" i="20"/>
  <c r="BI722" i="20"/>
  <c r="AB722" i="20"/>
  <c r="FD722" i="20"/>
  <c r="FE722" i="20"/>
  <c r="AC722" i="20"/>
  <c r="FD776" i="20"/>
  <c r="CU776" i="20"/>
  <c r="CC776" i="20"/>
  <c r="BH776" i="20"/>
  <c r="AO776" i="20"/>
  <c r="AC776" i="20"/>
  <c r="P776" i="20"/>
  <c r="EZ776" i="20"/>
  <c r="CS776" i="20"/>
  <c r="BZ776" i="20"/>
  <c r="BD776" i="20"/>
  <c r="AF776" i="20"/>
  <c r="R776" i="20"/>
  <c r="EY776" i="20"/>
  <c r="CR776" i="20"/>
  <c r="BW776" i="20"/>
  <c r="BC776" i="20"/>
  <c r="AE776" i="20"/>
  <c r="Q776" i="20"/>
  <c r="EV776" i="20"/>
  <c r="CP776" i="20"/>
  <c r="BJ776" i="20"/>
  <c r="BA776" i="20"/>
  <c r="AB776" i="20"/>
  <c r="FE776" i="20"/>
  <c r="CT776" i="20"/>
  <c r="CA776" i="20"/>
  <c r="BE776" i="20"/>
  <c r="AG776" i="20"/>
  <c r="S776" i="20"/>
  <c r="FF776" i="20"/>
  <c r="CB776" i="20"/>
  <c r="AH776" i="20"/>
  <c r="EX776" i="20"/>
  <c r="BV776" i="20"/>
  <c r="AD776" i="20"/>
  <c r="EU776" i="20"/>
  <c r="BI776" i="20"/>
  <c r="AA776" i="20"/>
  <c r="ET776" i="20"/>
  <c r="BG776" i="20"/>
  <c r="U776" i="20"/>
  <c r="CV776" i="20"/>
  <c r="BF776" i="20"/>
  <c r="T776" i="20"/>
  <c r="CQ776" i="20"/>
  <c r="BB776" i="20"/>
  <c r="O776" i="20"/>
  <c r="AJ776" i="20"/>
  <c r="AI776" i="20"/>
  <c r="E776" i="20"/>
  <c r="B776" i="20"/>
  <c r="FG776" i="20"/>
  <c r="CM776" i="20"/>
  <c r="CL776" i="20"/>
  <c r="FG264" i="20"/>
  <c r="EU264" i="20"/>
  <c r="CP264" i="20"/>
  <c r="BV264" i="20"/>
  <c r="BC264" i="20"/>
  <c r="AF264" i="20"/>
  <c r="S264" i="20"/>
  <c r="EX264" i="20"/>
  <c r="CQ264" i="20"/>
  <c r="BJ264" i="20"/>
  <c r="BA264" i="20"/>
  <c r="AC264" i="20"/>
  <c r="O264" i="20"/>
  <c r="EV264" i="20"/>
  <c r="CM264" i="20"/>
  <c r="BI264" i="20"/>
  <c r="AO264" i="20"/>
  <c r="AB264" i="20"/>
  <c r="ET264" i="20"/>
  <c r="CL264" i="20"/>
  <c r="BH264" i="20"/>
  <c r="AJ264" i="20"/>
  <c r="AA264" i="20"/>
  <c r="E264" i="20"/>
  <c r="FF264" i="20"/>
  <c r="CV264" i="20"/>
  <c r="CC264" i="20"/>
  <c r="BG264" i="20"/>
  <c r="AI264" i="20"/>
  <c r="U264" i="20"/>
  <c r="B264" i="20"/>
  <c r="FE264" i="20"/>
  <c r="CU264" i="20"/>
  <c r="CB264" i="20"/>
  <c r="BF264" i="20"/>
  <c r="AH264" i="20"/>
  <c r="T264" i="20"/>
  <c r="FD264" i="20"/>
  <c r="CT264" i="20"/>
  <c r="CA264" i="20"/>
  <c r="BE264" i="20"/>
  <c r="AG264" i="20"/>
  <c r="R264" i="20"/>
  <c r="CS264" i="20"/>
  <c r="Q264" i="20"/>
  <c r="CR264" i="20"/>
  <c r="P264" i="20"/>
  <c r="BZ264" i="20"/>
  <c r="BW264" i="20"/>
  <c r="BD264" i="20"/>
  <c r="BB264" i="20"/>
  <c r="EZ264" i="20"/>
  <c r="AE264" i="20"/>
  <c r="EY264" i="20"/>
  <c r="AD264" i="20"/>
  <c r="EV253" i="20"/>
  <c r="CQ253" i="20"/>
  <c r="BW253" i="20"/>
  <c r="BD253" i="20"/>
  <c r="AG253" i="20"/>
  <c r="T253" i="20"/>
  <c r="B253" i="20"/>
  <c r="FG253" i="20"/>
  <c r="EU253" i="20"/>
  <c r="CP253" i="20"/>
  <c r="BV253" i="20"/>
  <c r="BC253" i="20"/>
  <c r="AF253" i="20"/>
  <c r="S253" i="20"/>
  <c r="FF253" i="20"/>
  <c r="ET253" i="20"/>
  <c r="CM253" i="20"/>
  <c r="BJ253" i="20"/>
  <c r="BB253" i="20"/>
  <c r="AE253" i="20"/>
  <c r="R253" i="20"/>
  <c r="FE253" i="20"/>
  <c r="CV253" i="20"/>
  <c r="CL253" i="20"/>
  <c r="BI253" i="20"/>
  <c r="BA253" i="20"/>
  <c r="AD253" i="20"/>
  <c r="Q253" i="20"/>
  <c r="FD253" i="20"/>
  <c r="CU253" i="20"/>
  <c r="CC253" i="20"/>
  <c r="BH253" i="20"/>
  <c r="AO253" i="20"/>
  <c r="AC253" i="20"/>
  <c r="P253" i="20"/>
  <c r="EZ253" i="20"/>
  <c r="CT253" i="20"/>
  <c r="CB253" i="20"/>
  <c r="BG253" i="20"/>
  <c r="AJ253" i="20"/>
  <c r="AB253" i="20"/>
  <c r="O253" i="20"/>
  <c r="CA253" i="20"/>
  <c r="BZ253" i="20"/>
  <c r="E253" i="20"/>
  <c r="BF253" i="20"/>
  <c r="BE253" i="20"/>
  <c r="EY253" i="20"/>
  <c r="AI253" i="20"/>
  <c r="EX253" i="20"/>
  <c r="AH253" i="20"/>
  <c r="CS253" i="20"/>
  <c r="AA253" i="20"/>
  <c r="CR253" i="20"/>
  <c r="U253" i="20"/>
  <c r="FD41" i="20"/>
  <c r="CU41" i="20"/>
  <c r="CC41" i="20"/>
  <c r="BH41" i="20"/>
  <c r="AO41" i="20"/>
  <c r="AC41" i="20"/>
  <c r="P41" i="20"/>
  <c r="EZ41" i="20"/>
  <c r="CT41" i="20"/>
  <c r="CB41" i="20"/>
  <c r="BG41" i="20"/>
  <c r="AJ41" i="20"/>
  <c r="AB41" i="20"/>
  <c r="O41" i="20"/>
  <c r="EY41" i="20"/>
  <c r="CS41" i="20"/>
  <c r="CA41" i="20"/>
  <c r="BF41" i="20"/>
  <c r="AI41" i="20"/>
  <c r="AA41" i="20"/>
  <c r="EX41" i="20"/>
  <c r="CR41" i="20"/>
  <c r="BZ41" i="20"/>
  <c r="BE41" i="20"/>
  <c r="AH41" i="20"/>
  <c r="U41" i="20"/>
  <c r="E41" i="20"/>
  <c r="EV41" i="20"/>
  <c r="CQ41" i="20"/>
  <c r="BW41" i="20"/>
  <c r="BD41" i="20"/>
  <c r="AG41" i="20"/>
  <c r="T41" i="20"/>
  <c r="B41" i="20"/>
  <c r="FG41" i="20"/>
  <c r="EU41" i="20"/>
  <c r="CP41" i="20"/>
  <c r="BV41" i="20"/>
  <c r="BC41" i="20"/>
  <c r="AF41" i="20"/>
  <c r="S41" i="20"/>
  <c r="CV41" i="20"/>
  <c r="CL41" i="20"/>
  <c r="BA41" i="20"/>
  <c r="Q41" i="20"/>
  <c r="FF41" i="20"/>
  <c r="ET41" i="20"/>
  <c r="CM41" i="20"/>
  <c r="BJ41" i="20"/>
  <c r="BB41" i="20"/>
  <c r="AE41" i="20"/>
  <c r="R41" i="20"/>
  <c r="FE41" i="20"/>
  <c r="BI41" i="20"/>
  <c r="AD41" i="20"/>
  <c r="FF503" i="20"/>
  <c r="ET503" i="20"/>
  <c r="CM503" i="20"/>
  <c r="BJ503" i="20"/>
  <c r="BB503" i="20"/>
  <c r="AE503" i="20"/>
  <c r="R503" i="20"/>
  <c r="FD503" i="20"/>
  <c r="CU503" i="20"/>
  <c r="CC503" i="20"/>
  <c r="BH503" i="20"/>
  <c r="AO503" i="20"/>
  <c r="AC503" i="20"/>
  <c r="P503" i="20"/>
  <c r="EZ503" i="20"/>
  <c r="CT503" i="20"/>
  <c r="CB503" i="20"/>
  <c r="BG503" i="20"/>
  <c r="AJ503" i="20"/>
  <c r="AB503" i="20"/>
  <c r="O503" i="20"/>
  <c r="EX503" i="20"/>
  <c r="CR503" i="20"/>
  <c r="BZ503" i="20"/>
  <c r="BE503" i="20"/>
  <c r="AH503" i="20"/>
  <c r="U503" i="20"/>
  <c r="E503" i="20"/>
  <c r="FG503" i="20"/>
  <c r="EU503" i="20"/>
  <c r="CP503" i="20"/>
  <c r="BV503" i="20"/>
  <c r="BC503" i="20"/>
  <c r="AF503" i="20"/>
  <c r="S503" i="20"/>
  <c r="CS503" i="20"/>
  <c r="BA503" i="20"/>
  <c r="B503" i="20"/>
  <c r="CL503" i="20"/>
  <c r="AG503" i="20"/>
  <c r="CA503" i="20"/>
  <c r="AD503" i="20"/>
  <c r="FE503" i="20"/>
  <c r="BW503" i="20"/>
  <c r="AA503" i="20"/>
  <c r="EY503" i="20"/>
  <c r="BI503" i="20"/>
  <c r="T503" i="20"/>
  <c r="CV503" i="20"/>
  <c r="BD503" i="20"/>
  <c r="AI503" i="20"/>
  <c r="Q503" i="20"/>
  <c r="EV503" i="20"/>
  <c r="BF503" i="20"/>
  <c r="CQ503" i="20"/>
  <c r="EX933" i="20"/>
  <c r="CR933" i="20"/>
  <c r="BZ933" i="20"/>
  <c r="BE933" i="20"/>
  <c r="AH933" i="20"/>
  <c r="U933" i="20"/>
  <c r="E933" i="20"/>
  <c r="EV933" i="20"/>
  <c r="CQ933" i="20"/>
  <c r="BW933" i="20"/>
  <c r="BD933" i="20"/>
  <c r="AG933" i="20"/>
  <c r="T933" i="20"/>
  <c r="B933" i="20"/>
  <c r="FG933" i="20"/>
  <c r="EU933" i="20"/>
  <c r="CP933" i="20"/>
  <c r="BV933" i="20"/>
  <c r="BC933" i="20"/>
  <c r="AF933" i="20"/>
  <c r="S933" i="20"/>
  <c r="FE933" i="20"/>
  <c r="CV933" i="20"/>
  <c r="CL933" i="20"/>
  <c r="BI933" i="20"/>
  <c r="BA933" i="20"/>
  <c r="AD933" i="20"/>
  <c r="Q933" i="20"/>
  <c r="FD933" i="20"/>
  <c r="CU933" i="20"/>
  <c r="CC933" i="20"/>
  <c r="BH933" i="20"/>
  <c r="AO933" i="20"/>
  <c r="AC933" i="20"/>
  <c r="P933" i="20"/>
  <c r="CM933" i="20"/>
  <c r="AI933" i="20"/>
  <c r="CB933" i="20"/>
  <c r="AE933" i="20"/>
  <c r="FF933" i="20"/>
  <c r="CA933" i="20"/>
  <c r="AB933" i="20"/>
  <c r="EZ933" i="20"/>
  <c r="BJ933" i="20"/>
  <c r="AA933" i="20"/>
  <c r="EY933" i="20"/>
  <c r="BG933" i="20"/>
  <c r="R933" i="20"/>
  <c r="ET933" i="20"/>
  <c r="BF933" i="20"/>
  <c r="O933" i="20"/>
  <c r="CT933" i="20"/>
  <c r="BB933" i="20"/>
  <c r="CS933" i="20"/>
  <c r="AJ933" i="20"/>
  <c r="EY990" i="20"/>
  <c r="CS990" i="20"/>
  <c r="CA990" i="20"/>
  <c r="BF990" i="20"/>
  <c r="AI990" i="20"/>
  <c r="AA990" i="20"/>
  <c r="EX990" i="20"/>
  <c r="CR990" i="20"/>
  <c r="BZ990" i="20"/>
  <c r="BE990" i="20"/>
  <c r="AH990" i="20"/>
  <c r="U990" i="20"/>
  <c r="E990" i="20"/>
  <c r="FG990" i="20"/>
  <c r="EU990" i="20"/>
  <c r="CP990" i="20"/>
  <c r="BV990" i="20"/>
  <c r="BC990" i="20"/>
  <c r="AF990" i="20"/>
  <c r="S990" i="20"/>
  <c r="FE990" i="20"/>
  <c r="CV990" i="20"/>
  <c r="CL990" i="20"/>
  <c r="BI990" i="20"/>
  <c r="BA990" i="20"/>
  <c r="AD990" i="20"/>
  <c r="Q990" i="20"/>
  <c r="CU990" i="20"/>
  <c r="BH990" i="20"/>
  <c r="AC990" i="20"/>
  <c r="CT990" i="20"/>
  <c r="BG990" i="20"/>
  <c r="AB990" i="20"/>
  <c r="EZ990" i="20"/>
  <c r="CB990" i="20"/>
  <c r="AJ990" i="20"/>
  <c r="O990" i="20"/>
  <c r="CC990" i="20"/>
  <c r="T990" i="20"/>
  <c r="FD990" i="20"/>
  <c r="BD990" i="20"/>
  <c r="B990" i="20"/>
  <c r="EV990" i="20"/>
  <c r="BB990" i="20"/>
  <c r="BJ990" i="20"/>
  <c r="AG990" i="20"/>
  <c r="FF990" i="20"/>
  <c r="AE990" i="20"/>
  <c r="CM990" i="20"/>
  <c r="BW990" i="20"/>
  <c r="AO990" i="20"/>
  <c r="P990" i="20"/>
  <c r="ET990" i="20"/>
  <c r="CQ990" i="20"/>
  <c r="R990" i="20"/>
  <c r="FG478" i="20"/>
  <c r="EU478" i="20"/>
  <c r="CP478" i="20"/>
  <c r="BV478" i="20"/>
  <c r="BC478" i="20"/>
  <c r="AF478" i="20"/>
  <c r="S478" i="20"/>
  <c r="FE478" i="20"/>
  <c r="CV478" i="20"/>
  <c r="CL478" i="20"/>
  <c r="BI478" i="20"/>
  <c r="BA478" i="20"/>
  <c r="AD478" i="20"/>
  <c r="Q478" i="20"/>
  <c r="FD478" i="20"/>
  <c r="CU478" i="20"/>
  <c r="CC478" i="20"/>
  <c r="BH478" i="20"/>
  <c r="AO478" i="20"/>
  <c r="AC478" i="20"/>
  <c r="P478" i="20"/>
  <c r="EY478" i="20"/>
  <c r="CS478" i="20"/>
  <c r="CA478" i="20"/>
  <c r="BF478" i="20"/>
  <c r="AI478" i="20"/>
  <c r="AA478" i="20"/>
  <c r="CT478" i="20"/>
  <c r="BG478" i="20"/>
  <c r="AB478" i="20"/>
  <c r="CQ478" i="20"/>
  <c r="BD478" i="20"/>
  <c r="T478" i="20"/>
  <c r="FF478" i="20"/>
  <c r="CM478" i="20"/>
  <c r="BB478" i="20"/>
  <c r="R478" i="20"/>
  <c r="EZ478" i="20"/>
  <c r="CB478" i="20"/>
  <c r="AJ478" i="20"/>
  <c r="O478" i="20"/>
  <c r="EX478" i="20"/>
  <c r="BZ478" i="20"/>
  <c r="AH478" i="20"/>
  <c r="E478" i="20"/>
  <c r="ET478" i="20"/>
  <c r="BJ478" i="20"/>
  <c r="AE478" i="20"/>
  <c r="U478" i="20"/>
  <c r="B478" i="20"/>
  <c r="EV478" i="20"/>
  <c r="CR478" i="20"/>
  <c r="BW478" i="20"/>
  <c r="AG478" i="20"/>
  <c r="BE478" i="20"/>
  <c r="EZ917" i="20"/>
  <c r="CT917" i="20"/>
  <c r="CB917" i="20"/>
  <c r="BG917" i="20"/>
  <c r="AJ917" i="20"/>
  <c r="AB917" i="20"/>
  <c r="O917" i="20"/>
  <c r="EY917" i="20"/>
  <c r="CS917" i="20"/>
  <c r="CA917" i="20"/>
  <c r="BF917" i="20"/>
  <c r="AI917" i="20"/>
  <c r="AA917" i="20"/>
  <c r="ET917" i="20"/>
  <c r="CC917" i="20"/>
  <c r="BD917" i="20"/>
  <c r="AE917" i="20"/>
  <c r="P917" i="20"/>
  <c r="FF917" i="20"/>
  <c r="CU917" i="20"/>
  <c r="BW917" i="20"/>
  <c r="BB917" i="20"/>
  <c r="AC917" i="20"/>
  <c r="B917" i="20"/>
  <c r="FD917" i="20"/>
  <c r="CQ917" i="20"/>
  <c r="BJ917" i="20"/>
  <c r="AO917" i="20"/>
  <c r="T917" i="20"/>
  <c r="EX917" i="20"/>
  <c r="CP917" i="20"/>
  <c r="BI917" i="20"/>
  <c r="AH917" i="20"/>
  <c r="S917" i="20"/>
  <c r="EV917" i="20"/>
  <c r="BH917" i="20"/>
  <c r="R917" i="20"/>
  <c r="CV917" i="20"/>
  <c r="BC917" i="20"/>
  <c r="E917" i="20"/>
  <c r="CR917" i="20"/>
  <c r="BA917" i="20"/>
  <c r="CM917" i="20"/>
  <c r="AG917" i="20"/>
  <c r="FG917" i="20"/>
  <c r="BZ917" i="20"/>
  <c r="AD917" i="20"/>
  <c r="AF917" i="20"/>
  <c r="U917" i="20"/>
  <c r="Q917" i="20"/>
  <c r="FE917" i="20"/>
  <c r="CL917" i="20"/>
  <c r="BV917" i="20"/>
  <c r="EU917" i="20"/>
  <c r="BE917" i="20"/>
  <c r="EX236" i="20"/>
  <c r="CR236" i="20"/>
  <c r="BZ236" i="20"/>
  <c r="BE236" i="20"/>
  <c r="AH236" i="20"/>
  <c r="U236" i="20"/>
  <c r="E236" i="20"/>
  <c r="EV236" i="20"/>
  <c r="CQ236" i="20"/>
  <c r="BW236" i="20"/>
  <c r="BD236" i="20"/>
  <c r="AG236" i="20"/>
  <c r="T236" i="20"/>
  <c r="B236" i="20"/>
  <c r="FG236" i="20"/>
  <c r="EU236" i="20"/>
  <c r="CP236" i="20"/>
  <c r="BV236" i="20"/>
  <c r="BC236" i="20"/>
  <c r="AF236" i="20"/>
  <c r="S236" i="20"/>
  <c r="FF236" i="20"/>
  <c r="ET236" i="20"/>
  <c r="CM236" i="20"/>
  <c r="BJ236" i="20"/>
  <c r="BB236" i="20"/>
  <c r="AE236" i="20"/>
  <c r="R236" i="20"/>
  <c r="FE236" i="20"/>
  <c r="CV236" i="20"/>
  <c r="CL236" i="20"/>
  <c r="BI236" i="20"/>
  <c r="BA236" i="20"/>
  <c r="AD236" i="20"/>
  <c r="Q236" i="20"/>
  <c r="FD236" i="20"/>
  <c r="CU236" i="20"/>
  <c r="CC236" i="20"/>
  <c r="BH236" i="20"/>
  <c r="AO236" i="20"/>
  <c r="AC236" i="20"/>
  <c r="P236" i="20"/>
  <c r="CT236" i="20"/>
  <c r="AB236" i="20"/>
  <c r="CS236" i="20"/>
  <c r="AA236" i="20"/>
  <c r="CB236" i="20"/>
  <c r="O236" i="20"/>
  <c r="CA236" i="20"/>
  <c r="BG236" i="20"/>
  <c r="BF236" i="20"/>
  <c r="EZ236" i="20"/>
  <c r="AJ236" i="20"/>
  <c r="EY236" i="20"/>
  <c r="AI236" i="20"/>
  <c r="EX204" i="20"/>
  <c r="CR204" i="20"/>
  <c r="BZ204" i="20"/>
  <c r="BE204" i="20"/>
  <c r="AH204" i="20"/>
  <c r="U204" i="20"/>
  <c r="E204" i="20"/>
  <c r="EV204" i="20"/>
  <c r="CQ204" i="20"/>
  <c r="BW204" i="20"/>
  <c r="BD204" i="20"/>
  <c r="AG204" i="20"/>
  <c r="T204" i="20"/>
  <c r="B204" i="20"/>
  <c r="FG204" i="20"/>
  <c r="EU204" i="20"/>
  <c r="CP204" i="20"/>
  <c r="BV204" i="20"/>
  <c r="BC204" i="20"/>
  <c r="AF204" i="20"/>
  <c r="S204" i="20"/>
  <c r="FF204" i="20"/>
  <c r="ET204" i="20"/>
  <c r="CM204" i="20"/>
  <c r="BJ204" i="20"/>
  <c r="BB204" i="20"/>
  <c r="AE204" i="20"/>
  <c r="R204" i="20"/>
  <c r="FE204" i="20"/>
  <c r="CV204" i="20"/>
  <c r="CL204" i="20"/>
  <c r="BI204" i="20"/>
  <c r="BA204" i="20"/>
  <c r="AD204" i="20"/>
  <c r="Q204" i="20"/>
  <c r="FD204" i="20"/>
  <c r="CU204" i="20"/>
  <c r="CC204" i="20"/>
  <c r="BH204" i="20"/>
  <c r="AO204" i="20"/>
  <c r="AC204" i="20"/>
  <c r="P204" i="20"/>
  <c r="CT204" i="20"/>
  <c r="AB204" i="20"/>
  <c r="CS204" i="20"/>
  <c r="AA204" i="20"/>
  <c r="CB204" i="20"/>
  <c r="O204" i="20"/>
  <c r="CA204" i="20"/>
  <c r="BG204" i="20"/>
  <c r="BF204" i="20"/>
  <c r="EZ204" i="20"/>
  <c r="AJ204" i="20"/>
  <c r="EY204" i="20"/>
  <c r="AI204" i="20"/>
  <c r="EX827" i="20"/>
  <c r="CR827" i="20"/>
  <c r="BZ827" i="20"/>
  <c r="BE827" i="20"/>
  <c r="AH827" i="20"/>
  <c r="U827" i="20"/>
  <c r="E827" i="20"/>
  <c r="EV827" i="20"/>
  <c r="CQ827" i="20"/>
  <c r="BW827" i="20"/>
  <c r="BD827" i="20"/>
  <c r="AG827" i="20"/>
  <c r="T827" i="20"/>
  <c r="B827" i="20"/>
  <c r="FG827" i="20"/>
  <c r="EU827" i="20"/>
  <c r="CP827" i="20"/>
  <c r="BV827" i="20"/>
  <c r="BC827" i="20"/>
  <c r="AF827" i="20"/>
  <c r="S827" i="20"/>
  <c r="FF827" i="20"/>
  <c r="ET827" i="20"/>
  <c r="CM827" i="20"/>
  <c r="BJ827" i="20"/>
  <c r="BB827" i="20"/>
  <c r="AE827" i="20"/>
  <c r="R827" i="20"/>
  <c r="FE827" i="20"/>
  <c r="CV827" i="20"/>
  <c r="CL827" i="20"/>
  <c r="BI827" i="20"/>
  <c r="BA827" i="20"/>
  <c r="AD827" i="20"/>
  <c r="Q827" i="20"/>
  <c r="FD827" i="20"/>
  <c r="CU827" i="20"/>
  <c r="CC827" i="20"/>
  <c r="BH827" i="20"/>
  <c r="AO827" i="20"/>
  <c r="AC827" i="20"/>
  <c r="P827" i="20"/>
  <c r="BF827" i="20"/>
  <c r="EZ827" i="20"/>
  <c r="AJ827" i="20"/>
  <c r="EY827" i="20"/>
  <c r="AI827" i="20"/>
  <c r="CT827" i="20"/>
  <c r="AB827" i="20"/>
  <c r="CB827" i="20"/>
  <c r="O827" i="20"/>
  <c r="CA827" i="20"/>
  <c r="AA827" i="20"/>
  <c r="BG827" i="20"/>
  <c r="CS827" i="20"/>
  <c r="EX315" i="20"/>
  <c r="CR315" i="20"/>
  <c r="BZ315" i="20"/>
  <c r="BE315" i="20"/>
  <c r="AH315" i="20"/>
  <c r="U315" i="20"/>
  <c r="E315" i="20"/>
  <c r="EV315" i="20"/>
  <c r="CQ315" i="20"/>
  <c r="BW315" i="20"/>
  <c r="BD315" i="20"/>
  <c r="AG315" i="20"/>
  <c r="T315" i="20"/>
  <c r="B315" i="20"/>
  <c r="FG315" i="20"/>
  <c r="EU315" i="20"/>
  <c r="CP315" i="20"/>
  <c r="BV315" i="20"/>
  <c r="BC315" i="20"/>
  <c r="AF315" i="20"/>
  <c r="S315" i="20"/>
  <c r="FD315" i="20"/>
  <c r="CU315" i="20"/>
  <c r="CC315" i="20"/>
  <c r="BH315" i="20"/>
  <c r="AO315" i="20"/>
  <c r="AC315" i="20"/>
  <c r="P315" i="20"/>
  <c r="ET315" i="20"/>
  <c r="BJ315" i="20"/>
  <c r="AE315" i="20"/>
  <c r="CV315" i="20"/>
  <c r="BI315" i="20"/>
  <c r="AD315" i="20"/>
  <c r="CT315" i="20"/>
  <c r="BG315" i="20"/>
  <c r="AB315" i="20"/>
  <c r="CS315" i="20"/>
  <c r="BF315" i="20"/>
  <c r="AA315" i="20"/>
  <c r="FF315" i="20"/>
  <c r="CM315" i="20"/>
  <c r="BB315" i="20"/>
  <c r="R315" i="20"/>
  <c r="FE315" i="20"/>
  <c r="CL315" i="20"/>
  <c r="BA315" i="20"/>
  <c r="Q315" i="20"/>
  <c r="EZ315" i="20"/>
  <c r="CB315" i="20"/>
  <c r="AJ315" i="20"/>
  <c r="O315" i="20"/>
  <c r="EY315" i="20"/>
  <c r="CA315" i="20"/>
  <c r="AI315" i="20"/>
  <c r="FD233" i="20"/>
  <c r="CU233" i="20"/>
  <c r="CC233" i="20"/>
  <c r="BH233" i="20"/>
  <c r="AO233" i="20"/>
  <c r="AC233" i="20"/>
  <c r="P233" i="20"/>
  <c r="EZ233" i="20"/>
  <c r="CT233" i="20"/>
  <c r="CB233" i="20"/>
  <c r="BG233" i="20"/>
  <c r="AJ233" i="20"/>
  <c r="AB233" i="20"/>
  <c r="O233" i="20"/>
  <c r="EY233" i="20"/>
  <c r="CS233" i="20"/>
  <c r="CA233" i="20"/>
  <c r="BF233" i="20"/>
  <c r="AI233" i="20"/>
  <c r="AA233" i="20"/>
  <c r="EX233" i="20"/>
  <c r="CR233" i="20"/>
  <c r="BZ233" i="20"/>
  <c r="BE233" i="20"/>
  <c r="AH233" i="20"/>
  <c r="U233" i="20"/>
  <c r="E233" i="20"/>
  <c r="EV233" i="20"/>
  <c r="CQ233" i="20"/>
  <c r="BW233" i="20"/>
  <c r="BD233" i="20"/>
  <c r="AG233" i="20"/>
  <c r="T233" i="20"/>
  <c r="B233" i="20"/>
  <c r="FG233" i="20"/>
  <c r="EU233" i="20"/>
  <c r="CP233" i="20"/>
  <c r="BV233" i="20"/>
  <c r="BC233" i="20"/>
  <c r="AF233" i="20"/>
  <c r="S233" i="20"/>
  <c r="FF233" i="20"/>
  <c r="BB233" i="20"/>
  <c r="FE233" i="20"/>
  <c r="BA233" i="20"/>
  <c r="ET233" i="20"/>
  <c r="AE233" i="20"/>
  <c r="CV233" i="20"/>
  <c r="AD233" i="20"/>
  <c r="CM233" i="20"/>
  <c r="R233" i="20"/>
  <c r="CL233" i="20"/>
  <c r="Q233" i="20"/>
  <c r="BJ233" i="20"/>
  <c r="BI233" i="20"/>
  <c r="EV538" i="20"/>
  <c r="CQ538" i="20"/>
  <c r="BW538" i="20"/>
  <c r="BD538" i="20"/>
  <c r="AG538" i="20"/>
  <c r="T538" i="20"/>
  <c r="B538" i="20"/>
  <c r="FG538" i="20"/>
  <c r="EU538" i="20"/>
  <c r="CP538" i="20"/>
  <c r="BV538" i="20"/>
  <c r="BC538" i="20"/>
  <c r="AF538" i="20"/>
  <c r="S538" i="20"/>
  <c r="FF538" i="20"/>
  <c r="ET538" i="20"/>
  <c r="CM538" i="20"/>
  <c r="BJ538" i="20"/>
  <c r="BB538" i="20"/>
  <c r="AE538" i="20"/>
  <c r="R538" i="20"/>
  <c r="FD538" i="20"/>
  <c r="CU538" i="20"/>
  <c r="CC538" i="20"/>
  <c r="BH538" i="20"/>
  <c r="AO538" i="20"/>
  <c r="AC538" i="20"/>
  <c r="P538" i="20"/>
  <c r="EX538" i="20"/>
  <c r="CR538" i="20"/>
  <c r="BZ538" i="20"/>
  <c r="BE538" i="20"/>
  <c r="AH538" i="20"/>
  <c r="U538" i="20"/>
  <c r="E538" i="20"/>
  <c r="EZ538" i="20"/>
  <c r="BI538" i="20"/>
  <c r="AA538" i="20"/>
  <c r="CV538" i="20"/>
  <c r="BF538" i="20"/>
  <c r="O538" i="20"/>
  <c r="CT538" i="20"/>
  <c r="BA538" i="20"/>
  <c r="CS538" i="20"/>
  <c r="AJ538" i="20"/>
  <c r="CL538" i="20"/>
  <c r="AI538" i="20"/>
  <c r="FE538" i="20"/>
  <c r="CA538" i="20"/>
  <c r="AB538" i="20"/>
  <c r="Q538" i="20"/>
  <c r="EY538" i="20"/>
  <c r="CB538" i="20"/>
  <c r="AD538" i="20"/>
  <c r="BG538" i="20"/>
  <c r="EZ633" i="20"/>
  <c r="CT633" i="20"/>
  <c r="CB633" i="20"/>
  <c r="BG633" i="20"/>
  <c r="AJ633" i="20"/>
  <c r="AB633" i="20"/>
  <c r="O633" i="20"/>
  <c r="EY633" i="20"/>
  <c r="CS633" i="20"/>
  <c r="CA633" i="20"/>
  <c r="BF633" i="20"/>
  <c r="AI633" i="20"/>
  <c r="AA633" i="20"/>
  <c r="EV633" i="20"/>
  <c r="CQ633" i="20"/>
  <c r="BW633" i="20"/>
  <c r="BD633" i="20"/>
  <c r="AG633" i="20"/>
  <c r="T633" i="20"/>
  <c r="B633" i="20"/>
  <c r="FG633" i="20"/>
  <c r="EU633" i="20"/>
  <c r="CP633" i="20"/>
  <c r="BV633" i="20"/>
  <c r="BC633" i="20"/>
  <c r="AF633" i="20"/>
  <c r="S633" i="20"/>
  <c r="FD633" i="20"/>
  <c r="CU633" i="20"/>
  <c r="CC633" i="20"/>
  <c r="BH633" i="20"/>
  <c r="AO633" i="20"/>
  <c r="AC633" i="20"/>
  <c r="P633" i="20"/>
  <c r="CV633" i="20"/>
  <c r="BB633" i="20"/>
  <c r="E633" i="20"/>
  <c r="CR633" i="20"/>
  <c r="BA633" i="20"/>
  <c r="CM633" i="20"/>
  <c r="AH633" i="20"/>
  <c r="FF633" i="20"/>
  <c r="BZ633" i="20"/>
  <c r="AD633" i="20"/>
  <c r="FE633" i="20"/>
  <c r="BJ633" i="20"/>
  <c r="U633" i="20"/>
  <c r="ET633" i="20"/>
  <c r="BE633" i="20"/>
  <c r="Q633" i="20"/>
  <c r="CL633" i="20"/>
  <c r="BI633" i="20"/>
  <c r="AE633" i="20"/>
  <c r="R633" i="20"/>
  <c r="EX633" i="20"/>
  <c r="FG377" i="20"/>
  <c r="EU377" i="20"/>
  <c r="CP377" i="20"/>
  <c r="BV377" i="20"/>
  <c r="BC377" i="20"/>
  <c r="AF377" i="20"/>
  <c r="S377" i="20"/>
  <c r="FF377" i="20"/>
  <c r="ET377" i="20"/>
  <c r="CM377" i="20"/>
  <c r="BJ377" i="20"/>
  <c r="BB377" i="20"/>
  <c r="AE377" i="20"/>
  <c r="R377" i="20"/>
  <c r="FE377" i="20"/>
  <c r="CV377" i="20"/>
  <c r="CL377" i="20"/>
  <c r="BI377" i="20"/>
  <c r="BA377" i="20"/>
  <c r="AD377" i="20"/>
  <c r="Q377" i="20"/>
  <c r="FD377" i="20"/>
  <c r="CU377" i="20"/>
  <c r="CC377" i="20"/>
  <c r="BH377" i="20"/>
  <c r="AO377" i="20"/>
  <c r="AC377" i="20"/>
  <c r="P377" i="20"/>
  <c r="EY377" i="20"/>
  <c r="CS377" i="20"/>
  <c r="CA377" i="20"/>
  <c r="BF377" i="20"/>
  <c r="AI377" i="20"/>
  <c r="AA377" i="20"/>
  <c r="CT377" i="20"/>
  <c r="BD377" i="20"/>
  <c r="E377" i="20"/>
  <c r="CQ377" i="20"/>
  <c r="AH377" i="20"/>
  <c r="CB377" i="20"/>
  <c r="AG377" i="20"/>
  <c r="BZ377" i="20"/>
  <c r="AB377" i="20"/>
  <c r="EZ377" i="20"/>
  <c r="BW377" i="20"/>
  <c r="U377" i="20"/>
  <c r="EV377" i="20"/>
  <c r="BE377" i="20"/>
  <c r="O377" i="20"/>
  <c r="CR377" i="20"/>
  <c r="BG377" i="20"/>
  <c r="AJ377" i="20"/>
  <c r="T377" i="20"/>
  <c r="B377" i="20"/>
  <c r="EX377" i="20"/>
  <c r="EX492" i="20"/>
  <c r="CR492" i="20"/>
  <c r="BZ492" i="20"/>
  <c r="BE492" i="20"/>
  <c r="AH492" i="20"/>
  <c r="U492" i="20"/>
  <c r="E492" i="20"/>
  <c r="FG492" i="20"/>
  <c r="EU492" i="20"/>
  <c r="CP492" i="20"/>
  <c r="BV492" i="20"/>
  <c r="BC492" i="20"/>
  <c r="AF492" i="20"/>
  <c r="S492" i="20"/>
  <c r="FF492" i="20"/>
  <c r="ET492" i="20"/>
  <c r="CM492" i="20"/>
  <c r="BJ492" i="20"/>
  <c r="BB492" i="20"/>
  <c r="AE492" i="20"/>
  <c r="R492" i="20"/>
  <c r="FD492" i="20"/>
  <c r="CU492" i="20"/>
  <c r="CC492" i="20"/>
  <c r="BH492" i="20"/>
  <c r="AO492" i="20"/>
  <c r="AC492" i="20"/>
  <c r="P492" i="20"/>
  <c r="EY492" i="20"/>
  <c r="CS492" i="20"/>
  <c r="CA492" i="20"/>
  <c r="BF492" i="20"/>
  <c r="AI492" i="20"/>
  <c r="AA492" i="20"/>
  <c r="EZ492" i="20"/>
  <c r="BI492" i="20"/>
  <c r="T492" i="20"/>
  <c r="CV492" i="20"/>
  <c r="BD492" i="20"/>
  <c r="O492" i="20"/>
  <c r="CT492" i="20"/>
  <c r="BA492" i="20"/>
  <c r="B492" i="20"/>
  <c r="CQ492" i="20"/>
  <c r="AJ492" i="20"/>
  <c r="CL492" i="20"/>
  <c r="AG492" i="20"/>
  <c r="FE492" i="20"/>
  <c r="BW492" i="20"/>
  <c r="AB492" i="20"/>
  <c r="EV492" i="20"/>
  <c r="CB492" i="20"/>
  <c r="BG492" i="20"/>
  <c r="AD492" i="20"/>
  <c r="Q492" i="20"/>
  <c r="EY594" i="20"/>
  <c r="CS594" i="20"/>
  <c r="CA594" i="20"/>
  <c r="BF594" i="20"/>
  <c r="AI594" i="20"/>
  <c r="AA594" i="20"/>
  <c r="EX594" i="20"/>
  <c r="CR594" i="20"/>
  <c r="BZ594" i="20"/>
  <c r="BE594" i="20"/>
  <c r="AH594" i="20"/>
  <c r="U594" i="20"/>
  <c r="E594" i="20"/>
  <c r="FG594" i="20"/>
  <c r="EU594" i="20"/>
  <c r="CP594" i="20"/>
  <c r="BV594" i="20"/>
  <c r="BC594" i="20"/>
  <c r="AF594" i="20"/>
  <c r="S594" i="20"/>
  <c r="EZ594" i="20"/>
  <c r="CT594" i="20"/>
  <c r="CB594" i="20"/>
  <c r="BG594" i="20"/>
  <c r="AJ594" i="20"/>
  <c r="AB594" i="20"/>
  <c r="O594" i="20"/>
  <c r="FE594" i="20"/>
  <c r="CL594" i="20"/>
  <c r="BA594" i="20"/>
  <c r="Q594" i="20"/>
  <c r="FD594" i="20"/>
  <c r="CC594" i="20"/>
  <c r="AO594" i="20"/>
  <c r="P594" i="20"/>
  <c r="EV594" i="20"/>
  <c r="BW594" i="20"/>
  <c r="AG594" i="20"/>
  <c r="B594" i="20"/>
  <c r="CV594" i="20"/>
  <c r="BI594" i="20"/>
  <c r="AD594" i="20"/>
  <c r="CU594" i="20"/>
  <c r="BH594" i="20"/>
  <c r="AC594" i="20"/>
  <c r="FF594" i="20"/>
  <c r="CM594" i="20"/>
  <c r="BB594" i="20"/>
  <c r="R594" i="20"/>
  <c r="AE594" i="20"/>
  <c r="T594" i="20"/>
  <c r="ET594" i="20"/>
  <c r="CQ594" i="20"/>
  <c r="BD594" i="20"/>
  <c r="BJ594" i="20"/>
  <c r="FD832" i="20"/>
  <c r="CU832" i="20"/>
  <c r="CC832" i="20"/>
  <c r="BH832" i="20"/>
  <c r="AO832" i="20"/>
  <c r="AC832" i="20"/>
  <c r="P832" i="20"/>
  <c r="EZ832" i="20"/>
  <c r="CT832" i="20"/>
  <c r="CB832" i="20"/>
  <c r="BG832" i="20"/>
  <c r="AJ832" i="20"/>
  <c r="AB832" i="20"/>
  <c r="O832" i="20"/>
  <c r="EY832" i="20"/>
  <c r="CS832" i="20"/>
  <c r="CA832" i="20"/>
  <c r="BF832" i="20"/>
  <c r="AI832" i="20"/>
  <c r="AA832" i="20"/>
  <c r="EX832" i="20"/>
  <c r="CR832" i="20"/>
  <c r="BZ832" i="20"/>
  <c r="BE832" i="20"/>
  <c r="AH832" i="20"/>
  <c r="U832" i="20"/>
  <c r="E832" i="20"/>
  <c r="EV832" i="20"/>
  <c r="CQ832" i="20"/>
  <c r="BW832" i="20"/>
  <c r="BD832" i="20"/>
  <c r="AG832" i="20"/>
  <c r="T832" i="20"/>
  <c r="B832" i="20"/>
  <c r="FG832" i="20"/>
  <c r="EU832" i="20"/>
  <c r="CP832" i="20"/>
  <c r="BV832" i="20"/>
  <c r="BC832" i="20"/>
  <c r="AF832" i="20"/>
  <c r="S832" i="20"/>
  <c r="FE832" i="20"/>
  <c r="BI832" i="20"/>
  <c r="BB832" i="20"/>
  <c r="FF832" i="20"/>
  <c r="BA832" i="20"/>
  <c r="ET832" i="20"/>
  <c r="AE832" i="20"/>
  <c r="CM832" i="20"/>
  <c r="R832" i="20"/>
  <c r="CL832" i="20"/>
  <c r="Q832" i="20"/>
  <c r="CV832" i="20"/>
  <c r="BJ832" i="20"/>
  <c r="AD832" i="20"/>
  <c r="FD320" i="20"/>
  <c r="CU320" i="20"/>
  <c r="CC320" i="20"/>
  <c r="BH320" i="20"/>
  <c r="AO320" i="20"/>
  <c r="AC320" i="20"/>
  <c r="P320" i="20"/>
  <c r="EZ320" i="20"/>
  <c r="CT320" i="20"/>
  <c r="CB320" i="20"/>
  <c r="BG320" i="20"/>
  <c r="AJ320" i="20"/>
  <c r="AB320" i="20"/>
  <c r="O320" i="20"/>
  <c r="EY320" i="20"/>
  <c r="CS320" i="20"/>
  <c r="CA320" i="20"/>
  <c r="BF320" i="20"/>
  <c r="AI320" i="20"/>
  <c r="AA320" i="20"/>
  <c r="FG320" i="20"/>
  <c r="EU320" i="20"/>
  <c r="CP320" i="20"/>
  <c r="BV320" i="20"/>
  <c r="BC320" i="20"/>
  <c r="AF320" i="20"/>
  <c r="S320" i="20"/>
  <c r="EX320" i="20"/>
  <c r="BZ320" i="20"/>
  <c r="AH320" i="20"/>
  <c r="E320" i="20"/>
  <c r="EV320" i="20"/>
  <c r="BW320" i="20"/>
  <c r="AG320" i="20"/>
  <c r="B320" i="20"/>
  <c r="ET320" i="20"/>
  <c r="BJ320" i="20"/>
  <c r="AE320" i="20"/>
  <c r="CV320" i="20"/>
  <c r="BI320" i="20"/>
  <c r="AD320" i="20"/>
  <c r="CR320" i="20"/>
  <c r="BE320" i="20"/>
  <c r="U320" i="20"/>
  <c r="CQ320" i="20"/>
  <c r="BD320" i="20"/>
  <c r="T320" i="20"/>
  <c r="FF320" i="20"/>
  <c r="CM320" i="20"/>
  <c r="BB320" i="20"/>
  <c r="R320" i="20"/>
  <c r="FE320" i="20"/>
  <c r="CL320" i="20"/>
  <c r="BA320" i="20"/>
  <c r="Q320" i="20"/>
  <c r="EX413" i="20"/>
  <c r="CR413" i="20"/>
  <c r="BZ413" i="20"/>
  <c r="BE413" i="20"/>
  <c r="AH413" i="20"/>
  <c r="U413" i="20"/>
  <c r="E413" i="20"/>
  <c r="EV413" i="20"/>
  <c r="CQ413" i="20"/>
  <c r="BW413" i="20"/>
  <c r="BD413" i="20"/>
  <c r="AG413" i="20"/>
  <c r="T413" i="20"/>
  <c r="B413" i="20"/>
  <c r="FD413" i="20"/>
  <c r="CU413" i="20"/>
  <c r="CC413" i="20"/>
  <c r="BH413" i="20"/>
  <c r="AO413" i="20"/>
  <c r="AC413" i="20"/>
  <c r="P413" i="20"/>
  <c r="ET413" i="20"/>
  <c r="CA413" i="20"/>
  <c r="BA413" i="20"/>
  <c r="S413" i="20"/>
  <c r="CV413" i="20"/>
  <c r="BV413" i="20"/>
  <c r="AJ413" i="20"/>
  <c r="R413" i="20"/>
  <c r="FG413" i="20"/>
  <c r="CT413" i="20"/>
  <c r="BJ413" i="20"/>
  <c r="AI413" i="20"/>
  <c r="Q413" i="20"/>
  <c r="FF413" i="20"/>
  <c r="CS413" i="20"/>
  <c r="BI413" i="20"/>
  <c r="AF413" i="20"/>
  <c r="O413" i="20"/>
  <c r="EZ413" i="20"/>
  <c r="CM413" i="20"/>
  <c r="BF413" i="20"/>
  <c r="AD413" i="20"/>
  <c r="EU413" i="20"/>
  <c r="CB413" i="20"/>
  <c r="BB413" i="20"/>
  <c r="AA413" i="20"/>
  <c r="CL413" i="20"/>
  <c r="BG413" i="20"/>
  <c r="BC413" i="20"/>
  <c r="AE413" i="20"/>
  <c r="AB413" i="20"/>
  <c r="FE413" i="20"/>
  <c r="CP413" i="20"/>
  <c r="EY413" i="20"/>
  <c r="FE879" i="20"/>
  <c r="CV879" i="20"/>
  <c r="CL879" i="20"/>
  <c r="BI879" i="20"/>
  <c r="BA879" i="20"/>
  <c r="AD879" i="20"/>
  <c r="Q879" i="20"/>
  <c r="FD879" i="20"/>
  <c r="CU879" i="20"/>
  <c r="CC879" i="20"/>
  <c r="BH879" i="20"/>
  <c r="AO879" i="20"/>
  <c r="AC879" i="20"/>
  <c r="P879" i="20"/>
  <c r="EZ879" i="20"/>
  <c r="CT879" i="20"/>
  <c r="CB879" i="20"/>
  <c r="BG879" i="20"/>
  <c r="AJ879" i="20"/>
  <c r="AB879" i="20"/>
  <c r="O879" i="20"/>
  <c r="EY879" i="20"/>
  <c r="CS879" i="20"/>
  <c r="CA879" i="20"/>
  <c r="BF879" i="20"/>
  <c r="AI879" i="20"/>
  <c r="AA879" i="20"/>
  <c r="EV879" i="20"/>
  <c r="CQ879" i="20"/>
  <c r="BW879" i="20"/>
  <c r="BD879" i="20"/>
  <c r="AG879" i="20"/>
  <c r="T879" i="20"/>
  <c r="B879" i="20"/>
  <c r="FG879" i="20"/>
  <c r="EU879" i="20"/>
  <c r="CP879" i="20"/>
  <c r="BV879" i="20"/>
  <c r="BC879" i="20"/>
  <c r="AF879" i="20"/>
  <c r="S879" i="20"/>
  <c r="BE879" i="20"/>
  <c r="FF879" i="20"/>
  <c r="BB879" i="20"/>
  <c r="ET879" i="20"/>
  <c r="AE879" i="20"/>
  <c r="CR879" i="20"/>
  <c r="U879" i="20"/>
  <c r="CM879" i="20"/>
  <c r="R879" i="20"/>
  <c r="EX879" i="20"/>
  <c r="BZ879" i="20"/>
  <c r="E879" i="20"/>
  <c r="BJ879" i="20"/>
  <c r="AH879" i="20"/>
  <c r="EX841" i="20"/>
  <c r="CR841" i="20"/>
  <c r="BZ841" i="20"/>
  <c r="BE841" i="20"/>
  <c r="AH841" i="20"/>
  <c r="U841" i="20"/>
  <c r="E841" i="20"/>
  <c r="EV841" i="20"/>
  <c r="CQ841" i="20"/>
  <c r="BW841" i="20"/>
  <c r="BD841" i="20"/>
  <c r="AG841" i="20"/>
  <c r="FG841" i="20"/>
  <c r="EU841" i="20"/>
  <c r="CP841" i="20"/>
  <c r="BV841" i="20"/>
  <c r="BC841" i="20"/>
  <c r="AF841" i="20"/>
  <c r="S841" i="20"/>
  <c r="FD841" i="20"/>
  <c r="CU841" i="20"/>
  <c r="CC841" i="20"/>
  <c r="BH841" i="20"/>
  <c r="AO841" i="20"/>
  <c r="AC841" i="20"/>
  <c r="P841" i="20"/>
  <c r="CV841" i="20"/>
  <c r="BI841" i="20"/>
  <c r="AD841" i="20"/>
  <c r="B841" i="20"/>
  <c r="CT841" i="20"/>
  <c r="BG841" i="20"/>
  <c r="AB841" i="20"/>
  <c r="CS841" i="20"/>
  <c r="BF841" i="20"/>
  <c r="AA841" i="20"/>
  <c r="FF841" i="20"/>
  <c r="CM841" i="20"/>
  <c r="BB841" i="20"/>
  <c r="T841" i="20"/>
  <c r="FE841" i="20"/>
  <c r="CL841" i="20"/>
  <c r="BA841" i="20"/>
  <c r="R841" i="20"/>
  <c r="EZ841" i="20"/>
  <c r="CB841" i="20"/>
  <c r="AJ841" i="20"/>
  <c r="Q841" i="20"/>
  <c r="ET841" i="20"/>
  <c r="BJ841" i="20"/>
  <c r="AE841" i="20"/>
  <c r="CA841" i="20"/>
  <c r="AI841" i="20"/>
  <c r="O841" i="20"/>
  <c r="EY841" i="20"/>
  <c r="EX691" i="20"/>
  <c r="CR691" i="20"/>
  <c r="BZ691" i="20"/>
  <c r="BE691" i="20"/>
  <c r="AH691" i="20"/>
  <c r="U691" i="20"/>
  <c r="E691" i="20"/>
  <c r="EV691" i="20"/>
  <c r="CQ691" i="20"/>
  <c r="BW691" i="20"/>
  <c r="BD691" i="20"/>
  <c r="FG691" i="20"/>
  <c r="EU691" i="20"/>
  <c r="CP691" i="20"/>
  <c r="BV691" i="20"/>
  <c r="EZ691" i="20"/>
  <c r="CL691" i="20"/>
  <c r="BF691" i="20"/>
  <c r="AF691" i="20"/>
  <c r="R691" i="20"/>
  <c r="EY691" i="20"/>
  <c r="CC691" i="20"/>
  <c r="BC691" i="20"/>
  <c r="AE691" i="20"/>
  <c r="Q691" i="20"/>
  <c r="ET691" i="20"/>
  <c r="CB691" i="20"/>
  <c r="BB691" i="20"/>
  <c r="AD691" i="20"/>
  <c r="P691" i="20"/>
  <c r="CV691" i="20"/>
  <c r="CA691" i="20"/>
  <c r="BA691" i="20"/>
  <c r="AC691" i="20"/>
  <c r="O691" i="20"/>
  <c r="CU691" i="20"/>
  <c r="BJ691" i="20"/>
  <c r="AO691" i="20"/>
  <c r="AB691" i="20"/>
  <c r="CM691" i="20"/>
  <c r="T691" i="20"/>
  <c r="BI691" i="20"/>
  <c r="S691" i="20"/>
  <c r="FF691" i="20"/>
  <c r="BG691" i="20"/>
  <c r="FE691" i="20"/>
  <c r="AJ691" i="20"/>
  <c r="CS691" i="20"/>
  <c r="AA691" i="20"/>
  <c r="FD691" i="20"/>
  <c r="CT691" i="20"/>
  <c r="BH691" i="20"/>
  <c r="AI691" i="20"/>
  <c r="AG691" i="20"/>
  <c r="B691" i="20"/>
  <c r="EX952" i="20"/>
  <c r="CR952" i="20"/>
  <c r="BZ952" i="20"/>
  <c r="BE952" i="20"/>
  <c r="AH952" i="20"/>
  <c r="U952" i="20"/>
  <c r="E952" i="20"/>
  <c r="FF952" i="20"/>
  <c r="ET952" i="20"/>
  <c r="CM952" i="20"/>
  <c r="BJ952" i="20"/>
  <c r="BB952" i="20"/>
  <c r="AE952" i="20"/>
  <c r="R952" i="20"/>
  <c r="FE952" i="20"/>
  <c r="CV952" i="20"/>
  <c r="CL952" i="20"/>
  <c r="BI952" i="20"/>
  <c r="BA952" i="20"/>
  <c r="AD952" i="20"/>
  <c r="Q952" i="20"/>
  <c r="EZ952" i="20"/>
  <c r="CT952" i="20"/>
  <c r="CB952" i="20"/>
  <c r="BG952" i="20"/>
  <c r="AJ952" i="20"/>
  <c r="AB952" i="20"/>
  <c r="O952" i="20"/>
  <c r="EY952" i="20"/>
  <c r="CA952" i="20"/>
  <c r="AI952" i="20"/>
  <c r="EV952" i="20"/>
  <c r="BW952" i="20"/>
  <c r="AG952" i="20"/>
  <c r="B952" i="20"/>
  <c r="EU952" i="20"/>
  <c r="BV952" i="20"/>
  <c r="AF952" i="20"/>
  <c r="CU952" i="20"/>
  <c r="BH952" i="20"/>
  <c r="AC952" i="20"/>
  <c r="CS952" i="20"/>
  <c r="BF952" i="20"/>
  <c r="AA952" i="20"/>
  <c r="CQ952" i="20"/>
  <c r="BD952" i="20"/>
  <c r="T952" i="20"/>
  <c r="BC952" i="20"/>
  <c r="AO952" i="20"/>
  <c r="S952" i="20"/>
  <c r="P952" i="20"/>
  <c r="FG952" i="20"/>
  <c r="FD952" i="20"/>
  <c r="CP952" i="20"/>
  <c r="CC952" i="20"/>
  <c r="FF440" i="20"/>
  <c r="ET440" i="20"/>
  <c r="CM440" i="20"/>
  <c r="BJ440" i="20"/>
  <c r="BB440" i="20"/>
  <c r="AE440" i="20"/>
  <c r="R440" i="20"/>
  <c r="FE440" i="20"/>
  <c r="CV440" i="20"/>
  <c r="CL440" i="20"/>
  <c r="BI440" i="20"/>
  <c r="BA440" i="20"/>
  <c r="AD440" i="20"/>
  <c r="Q440" i="20"/>
  <c r="EX440" i="20"/>
  <c r="CR440" i="20"/>
  <c r="BZ440" i="20"/>
  <c r="BE440" i="20"/>
  <c r="AH440" i="20"/>
  <c r="U440" i="20"/>
  <c r="E440" i="20"/>
  <c r="CT440" i="20"/>
  <c r="BV440" i="20"/>
  <c r="AI440" i="20"/>
  <c r="P440" i="20"/>
  <c r="FG440" i="20"/>
  <c r="CS440" i="20"/>
  <c r="BH440" i="20"/>
  <c r="AG440" i="20"/>
  <c r="O440" i="20"/>
  <c r="FD440" i="20"/>
  <c r="CQ440" i="20"/>
  <c r="BG440" i="20"/>
  <c r="AF440" i="20"/>
  <c r="EZ440" i="20"/>
  <c r="CP440" i="20"/>
  <c r="BF440" i="20"/>
  <c r="AC440" i="20"/>
  <c r="B440" i="20"/>
  <c r="EY440" i="20"/>
  <c r="CC440" i="20"/>
  <c r="BD440" i="20"/>
  <c r="AB440" i="20"/>
  <c r="EV440" i="20"/>
  <c r="CB440" i="20"/>
  <c r="BC440" i="20"/>
  <c r="AA440" i="20"/>
  <c r="CU440" i="20"/>
  <c r="BW440" i="20"/>
  <c r="AJ440" i="20"/>
  <c r="S440" i="20"/>
  <c r="EU440" i="20"/>
  <c r="CA440" i="20"/>
  <c r="AO440" i="20"/>
  <c r="T440" i="20"/>
  <c r="FG797" i="20"/>
  <c r="EU797" i="20"/>
  <c r="CP797" i="20"/>
  <c r="BV797" i="20"/>
  <c r="BC797" i="20"/>
  <c r="AF797" i="20"/>
  <c r="S797" i="20"/>
  <c r="FF797" i="20"/>
  <c r="ET797" i="20"/>
  <c r="CM797" i="20"/>
  <c r="BJ797" i="20"/>
  <c r="BB797" i="20"/>
  <c r="AE797" i="20"/>
  <c r="R797" i="20"/>
  <c r="FE797" i="20"/>
  <c r="CV797" i="20"/>
  <c r="CL797" i="20"/>
  <c r="BI797" i="20"/>
  <c r="BA797" i="20"/>
  <c r="AD797" i="20"/>
  <c r="Q797" i="20"/>
  <c r="FD797" i="20"/>
  <c r="CU797" i="20"/>
  <c r="CC797" i="20"/>
  <c r="BH797" i="20"/>
  <c r="AO797" i="20"/>
  <c r="AC797" i="20"/>
  <c r="P797" i="20"/>
  <c r="EX797" i="20"/>
  <c r="CR797" i="20"/>
  <c r="BZ797" i="20"/>
  <c r="BE797" i="20"/>
  <c r="AH797" i="20"/>
  <c r="EZ797" i="20"/>
  <c r="BW797" i="20"/>
  <c r="AA797" i="20"/>
  <c r="EY797" i="20"/>
  <c r="BG797" i="20"/>
  <c r="U797" i="20"/>
  <c r="CT797" i="20"/>
  <c r="BD797" i="20"/>
  <c r="O797" i="20"/>
  <c r="CS797" i="20"/>
  <c r="AJ797" i="20"/>
  <c r="CA797" i="20"/>
  <c r="AB797" i="20"/>
  <c r="CQ797" i="20"/>
  <c r="CB797" i="20"/>
  <c r="BF797" i="20"/>
  <c r="AI797" i="20"/>
  <c r="AG797" i="20"/>
  <c r="T797" i="20"/>
  <c r="EV797" i="20"/>
  <c r="E797" i="20"/>
  <c r="B797" i="20"/>
  <c r="EV5" i="20"/>
  <c r="CQ5" i="20"/>
  <c r="BW5" i="20"/>
  <c r="BD5" i="20"/>
  <c r="AG5" i="20"/>
  <c r="T5" i="20"/>
  <c r="B5" i="20"/>
  <c r="CV5" i="20"/>
  <c r="BA5" i="20"/>
  <c r="AD5" i="20"/>
  <c r="CR5" i="20"/>
  <c r="E5" i="20"/>
  <c r="FG5" i="20"/>
  <c r="EU5" i="20"/>
  <c r="CP5" i="20"/>
  <c r="BV5" i="20"/>
  <c r="BC5" i="20"/>
  <c r="AF5" i="20"/>
  <c r="S5" i="20"/>
  <c r="CL5" i="20"/>
  <c r="FF5" i="20"/>
  <c r="ET5" i="20"/>
  <c r="CM5" i="20"/>
  <c r="BJ5" i="20"/>
  <c r="BB5" i="20"/>
  <c r="AE5" i="20"/>
  <c r="R5" i="20"/>
  <c r="FE5" i="20"/>
  <c r="BI5" i="20"/>
  <c r="Q5" i="20"/>
  <c r="FD5" i="20"/>
  <c r="BE5" i="20"/>
  <c r="CU5" i="20"/>
  <c r="CC5" i="20"/>
  <c r="BH5" i="20"/>
  <c r="AO5" i="20"/>
  <c r="AC5" i="20"/>
  <c r="P5" i="20"/>
  <c r="EX5" i="20"/>
  <c r="U5" i="20"/>
  <c r="EZ5" i="20"/>
  <c r="CT5" i="20"/>
  <c r="CB5" i="20"/>
  <c r="BG5" i="20"/>
  <c r="AJ5" i="20"/>
  <c r="AB5" i="20"/>
  <c r="O5" i="20"/>
  <c r="BZ5" i="20"/>
  <c r="EY5" i="20"/>
  <c r="CS5" i="20"/>
  <c r="CA5" i="20"/>
  <c r="BF5" i="20"/>
  <c r="AI5" i="20"/>
  <c r="AA5" i="20"/>
  <c r="AH5" i="20"/>
  <c r="FE679" i="20"/>
  <c r="CV679" i="20"/>
  <c r="CL679" i="20"/>
  <c r="BI679" i="20"/>
  <c r="BA679" i="20"/>
  <c r="AD679" i="20"/>
  <c r="Q679" i="20"/>
  <c r="EY679" i="20"/>
  <c r="CR679" i="20"/>
  <c r="BW679" i="20"/>
  <c r="BC679" i="20"/>
  <c r="AE679" i="20"/>
  <c r="P679" i="20"/>
  <c r="EX679" i="20"/>
  <c r="CQ679" i="20"/>
  <c r="BV679" i="20"/>
  <c r="BB679" i="20"/>
  <c r="AC679" i="20"/>
  <c r="O679" i="20"/>
  <c r="EV679" i="20"/>
  <c r="CP679" i="20"/>
  <c r="BJ679" i="20"/>
  <c r="AO679" i="20"/>
  <c r="AB679" i="20"/>
  <c r="EU679" i="20"/>
  <c r="CM679" i="20"/>
  <c r="BH679" i="20"/>
  <c r="AJ679" i="20"/>
  <c r="AA679" i="20"/>
  <c r="E679" i="20"/>
  <c r="FG679" i="20"/>
  <c r="ET679" i="20"/>
  <c r="CC679" i="20"/>
  <c r="BG679" i="20"/>
  <c r="AI679" i="20"/>
  <c r="U679" i="20"/>
  <c r="B679" i="20"/>
  <c r="CA679" i="20"/>
  <c r="T679" i="20"/>
  <c r="FF679" i="20"/>
  <c r="BZ679" i="20"/>
  <c r="S679" i="20"/>
  <c r="EZ679" i="20"/>
  <c r="BE679" i="20"/>
  <c r="CU679" i="20"/>
  <c r="BD679" i="20"/>
  <c r="CB679" i="20"/>
  <c r="AF679" i="20"/>
  <c r="AG679" i="20"/>
  <c r="R679" i="20"/>
  <c r="FD679" i="20"/>
  <c r="CT679" i="20"/>
  <c r="CS679" i="20"/>
  <c r="AH679" i="20"/>
  <c r="BF679" i="20"/>
  <c r="EV167" i="20"/>
  <c r="CQ167" i="20"/>
  <c r="BW167" i="20"/>
  <c r="BD167" i="20"/>
  <c r="AG167" i="20"/>
  <c r="T167" i="20"/>
  <c r="B167" i="20"/>
  <c r="FG167" i="20"/>
  <c r="EU167" i="20"/>
  <c r="CP167" i="20"/>
  <c r="BV167" i="20"/>
  <c r="BC167" i="20"/>
  <c r="AF167" i="20"/>
  <c r="S167" i="20"/>
  <c r="FF167" i="20"/>
  <c r="ET167" i="20"/>
  <c r="CM167" i="20"/>
  <c r="BJ167" i="20"/>
  <c r="BB167" i="20"/>
  <c r="AE167" i="20"/>
  <c r="R167" i="20"/>
  <c r="FE167" i="20"/>
  <c r="CV167" i="20"/>
  <c r="CL167" i="20"/>
  <c r="BI167" i="20"/>
  <c r="BA167" i="20"/>
  <c r="AD167" i="20"/>
  <c r="Q167" i="20"/>
  <c r="FD167" i="20"/>
  <c r="CU167" i="20"/>
  <c r="CC167" i="20"/>
  <c r="BH167" i="20"/>
  <c r="AO167" i="20"/>
  <c r="AC167" i="20"/>
  <c r="P167" i="20"/>
  <c r="EZ167" i="20"/>
  <c r="CT167" i="20"/>
  <c r="CB167" i="20"/>
  <c r="BG167" i="20"/>
  <c r="AJ167" i="20"/>
  <c r="AB167" i="20"/>
  <c r="O167" i="20"/>
  <c r="EY167" i="20"/>
  <c r="CS167" i="20"/>
  <c r="CA167" i="20"/>
  <c r="BF167" i="20"/>
  <c r="AI167" i="20"/>
  <c r="AA167" i="20"/>
  <c r="EX167" i="20"/>
  <c r="CR167" i="20"/>
  <c r="BZ167" i="20"/>
  <c r="BE167" i="20"/>
  <c r="AH167" i="20"/>
  <c r="U167" i="20"/>
  <c r="E167" i="20"/>
  <c r="FG180" i="20"/>
  <c r="EU180" i="20"/>
  <c r="CP180" i="20"/>
  <c r="BV180" i="20"/>
  <c r="BC180" i="20"/>
  <c r="AF180" i="20"/>
  <c r="S180" i="20"/>
  <c r="FF180" i="20"/>
  <c r="ET180" i="20"/>
  <c r="CM180" i="20"/>
  <c r="BJ180" i="20"/>
  <c r="BB180" i="20"/>
  <c r="AE180" i="20"/>
  <c r="R180" i="20"/>
  <c r="FE180" i="20"/>
  <c r="CV180" i="20"/>
  <c r="CL180" i="20"/>
  <c r="BI180" i="20"/>
  <c r="BA180" i="20"/>
  <c r="AD180" i="20"/>
  <c r="Q180" i="20"/>
  <c r="FD180" i="20"/>
  <c r="CU180" i="20"/>
  <c r="CC180" i="20"/>
  <c r="BH180" i="20"/>
  <c r="AO180" i="20"/>
  <c r="AC180" i="20"/>
  <c r="P180" i="20"/>
  <c r="CT180" i="20"/>
  <c r="BG180" i="20"/>
  <c r="AB180" i="20"/>
  <c r="CS180" i="20"/>
  <c r="BF180" i="20"/>
  <c r="AA180" i="20"/>
  <c r="CR180" i="20"/>
  <c r="BE180" i="20"/>
  <c r="U180" i="20"/>
  <c r="CQ180" i="20"/>
  <c r="BD180" i="20"/>
  <c r="T180" i="20"/>
  <c r="EZ180" i="20"/>
  <c r="CB180" i="20"/>
  <c r="AJ180" i="20"/>
  <c r="O180" i="20"/>
  <c r="EY180" i="20"/>
  <c r="CA180" i="20"/>
  <c r="AI180" i="20"/>
  <c r="EX180" i="20"/>
  <c r="BZ180" i="20"/>
  <c r="AH180" i="20"/>
  <c r="E180" i="20"/>
  <c r="EV180" i="20"/>
  <c r="BW180" i="20"/>
  <c r="AG180" i="20"/>
  <c r="B180" i="20"/>
  <c r="EX654" i="20"/>
  <c r="CR654" i="20"/>
  <c r="BZ654" i="20"/>
  <c r="BE654" i="20"/>
  <c r="AH654" i="20"/>
  <c r="U654" i="20"/>
  <c r="E654" i="20"/>
  <c r="EV654" i="20"/>
  <c r="CQ654" i="20"/>
  <c r="BW654" i="20"/>
  <c r="BD654" i="20"/>
  <c r="AG654" i="20"/>
  <c r="T654" i="20"/>
  <c r="B654" i="20"/>
  <c r="FG654" i="20"/>
  <c r="EU654" i="20"/>
  <c r="CP654" i="20"/>
  <c r="BV654" i="20"/>
  <c r="BC654" i="20"/>
  <c r="AF654" i="20"/>
  <c r="S654" i="20"/>
  <c r="EY654" i="20"/>
  <c r="CC654" i="20"/>
  <c r="BB654" i="20"/>
  <c r="AB654" i="20"/>
  <c r="ET654" i="20"/>
  <c r="CB654" i="20"/>
  <c r="BA654" i="20"/>
  <c r="AA654" i="20"/>
  <c r="CU654" i="20"/>
  <c r="BJ654" i="20"/>
  <c r="AJ654" i="20"/>
  <c r="Q654" i="20"/>
  <c r="FF654" i="20"/>
  <c r="CT654" i="20"/>
  <c r="BI654" i="20"/>
  <c r="AI654" i="20"/>
  <c r="P654" i="20"/>
  <c r="EZ654" i="20"/>
  <c r="CL654" i="20"/>
  <c r="BF654" i="20"/>
  <c r="AC654" i="20"/>
  <c r="FE654" i="20"/>
  <c r="AO654" i="20"/>
  <c r="FD654" i="20"/>
  <c r="AE654" i="20"/>
  <c r="CV654" i="20"/>
  <c r="AD654" i="20"/>
  <c r="CS654" i="20"/>
  <c r="R654" i="20"/>
  <c r="CM654" i="20"/>
  <c r="O654" i="20"/>
  <c r="CA654" i="20"/>
  <c r="BG654" i="20"/>
  <c r="BH654" i="20"/>
  <c r="EX142" i="20"/>
  <c r="CR142" i="20"/>
  <c r="BZ142" i="20"/>
  <c r="BE142" i="20"/>
  <c r="AH142" i="20"/>
  <c r="U142" i="20"/>
  <c r="E142" i="20"/>
  <c r="EV142" i="20"/>
  <c r="CQ142" i="20"/>
  <c r="BW142" i="20"/>
  <c r="BD142" i="20"/>
  <c r="AG142" i="20"/>
  <c r="T142" i="20"/>
  <c r="B142" i="20"/>
  <c r="FG142" i="20"/>
  <c r="EU142" i="20"/>
  <c r="CP142" i="20"/>
  <c r="BV142" i="20"/>
  <c r="BC142" i="20"/>
  <c r="AF142" i="20"/>
  <c r="S142" i="20"/>
  <c r="FF142" i="20"/>
  <c r="ET142" i="20"/>
  <c r="CM142" i="20"/>
  <c r="BJ142" i="20"/>
  <c r="BB142" i="20"/>
  <c r="AE142" i="20"/>
  <c r="R142" i="20"/>
  <c r="FE142" i="20"/>
  <c r="CV142" i="20"/>
  <c r="CL142" i="20"/>
  <c r="BI142" i="20"/>
  <c r="BA142" i="20"/>
  <c r="AD142" i="20"/>
  <c r="Q142" i="20"/>
  <c r="FD142" i="20"/>
  <c r="CU142" i="20"/>
  <c r="CC142" i="20"/>
  <c r="BH142" i="20"/>
  <c r="AO142" i="20"/>
  <c r="AC142" i="20"/>
  <c r="P142" i="20"/>
  <c r="EZ142" i="20"/>
  <c r="CT142" i="20"/>
  <c r="CB142" i="20"/>
  <c r="BG142" i="20"/>
  <c r="AJ142" i="20"/>
  <c r="AB142" i="20"/>
  <c r="O142" i="20"/>
  <c r="EY142" i="20"/>
  <c r="CS142" i="20"/>
  <c r="CA142" i="20"/>
  <c r="BF142" i="20"/>
  <c r="AI142" i="20"/>
  <c r="AA142" i="20"/>
  <c r="EV892" i="20"/>
  <c r="CQ892" i="20"/>
  <c r="BW892" i="20"/>
  <c r="BD892" i="20"/>
  <c r="AG892" i="20"/>
  <c r="T892" i="20"/>
  <c r="B892" i="20"/>
  <c r="FG892" i="20"/>
  <c r="EU892" i="20"/>
  <c r="CP892" i="20"/>
  <c r="BV892" i="20"/>
  <c r="BC892" i="20"/>
  <c r="AF892" i="20"/>
  <c r="S892" i="20"/>
  <c r="FF892" i="20"/>
  <c r="ET892" i="20"/>
  <c r="CM892" i="20"/>
  <c r="BJ892" i="20"/>
  <c r="BB892" i="20"/>
  <c r="AE892" i="20"/>
  <c r="R892" i="20"/>
  <c r="FD892" i="20"/>
  <c r="CU892" i="20"/>
  <c r="CC892" i="20"/>
  <c r="BH892" i="20"/>
  <c r="AO892" i="20"/>
  <c r="AC892" i="20"/>
  <c r="P892" i="20"/>
  <c r="EX892" i="20"/>
  <c r="BZ892" i="20"/>
  <c r="AH892" i="20"/>
  <c r="E892" i="20"/>
  <c r="CV892" i="20"/>
  <c r="BI892" i="20"/>
  <c r="AD892" i="20"/>
  <c r="CT892" i="20"/>
  <c r="BG892" i="20"/>
  <c r="AB892" i="20"/>
  <c r="CS892" i="20"/>
  <c r="BF892" i="20"/>
  <c r="AA892" i="20"/>
  <c r="FE892" i="20"/>
  <c r="CL892" i="20"/>
  <c r="BA892" i="20"/>
  <c r="Q892" i="20"/>
  <c r="EZ892" i="20"/>
  <c r="CB892" i="20"/>
  <c r="AJ892" i="20"/>
  <c r="O892" i="20"/>
  <c r="BE892" i="20"/>
  <c r="AI892" i="20"/>
  <c r="EY892" i="20"/>
  <c r="CA892" i="20"/>
  <c r="U892" i="20"/>
  <c r="CR892" i="20"/>
  <c r="EV221" i="20"/>
  <c r="CQ221" i="20"/>
  <c r="BW221" i="20"/>
  <c r="BD221" i="20"/>
  <c r="AG221" i="20"/>
  <c r="T221" i="20"/>
  <c r="B221" i="20"/>
  <c r="FG221" i="20"/>
  <c r="EU221" i="20"/>
  <c r="CP221" i="20"/>
  <c r="BV221" i="20"/>
  <c r="BC221" i="20"/>
  <c r="AF221" i="20"/>
  <c r="S221" i="20"/>
  <c r="FF221" i="20"/>
  <c r="ET221" i="20"/>
  <c r="CM221" i="20"/>
  <c r="BJ221" i="20"/>
  <c r="BB221" i="20"/>
  <c r="AE221" i="20"/>
  <c r="R221" i="20"/>
  <c r="FE221" i="20"/>
  <c r="CV221" i="20"/>
  <c r="CL221" i="20"/>
  <c r="BI221" i="20"/>
  <c r="BA221" i="20"/>
  <c r="AD221" i="20"/>
  <c r="Q221" i="20"/>
  <c r="FD221" i="20"/>
  <c r="CU221" i="20"/>
  <c r="CC221" i="20"/>
  <c r="BH221" i="20"/>
  <c r="AO221" i="20"/>
  <c r="AC221" i="20"/>
  <c r="P221" i="20"/>
  <c r="EZ221" i="20"/>
  <c r="CT221" i="20"/>
  <c r="CB221" i="20"/>
  <c r="BG221" i="20"/>
  <c r="AJ221" i="20"/>
  <c r="AB221" i="20"/>
  <c r="O221" i="20"/>
  <c r="CA221" i="20"/>
  <c r="BZ221" i="20"/>
  <c r="E221" i="20"/>
  <c r="BF221" i="20"/>
  <c r="BE221" i="20"/>
  <c r="EY221" i="20"/>
  <c r="AI221" i="20"/>
  <c r="EX221" i="20"/>
  <c r="AH221" i="20"/>
  <c r="CS221" i="20"/>
  <c r="AA221" i="20"/>
  <c r="CR221" i="20"/>
  <c r="U221" i="20"/>
  <c r="EZ49" i="20"/>
  <c r="EX49" i="20"/>
  <c r="CR49" i="20"/>
  <c r="BZ49" i="20"/>
  <c r="BE49" i="20"/>
  <c r="AH49" i="20"/>
  <c r="U49" i="20"/>
  <c r="E49" i="20"/>
  <c r="FG49" i="20"/>
  <c r="EU49" i="20"/>
  <c r="CP49" i="20"/>
  <c r="BV49" i="20"/>
  <c r="BC49" i="20"/>
  <c r="AF49" i="20"/>
  <c r="S49" i="20"/>
  <c r="FD49" i="20"/>
  <c r="CQ49" i="20"/>
  <c r="BI49" i="20"/>
  <c r="AJ49" i="20"/>
  <c r="T49" i="20"/>
  <c r="EY49" i="20"/>
  <c r="CM49" i="20"/>
  <c r="BH49" i="20"/>
  <c r="AI49" i="20"/>
  <c r="R49" i="20"/>
  <c r="EV49" i="20"/>
  <c r="CL49" i="20"/>
  <c r="BG49" i="20"/>
  <c r="AG49" i="20"/>
  <c r="Q49" i="20"/>
  <c r="ET49" i="20"/>
  <c r="CC49" i="20"/>
  <c r="BF49" i="20"/>
  <c r="AE49" i="20"/>
  <c r="P49" i="20"/>
  <c r="CV49" i="20"/>
  <c r="CB49" i="20"/>
  <c r="BD49" i="20"/>
  <c r="AD49" i="20"/>
  <c r="O49" i="20"/>
  <c r="CU49" i="20"/>
  <c r="CA49" i="20"/>
  <c r="BB49" i="20"/>
  <c r="AC49" i="20"/>
  <c r="FE49" i="20"/>
  <c r="BJ49" i="20"/>
  <c r="AO49" i="20"/>
  <c r="FF49" i="20"/>
  <c r="CT49" i="20"/>
  <c r="BW49" i="20"/>
  <c r="BA49" i="20"/>
  <c r="AB49" i="20"/>
  <c r="B49" i="20"/>
  <c r="CS49" i="20"/>
  <c r="AA49" i="20"/>
  <c r="EY491" i="20"/>
  <c r="CS491" i="20"/>
  <c r="CA491" i="20"/>
  <c r="BF491" i="20"/>
  <c r="AI491" i="20"/>
  <c r="AA491" i="20"/>
  <c r="EV491" i="20"/>
  <c r="CQ491" i="20"/>
  <c r="BW491" i="20"/>
  <c r="BD491" i="20"/>
  <c r="AG491" i="20"/>
  <c r="T491" i="20"/>
  <c r="B491" i="20"/>
  <c r="FG491" i="20"/>
  <c r="EU491" i="20"/>
  <c r="CP491" i="20"/>
  <c r="BV491" i="20"/>
  <c r="BC491" i="20"/>
  <c r="AF491" i="20"/>
  <c r="S491" i="20"/>
  <c r="FE491" i="20"/>
  <c r="CV491" i="20"/>
  <c r="CL491" i="20"/>
  <c r="BI491" i="20"/>
  <c r="BA491" i="20"/>
  <c r="AD491" i="20"/>
  <c r="Q491" i="20"/>
  <c r="EZ491" i="20"/>
  <c r="CT491" i="20"/>
  <c r="CB491" i="20"/>
  <c r="BG491" i="20"/>
  <c r="AJ491" i="20"/>
  <c r="AB491" i="20"/>
  <c r="O491" i="20"/>
  <c r="CU491" i="20"/>
  <c r="BB491" i="20"/>
  <c r="E491" i="20"/>
  <c r="CM491" i="20"/>
  <c r="AH491" i="20"/>
  <c r="CC491" i="20"/>
  <c r="AE491" i="20"/>
  <c r="FF491" i="20"/>
  <c r="BZ491" i="20"/>
  <c r="AC491" i="20"/>
  <c r="FD491" i="20"/>
  <c r="BJ491" i="20"/>
  <c r="U491" i="20"/>
  <c r="ET491" i="20"/>
  <c r="BE491" i="20"/>
  <c r="P491" i="20"/>
  <c r="AO491" i="20"/>
  <c r="R491" i="20"/>
  <c r="EX491" i="20"/>
  <c r="BH491" i="20"/>
  <c r="CR491" i="20"/>
  <c r="EY66" i="20"/>
  <c r="CS66" i="20"/>
  <c r="CA66" i="20"/>
  <c r="BF66" i="20"/>
  <c r="AI66" i="20"/>
  <c r="AA66" i="20"/>
  <c r="EV66" i="20"/>
  <c r="CQ66" i="20"/>
  <c r="BW66" i="20"/>
  <c r="BD66" i="20"/>
  <c r="AG66" i="20"/>
  <c r="T66" i="20"/>
  <c r="B66" i="20"/>
  <c r="FF66" i="20"/>
  <c r="ET66" i="20"/>
  <c r="CM66" i="20"/>
  <c r="BJ66" i="20"/>
  <c r="BB66" i="20"/>
  <c r="AE66" i="20"/>
  <c r="R66" i="20"/>
  <c r="FG66" i="20"/>
  <c r="CT66" i="20"/>
  <c r="BI66" i="20"/>
  <c r="AH66" i="20"/>
  <c r="P66" i="20"/>
  <c r="FE66" i="20"/>
  <c r="CR66" i="20"/>
  <c r="BH66" i="20"/>
  <c r="AF66" i="20"/>
  <c r="O66" i="20"/>
  <c r="FD66" i="20"/>
  <c r="CP66" i="20"/>
  <c r="BG66" i="20"/>
  <c r="AD66" i="20"/>
  <c r="E66" i="20"/>
  <c r="EZ66" i="20"/>
  <c r="CL66" i="20"/>
  <c r="BE66" i="20"/>
  <c r="AC66" i="20"/>
  <c r="EX66" i="20"/>
  <c r="CC66" i="20"/>
  <c r="BC66" i="20"/>
  <c r="AB66" i="20"/>
  <c r="EU66" i="20"/>
  <c r="CB66" i="20"/>
  <c r="BA66" i="20"/>
  <c r="U66" i="20"/>
  <c r="BV66" i="20"/>
  <c r="Q66" i="20"/>
  <c r="CV66" i="20"/>
  <c r="BZ66" i="20"/>
  <c r="AO66" i="20"/>
  <c r="S66" i="20"/>
  <c r="CU66" i="20"/>
  <c r="AJ66" i="20"/>
  <c r="EY714" i="20"/>
  <c r="CS714" i="20"/>
  <c r="CA714" i="20"/>
  <c r="BF714" i="20"/>
  <c r="AI714" i="20"/>
  <c r="AA714" i="20"/>
  <c r="EX714" i="20"/>
  <c r="CR714" i="20"/>
  <c r="BZ714" i="20"/>
  <c r="BE714" i="20"/>
  <c r="AH714" i="20"/>
  <c r="U714" i="20"/>
  <c r="E714" i="20"/>
  <c r="EV714" i="20"/>
  <c r="CQ714" i="20"/>
  <c r="BW714" i="20"/>
  <c r="BD714" i="20"/>
  <c r="AG714" i="20"/>
  <c r="T714" i="20"/>
  <c r="B714" i="20"/>
  <c r="FG714" i="20"/>
  <c r="EU714" i="20"/>
  <c r="CP714" i="20"/>
  <c r="BV714" i="20"/>
  <c r="BC714" i="20"/>
  <c r="AF714" i="20"/>
  <c r="S714" i="20"/>
  <c r="FF714" i="20"/>
  <c r="ET714" i="20"/>
  <c r="CM714" i="20"/>
  <c r="BJ714" i="20"/>
  <c r="BB714" i="20"/>
  <c r="AE714" i="20"/>
  <c r="R714" i="20"/>
  <c r="FE714" i="20"/>
  <c r="CB714" i="20"/>
  <c r="AC714" i="20"/>
  <c r="FD714" i="20"/>
  <c r="BI714" i="20"/>
  <c r="AB714" i="20"/>
  <c r="EZ714" i="20"/>
  <c r="BH714" i="20"/>
  <c r="Q714" i="20"/>
  <c r="CV714" i="20"/>
  <c r="BG714" i="20"/>
  <c r="P714" i="20"/>
  <c r="CU714" i="20"/>
  <c r="BA714" i="20"/>
  <c r="O714" i="20"/>
  <c r="CC714" i="20"/>
  <c r="AD714" i="20"/>
  <c r="CL714" i="20"/>
  <c r="AO714" i="20"/>
  <c r="CT714" i="20"/>
  <c r="AJ714" i="20"/>
  <c r="EZ202" i="20"/>
  <c r="CT202" i="20"/>
  <c r="CB202" i="20"/>
  <c r="BG202" i="20"/>
  <c r="AJ202" i="20"/>
  <c r="AB202" i="20"/>
  <c r="O202" i="20"/>
  <c r="EY202" i="20"/>
  <c r="CS202" i="20"/>
  <c r="CA202" i="20"/>
  <c r="BF202" i="20"/>
  <c r="AI202" i="20"/>
  <c r="AA202" i="20"/>
  <c r="EX202" i="20"/>
  <c r="CR202" i="20"/>
  <c r="BZ202" i="20"/>
  <c r="BE202" i="20"/>
  <c r="AH202" i="20"/>
  <c r="U202" i="20"/>
  <c r="E202" i="20"/>
  <c r="EV202" i="20"/>
  <c r="CQ202" i="20"/>
  <c r="BW202" i="20"/>
  <c r="BD202" i="20"/>
  <c r="AG202" i="20"/>
  <c r="T202" i="20"/>
  <c r="B202" i="20"/>
  <c r="FG202" i="20"/>
  <c r="EU202" i="20"/>
  <c r="CP202" i="20"/>
  <c r="BV202" i="20"/>
  <c r="BC202" i="20"/>
  <c r="AF202" i="20"/>
  <c r="S202" i="20"/>
  <c r="FF202" i="20"/>
  <c r="ET202" i="20"/>
  <c r="CM202" i="20"/>
  <c r="BJ202" i="20"/>
  <c r="BB202" i="20"/>
  <c r="AE202" i="20"/>
  <c r="R202" i="20"/>
  <c r="BI202" i="20"/>
  <c r="BH202" i="20"/>
  <c r="FE202" i="20"/>
  <c r="BA202" i="20"/>
  <c r="FD202" i="20"/>
  <c r="AO202" i="20"/>
  <c r="CV202" i="20"/>
  <c r="AD202" i="20"/>
  <c r="CU202" i="20"/>
  <c r="AC202" i="20"/>
  <c r="CL202" i="20"/>
  <c r="Q202" i="20"/>
  <c r="CC202" i="20"/>
  <c r="P202" i="20"/>
  <c r="EV197" i="20"/>
  <c r="CQ197" i="20"/>
  <c r="BW197" i="20"/>
  <c r="BD197" i="20"/>
  <c r="AG197" i="20"/>
  <c r="T197" i="20"/>
  <c r="B197" i="20"/>
  <c r="FG197" i="20"/>
  <c r="EU197" i="20"/>
  <c r="CP197" i="20"/>
  <c r="BV197" i="20"/>
  <c r="BC197" i="20"/>
  <c r="AF197" i="20"/>
  <c r="S197" i="20"/>
  <c r="FF197" i="20"/>
  <c r="ET197" i="20"/>
  <c r="CM197" i="20"/>
  <c r="BJ197" i="20"/>
  <c r="BB197" i="20"/>
  <c r="AE197" i="20"/>
  <c r="R197" i="20"/>
  <c r="FE197" i="20"/>
  <c r="CV197" i="20"/>
  <c r="CL197" i="20"/>
  <c r="BI197" i="20"/>
  <c r="BA197" i="20"/>
  <c r="AD197" i="20"/>
  <c r="Q197" i="20"/>
  <c r="FD197" i="20"/>
  <c r="CU197" i="20"/>
  <c r="CC197" i="20"/>
  <c r="BH197" i="20"/>
  <c r="AO197" i="20"/>
  <c r="AC197" i="20"/>
  <c r="P197" i="20"/>
  <c r="EZ197" i="20"/>
  <c r="CT197" i="20"/>
  <c r="CB197" i="20"/>
  <c r="BG197" i="20"/>
  <c r="AJ197" i="20"/>
  <c r="AB197" i="20"/>
  <c r="O197" i="20"/>
  <c r="BF197" i="20"/>
  <c r="BE197" i="20"/>
  <c r="EY197" i="20"/>
  <c r="AI197" i="20"/>
  <c r="EX197" i="20"/>
  <c r="AH197" i="20"/>
  <c r="CS197" i="20"/>
  <c r="AA197" i="20"/>
  <c r="CR197" i="20"/>
  <c r="U197" i="20"/>
  <c r="CA197" i="20"/>
  <c r="BZ197" i="20"/>
  <c r="E197" i="20"/>
  <c r="FG6" i="20"/>
  <c r="EU6" i="20"/>
  <c r="CP6" i="20"/>
  <c r="BV6" i="20"/>
  <c r="BC6" i="20"/>
  <c r="AF6" i="20"/>
  <c r="S6" i="20"/>
  <c r="CC6" i="20"/>
  <c r="P6" i="20"/>
  <c r="BG6" i="20"/>
  <c r="BW6" i="20"/>
  <c r="FF6" i="20"/>
  <c r="ET6" i="20"/>
  <c r="CM6" i="20"/>
  <c r="BJ6" i="20"/>
  <c r="BB6" i="20"/>
  <c r="AE6" i="20"/>
  <c r="R6" i="20"/>
  <c r="CU6" i="20"/>
  <c r="AC6" i="20"/>
  <c r="CB6" i="20"/>
  <c r="T6" i="20"/>
  <c r="FE6" i="20"/>
  <c r="CV6" i="20"/>
  <c r="CL6" i="20"/>
  <c r="BI6" i="20"/>
  <c r="BA6" i="20"/>
  <c r="AD6" i="20"/>
  <c r="Q6" i="20"/>
  <c r="FD6" i="20"/>
  <c r="AO6" i="20"/>
  <c r="CQ6" i="20"/>
  <c r="B6" i="20"/>
  <c r="BH6" i="20"/>
  <c r="AB6" i="20"/>
  <c r="EZ6" i="20"/>
  <c r="CT6" i="20"/>
  <c r="AJ6" i="20"/>
  <c r="O6" i="20"/>
  <c r="EV6" i="20"/>
  <c r="EY6" i="20"/>
  <c r="CS6" i="20"/>
  <c r="CA6" i="20"/>
  <c r="BF6" i="20"/>
  <c r="AI6" i="20"/>
  <c r="AA6" i="20"/>
  <c r="AG6" i="20"/>
  <c r="EX6" i="20"/>
  <c r="CR6" i="20"/>
  <c r="BZ6" i="20"/>
  <c r="BE6" i="20"/>
  <c r="AH6" i="20"/>
  <c r="U6" i="20"/>
  <c r="E6" i="20"/>
  <c r="BD6" i="20"/>
  <c r="EZ313" i="20"/>
  <c r="CT313" i="20"/>
  <c r="CB313" i="20"/>
  <c r="BG313" i="20"/>
  <c r="AJ313" i="20"/>
  <c r="AB313" i="20"/>
  <c r="O313" i="20"/>
  <c r="EY313" i="20"/>
  <c r="CS313" i="20"/>
  <c r="EX313" i="20"/>
  <c r="CR313" i="20"/>
  <c r="BZ313" i="20"/>
  <c r="BE313" i="20"/>
  <c r="AH313" i="20"/>
  <c r="U313" i="20"/>
  <c r="E313" i="20"/>
  <c r="FF313" i="20"/>
  <c r="ET313" i="20"/>
  <c r="CM313" i="20"/>
  <c r="BJ313" i="20"/>
  <c r="BB313" i="20"/>
  <c r="AE313" i="20"/>
  <c r="R313" i="20"/>
  <c r="EV313" i="20"/>
  <c r="CA313" i="20"/>
  <c r="BA313" i="20"/>
  <c r="T313" i="20"/>
  <c r="EU313" i="20"/>
  <c r="BW313" i="20"/>
  <c r="AO313" i="20"/>
  <c r="S313" i="20"/>
  <c r="CV313" i="20"/>
  <c r="BV313" i="20"/>
  <c r="AI313" i="20"/>
  <c r="Q313" i="20"/>
  <c r="CU313" i="20"/>
  <c r="BI313" i="20"/>
  <c r="AG313" i="20"/>
  <c r="P313" i="20"/>
  <c r="CQ313" i="20"/>
  <c r="BH313" i="20"/>
  <c r="AF313" i="20"/>
  <c r="FG313" i="20"/>
  <c r="CP313" i="20"/>
  <c r="BF313" i="20"/>
  <c r="AD313" i="20"/>
  <c r="B313" i="20"/>
  <c r="FE313" i="20"/>
  <c r="CL313" i="20"/>
  <c r="BD313" i="20"/>
  <c r="AC313" i="20"/>
  <c r="FD313" i="20"/>
  <c r="CC313" i="20"/>
  <c r="BC313" i="20"/>
  <c r="AA313" i="20"/>
  <c r="EV570" i="20"/>
  <c r="CQ570" i="20"/>
  <c r="BW570" i="20"/>
  <c r="BD570" i="20"/>
  <c r="AG570" i="20"/>
  <c r="T570" i="20"/>
  <c r="B570" i="20"/>
  <c r="FG570" i="20"/>
  <c r="EU570" i="20"/>
  <c r="CP570" i="20"/>
  <c r="BV570" i="20"/>
  <c r="BC570" i="20"/>
  <c r="AF570" i="20"/>
  <c r="S570" i="20"/>
  <c r="FF570" i="20"/>
  <c r="ET570" i="20"/>
  <c r="CM570" i="20"/>
  <c r="BJ570" i="20"/>
  <c r="BB570" i="20"/>
  <c r="AE570" i="20"/>
  <c r="R570" i="20"/>
  <c r="FD570" i="20"/>
  <c r="CU570" i="20"/>
  <c r="CC570" i="20"/>
  <c r="BH570" i="20"/>
  <c r="AO570" i="20"/>
  <c r="AC570" i="20"/>
  <c r="P570" i="20"/>
  <c r="EZ570" i="20"/>
  <c r="CT570" i="20"/>
  <c r="CB570" i="20"/>
  <c r="BG570" i="20"/>
  <c r="AJ570" i="20"/>
  <c r="AB570" i="20"/>
  <c r="O570" i="20"/>
  <c r="EX570" i="20"/>
  <c r="CR570" i="20"/>
  <c r="BZ570" i="20"/>
  <c r="BE570" i="20"/>
  <c r="AH570" i="20"/>
  <c r="U570" i="20"/>
  <c r="E570" i="20"/>
  <c r="CL570" i="20"/>
  <c r="Q570" i="20"/>
  <c r="CA570" i="20"/>
  <c r="BI570" i="20"/>
  <c r="BF570" i="20"/>
  <c r="FE570" i="20"/>
  <c r="BA570" i="20"/>
  <c r="EY570" i="20"/>
  <c r="AI570" i="20"/>
  <c r="CS570" i="20"/>
  <c r="AA570" i="20"/>
  <c r="AD570" i="20"/>
  <c r="CV570" i="20"/>
  <c r="EX991" i="20"/>
  <c r="CR991" i="20"/>
  <c r="BZ991" i="20"/>
  <c r="BE991" i="20"/>
  <c r="AH991" i="20"/>
  <c r="U991" i="20"/>
  <c r="E991" i="20"/>
  <c r="EV991" i="20"/>
  <c r="CQ991" i="20"/>
  <c r="BW991" i="20"/>
  <c r="BD991" i="20"/>
  <c r="AG991" i="20"/>
  <c r="T991" i="20"/>
  <c r="B991" i="20"/>
  <c r="FF991" i="20"/>
  <c r="ET991" i="20"/>
  <c r="CM991" i="20"/>
  <c r="BJ991" i="20"/>
  <c r="BB991" i="20"/>
  <c r="AE991" i="20"/>
  <c r="R991" i="20"/>
  <c r="FD991" i="20"/>
  <c r="CU991" i="20"/>
  <c r="CC991" i="20"/>
  <c r="BH991" i="20"/>
  <c r="AO991" i="20"/>
  <c r="AC991" i="20"/>
  <c r="P991" i="20"/>
  <c r="EZ991" i="20"/>
  <c r="CB991" i="20"/>
  <c r="AJ991" i="20"/>
  <c r="O991" i="20"/>
  <c r="EY991" i="20"/>
  <c r="CA991" i="20"/>
  <c r="AI991" i="20"/>
  <c r="CS991" i="20"/>
  <c r="BF991" i="20"/>
  <c r="AA991" i="20"/>
  <c r="FG991" i="20"/>
  <c r="BI991" i="20"/>
  <c r="Q991" i="20"/>
  <c r="CV991" i="20"/>
  <c r="BA991" i="20"/>
  <c r="CT991" i="20"/>
  <c r="AF991" i="20"/>
  <c r="FE991" i="20"/>
  <c r="AB991" i="20"/>
  <c r="CP991" i="20"/>
  <c r="CL991" i="20"/>
  <c r="BC991" i="20"/>
  <c r="EU991" i="20"/>
  <c r="BG991" i="20"/>
  <c r="AD991" i="20"/>
  <c r="S991" i="20"/>
  <c r="BV991" i="20"/>
  <c r="EZ124" i="20"/>
  <c r="CT124" i="20"/>
  <c r="CB124" i="20"/>
  <c r="BG124" i="20"/>
  <c r="AJ124" i="20"/>
  <c r="AB124" i="20"/>
  <c r="O124" i="20"/>
  <c r="EY124" i="20"/>
  <c r="CS124" i="20"/>
  <c r="CA124" i="20"/>
  <c r="BF124" i="20"/>
  <c r="AI124" i="20"/>
  <c r="AA124" i="20"/>
  <c r="EX124" i="20"/>
  <c r="CR124" i="20"/>
  <c r="BZ124" i="20"/>
  <c r="BE124" i="20"/>
  <c r="AH124" i="20"/>
  <c r="U124" i="20"/>
  <c r="E124" i="20"/>
  <c r="EV124" i="20"/>
  <c r="CQ124" i="20"/>
  <c r="BW124" i="20"/>
  <c r="BD124" i="20"/>
  <c r="AG124" i="20"/>
  <c r="T124" i="20"/>
  <c r="B124" i="20"/>
  <c r="FF124" i="20"/>
  <c r="ET124" i="20"/>
  <c r="CM124" i="20"/>
  <c r="BJ124" i="20"/>
  <c r="BB124" i="20"/>
  <c r="AE124" i="20"/>
  <c r="R124" i="20"/>
  <c r="FE124" i="20"/>
  <c r="CV124" i="20"/>
  <c r="CL124" i="20"/>
  <c r="BI124" i="20"/>
  <c r="BA124" i="20"/>
  <c r="AD124" i="20"/>
  <c r="Q124" i="20"/>
  <c r="FD124" i="20"/>
  <c r="CU124" i="20"/>
  <c r="CC124" i="20"/>
  <c r="BH124" i="20"/>
  <c r="AO124" i="20"/>
  <c r="AC124" i="20"/>
  <c r="P124" i="20"/>
  <c r="FG124" i="20"/>
  <c r="EU124" i="20"/>
  <c r="CP124" i="20"/>
  <c r="BV124" i="20"/>
  <c r="BC124" i="20"/>
  <c r="AF124" i="20"/>
  <c r="S124" i="20"/>
  <c r="EZ514" i="20"/>
  <c r="CT514" i="20"/>
  <c r="CB514" i="20"/>
  <c r="BG514" i="20"/>
  <c r="AJ514" i="20"/>
  <c r="AB514" i="20"/>
  <c r="O514" i="20"/>
  <c r="EX514" i="20"/>
  <c r="CR514" i="20"/>
  <c r="BZ514" i="20"/>
  <c r="BE514" i="20"/>
  <c r="AH514" i="20"/>
  <c r="U514" i="20"/>
  <c r="E514" i="20"/>
  <c r="EV514" i="20"/>
  <c r="CQ514" i="20"/>
  <c r="BW514" i="20"/>
  <c r="BD514" i="20"/>
  <c r="AG514" i="20"/>
  <c r="T514" i="20"/>
  <c r="B514" i="20"/>
  <c r="FG514" i="20"/>
  <c r="EU514" i="20"/>
  <c r="CP514" i="20"/>
  <c r="BV514" i="20"/>
  <c r="BC514" i="20"/>
  <c r="AF514" i="20"/>
  <c r="S514" i="20"/>
  <c r="FF514" i="20"/>
  <c r="ET514" i="20"/>
  <c r="CM514" i="20"/>
  <c r="BJ514" i="20"/>
  <c r="BB514" i="20"/>
  <c r="AE514" i="20"/>
  <c r="R514" i="20"/>
  <c r="FD514" i="20"/>
  <c r="CU514" i="20"/>
  <c r="CC514" i="20"/>
  <c r="BH514" i="20"/>
  <c r="AO514" i="20"/>
  <c r="AC514" i="20"/>
  <c r="P514" i="20"/>
  <c r="BF514" i="20"/>
  <c r="EY514" i="20"/>
  <c r="AI514" i="20"/>
  <c r="CV514" i="20"/>
  <c r="AD514" i="20"/>
  <c r="CS514" i="20"/>
  <c r="AA514" i="20"/>
  <c r="CL514" i="20"/>
  <c r="Q514" i="20"/>
  <c r="BI514" i="20"/>
  <c r="FE514" i="20"/>
  <c r="CA514" i="20"/>
  <c r="BA514" i="20"/>
  <c r="EZ506" i="20"/>
  <c r="CT506" i="20"/>
  <c r="CB506" i="20"/>
  <c r="BG506" i="20"/>
  <c r="AJ506" i="20"/>
  <c r="AB506" i="20"/>
  <c r="O506" i="20"/>
  <c r="EX506" i="20"/>
  <c r="CR506" i="20"/>
  <c r="BZ506" i="20"/>
  <c r="BE506" i="20"/>
  <c r="AH506" i="20"/>
  <c r="U506" i="20"/>
  <c r="E506" i="20"/>
  <c r="EV506" i="20"/>
  <c r="CQ506" i="20"/>
  <c r="BW506" i="20"/>
  <c r="BD506" i="20"/>
  <c r="AG506" i="20"/>
  <c r="T506" i="20"/>
  <c r="B506" i="20"/>
  <c r="FG506" i="20"/>
  <c r="EU506" i="20"/>
  <c r="CP506" i="20"/>
  <c r="BV506" i="20"/>
  <c r="BC506" i="20"/>
  <c r="AF506" i="20"/>
  <c r="S506" i="20"/>
  <c r="FF506" i="20"/>
  <c r="ET506" i="20"/>
  <c r="CM506" i="20"/>
  <c r="BJ506" i="20"/>
  <c r="BB506" i="20"/>
  <c r="AE506" i="20"/>
  <c r="R506" i="20"/>
  <c r="FD506" i="20"/>
  <c r="CU506" i="20"/>
  <c r="CC506" i="20"/>
  <c r="BH506" i="20"/>
  <c r="AO506" i="20"/>
  <c r="AC506" i="20"/>
  <c r="P506" i="20"/>
  <c r="CA506" i="20"/>
  <c r="BF506" i="20"/>
  <c r="FE506" i="20"/>
  <c r="BA506" i="20"/>
  <c r="EY506" i="20"/>
  <c r="AI506" i="20"/>
  <c r="CV506" i="20"/>
  <c r="AD506" i="20"/>
  <c r="CL506" i="20"/>
  <c r="Q506" i="20"/>
  <c r="BI506" i="20"/>
  <c r="AA506" i="20"/>
  <c r="CS506" i="20"/>
  <c r="EX126" i="20"/>
  <c r="CR126" i="20"/>
  <c r="BZ126" i="20"/>
  <c r="BE126" i="20"/>
  <c r="AH126" i="20"/>
  <c r="U126" i="20"/>
  <c r="E126" i="20"/>
  <c r="EV126" i="20"/>
  <c r="CQ126" i="20"/>
  <c r="BW126" i="20"/>
  <c r="BD126" i="20"/>
  <c r="AG126" i="20"/>
  <c r="T126" i="20"/>
  <c r="B126" i="20"/>
  <c r="FG126" i="20"/>
  <c r="EU126" i="20"/>
  <c r="CP126" i="20"/>
  <c r="BV126" i="20"/>
  <c r="BC126" i="20"/>
  <c r="AF126" i="20"/>
  <c r="S126" i="20"/>
  <c r="FF126" i="20"/>
  <c r="ET126" i="20"/>
  <c r="CM126" i="20"/>
  <c r="BJ126" i="20"/>
  <c r="BB126" i="20"/>
  <c r="AE126" i="20"/>
  <c r="R126" i="20"/>
  <c r="FD126" i="20"/>
  <c r="CU126" i="20"/>
  <c r="CC126" i="20"/>
  <c r="BH126" i="20"/>
  <c r="AO126" i="20"/>
  <c r="AC126" i="20"/>
  <c r="P126" i="20"/>
  <c r="EZ126" i="20"/>
  <c r="CT126" i="20"/>
  <c r="CB126" i="20"/>
  <c r="BG126" i="20"/>
  <c r="AJ126" i="20"/>
  <c r="AB126" i="20"/>
  <c r="O126" i="20"/>
  <c r="EY126" i="20"/>
  <c r="CS126" i="20"/>
  <c r="CA126" i="20"/>
  <c r="BF126" i="20"/>
  <c r="AI126" i="20"/>
  <c r="AA126" i="20"/>
  <c r="Q126" i="20"/>
  <c r="FE126" i="20"/>
  <c r="CV126" i="20"/>
  <c r="CL126" i="20"/>
  <c r="BI126" i="20"/>
  <c r="AD126" i="20"/>
  <c r="BA126" i="20"/>
  <c r="EV655" i="20"/>
  <c r="CQ655" i="20"/>
  <c r="BW655" i="20"/>
  <c r="BD655" i="20"/>
  <c r="AG655" i="20"/>
  <c r="T655" i="20"/>
  <c r="B655" i="20"/>
  <c r="FG655" i="20"/>
  <c r="EU655" i="20"/>
  <c r="CP655" i="20"/>
  <c r="BV655" i="20"/>
  <c r="BC655" i="20"/>
  <c r="AF655" i="20"/>
  <c r="S655" i="20"/>
  <c r="FF655" i="20"/>
  <c r="ET655" i="20"/>
  <c r="CM655" i="20"/>
  <c r="BJ655" i="20"/>
  <c r="BB655" i="20"/>
  <c r="AE655" i="20"/>
  <c r="R655" i="20"/>
  <c r="CT655" i="20"/>
  <c r="BI655" i="20"/>
  <c r="AI655" i="20"/>
  <c r="P655" i="20"/>
  <c r="FE655" i="20"/>
  <c r="CS655" i="20"/>
  <c r="BH655" i="20"/>
  <c r="AH655" i="20"/>
  <c r="O655" i="20"/>
  <c r="EZ655" i="20"/>
  <c r="CL655" i="20"/>
  <c r="BF655" i="20"/>
  <c r="AC655" i="20"/>
  <c r="E655" i="20"/>
  <c r="EY655" i="20"/>
  <c r="CC655" i="20"/>
  <c r="BE655" i="20"/>
  <c r="AB655" i="20"/>
  <c r="CU655" i="20"/>
  <c r="BZ655" i="20"/>
  <c r="AJ655" i="20"/>
  <c r="Q655" i="20"/>
  <c r="CA655" i="20"/>
  <c r="BG655" i="20"/>
  <c r="BA655" i="20"/>
  <c r="FD655" i="20"/>
  <c r="AO655" i="20"/>
  <c r="EX655" i="20"/>
  <c r="AD655" i="20"/>
  <c r="CV655" i="20"/>
  <c r="AA655" i="20"/>
  <c r="CB655" i="20"/>
  <c r="CR655" i="20"/>
  <c r="U655" i="20"/>
  <c r="EX737" i="20"/>
  <c r="CR737" i="20"/>
  <c r="BZ737" i="20"/>
  <c r="BE737" i="20"/>
  <c r="AH737" i="20"/>
  <c r="U737" i="20"/>
  <c r="E737" i="20"/>
  <c r="EV737" i="20"/>
  <c r="CQ737" i="20"/>
  <c r="BW737" i="20"/>
  <c r="BD737" i="20"/>
  <c r="AG737" i="20"/>
  <c r="T737" i="20"/>
  <c r="B737" i="20"/>
  <c r="FG737" i="20"/>
  <c r="EU737" i="20"/>
  <c r="CP737" i="20"/>
  <c r="BV737" i="20"/>
  <c r="BC737" i="20"/>
  <c r="AF737" i="20"/>
  <c r="S737" i="20"/>
  <c r="FF737" i="20"/>
  <c r="ET737" i="20"/>
  <c r="CM737" i="20"/>
  <c r="BJ737" i="20"/>
  <c r="BB737" i="20"/>
  <c r="AE737" i="20"/>
  <c r="R737" i="20"/>
  <c r="CS737" i="20"/>
  <c r="BF737" i="20"/>
  <c r="AA737" i="20"/>
  <c r="FE737" i="20"/>
  <c r="CL737" i="20"/>
  <c r="BA737" i="20"/>
  <c r="Q737" i="20"/>
  <c r="FD737" i="20"/>
  <c r="CC737" i="20"/>
  <c r="AO737" i="20"/>
  <c r="P737" i="20"/>
  <c r="EZ737" i="20"/>
  <c r="CB737" i="20"/>
  <c r="AJ737" i="20"/>
  <c r="O737" i="20"/>
  <c r="EY737" i="20"/>
  <c r="CA737" i="20"/>
  <c r="AI737" i="20"/>
  <c r="BG737" i="20"/>
  <c r="AD737" i="20"/>
  <c r="AC737" i="20"/>
  <c r="CV737" i="20"/>
  <c r="AB737" i="20"/>
  <c r="CU737" i="20"/>
  <c r="BH737" i="20"/>
  <c r="BI737" i="20"/>
  <c r="CT737" i="20"/>
  <c r="EY117" i="20"/>
  <c r="CS117" i="20"/>
  <c r="CA117" i="20"/>
  <c r="BF117" i="20"/>
  <c r="AI117" i="20"/>
  <c r="AA117" i="20"/>
  <c r="EX117" i="20"/>
  <c r="CR117" i="20"/>
  <c r="BZ117" i="20"/>
  <c r="BE117" i="20"/>
  <c r="AH117" i="20"/>
  <c r="U117" i="20"/>
  <c r="E117" i="20"/>
  <c r="EV117" i="20"/>
  <c r="CQ117" i="20"/>
  <c r="BW117" i="20"/>
  <c r="BD117" i="20"/>
  <c r="AG117" i="20"/>
  <c r="T117" i="20"/>
  <c r="B117" i="20"/>
  <c r="FG117" i="20"/>
  <c r="EU117" i="20"/>
  <c r="CP117" i="20"/>
  <c r="BV117" i="20"/>
  <c r="BC117" i="20"/>
  <c r="AF117" i="20"/>
  <c r="S117" i="20"/>
  <c r="FE117" i="20"/>
  <c r="CV117" i="20"/>
  <c r="CL117" i="20"/>
  <c r="BI117" i="20"/>
  <c r="BA117" i="20"/>
  <c r="AD117" i="20"/>
  <c r="Q117" i="20"/>
  <c r="FD117" i="20"/>
  <c r="CU117" i="20"/>
  <c r="CC117" i="20"/>
  <c r="BH117" i="20"/>
  <c r="AO117" i="20"/>
  <c r="AC117" i="20"/>
  <c r="P117" i="20"/>
  <c r="EZ117" i="20"/>
  <c r="CT117" i="20"/>
  <c r="CB117" i="20"/>
  <c r="BG117" i="20"/>
  <c r="AJ117" i="20"/>
  <c r="AB117" i="20"/>
  <c r="O117" i="20"/>
  <c r="R117" i="20"/>
  <c r="FF117" i="20"/>
  <c r="ET117" i="20"/>
  <c r="CM117" i="20"/>
  <c r="BJ117" i="20"/>
  <c r="BB117" i="20"/>
  <c r="AE117" i="20"/>
  <c r="FG781" i="20"/>
  <c r="EU781" i="20"/>
  <c r="CP781" i="20"/>
  <c r="BV781" i="20"/>
  <c r="BC781" i="20"/>
  <c r="AF781" i="20"/>
  <c r="S781" i="20"/>
  <c r="FD781" i="20"/>
  <c r="CU781" i="20"/>
  <c r="CC781" i="20"/>
  <c r="BH781" i="20"/>
  <c r="AO781" i="20"/>
  <c r="AC781" i="20"/>
  <c r="P781" i="20"/>
  <c r="EV781" i="20"/>
  <c r="CL781" i="20"/>
  <c r="BF781" i="20"/>
  <c r="AG781" i="20"/>
  <c r="Q781" i="20"/>
  <c r="ET781" i="20"/>
  <c r="CB781" i="20"/>
  <c r="BE781" i="20"/>
  <c r="AE781" i="20"/>
  <c r="O781" i="20"/>
  <c r="FF781" i="20"/>
  <c r="CT781" i="20"/>
  <c r="BZ781" i="20"/>
  <c r="BB781" i="20"/>
  <c r="AB781" i="20"/>
  <c r="E781" i="20"/>
  <c r="EX781" i="20"/>
  <c r="CM781" i="20"/>
  <c r="BG781" i="20"/>
  <c r="AH781" i="20"/>
  <c r="R781" i="20"/>
  <c r="CQ781" i="20"/>
  <c r="AI781" i="20"/>
  <c r="CA781" i="20"/>
  <c r="AD781" i="20"/>
  <c r="FE781" i="20"/>
  <c r="BW781" i="20"/>
  <c r="AA781" i="20"/>
  <c r="EZ781" i="20"/>
  <c r="BJ781" i="20"/>
  <c r="U781" i="20"/>
  <c r="EY781" i="20"/>
  <c r="BI781" i="20"/>
  <c r="T781" i="20"/>
  <c r="CV781" i="20"/>
  <c r="BD781" i="20"/>
  <c r="CS781" i="20"/>
  <c r="CR781" i="20"/>
  <c r="BA781" i="20"/>
  <c r="AJ781" i="20"/>
  <c r="B781" i="20"/>
  <c r="FD426" i="20"/>
  <c r="CU426" i="20"/>
  <c r="CC426" i="20"/>
  <c r="BH426" i="20"/>
  <c r="AO426" i="20"/>
  <c r="AC426" i="20"/>
  <c r="P426" i="20"/>
  <c r="EZ426" i="20"/>
  <c r="CT426" i="20"/>
  <c r="CB426" i="20"/>
  <c r="BG426" i="20"/>
  <c r="AJ426" i="20"/>
  <c r="AB426" i="20"/>
  <c r="O426" i="20"/>
  <c r="FG426" i="20"/>
  <c r="EU426" i="20"/>
  <c r="CP426" i="20"/>
  <c r="BV426" i="20"/>
  <c r="BC426" i="20"/>
  <c r="AF426" i="20"/>
  <c r="S426" i="20"/>
  <c r="EV426" i="20"/>
  <c r="CA426" i="20"/>
  <c r="BB426" i="20"/>
  <c r="U426" i="20"/>
  <c r="ET426" i="20"/>
  <c r="BZ426" i="20"/>
  <c r="BA426" i="20"/>
  <c r="T426" i="20"/>
  <c r="CV426" i="20"/>
  <c r="BW426" i="20"/>
  <c r="AI426" i="20"/>
  <c r="R426" i="20"/>
  <c r="CS426" i="20"/>
  <c r="BJ426" i="20"/>
  <c r="AH426" i="20"/>
  <c r="Q426" i="20"/>
  <c r="FF426" i="20"/>
  <c r="CR426" i="20"/>
  <c r="BI426" i="20"/>
  <c r="AG426" i="20"/>
  <c r="FE426" i="20"/>
  <c r="CQ426" i="20"/>
  <c r="BF426" i="20"/>
  <c r="AE426" i="20"/>
  <c r="E426" i="20"/>
  <c r="EX426" i="20"/>
  <c r="CL426" i="20"/>
  <c r="BD426" i="20"/>
  <c r="AA426" i="20"/>
  <c r="CM426" i="20"/>
  <c r="BE426" i="20"/>
  <c r="AD426" i="20"/>
  <c r="B426" i="20"/>
  <c r="EY426" i="20"/>
  <c r="FE16" i="20"/>
  <c r="CV16" i="20"/>
  <c r="CL16" i="20"/>
  <c r="BI16" i="20"/>
  <c r="BA16" i="20"/>
  <c r="AD16" i="20"/>
  <c r="Q16" i="20"/>
  <c r="ET16" i="20"/>
  <c r="FD16" i="20"/>
  <c r="CU16" i="20"/>
  <c r="CC16" i="20"/>
  <c r="BH16" i="20"/>
  <c r="AO16" i="20"/>
  <c r="AC16" i="20"/>
  <c r="P16" i="20"/>
  <c r="CM16" i="20"/>
  <c r="EZ16" i="20"/>
  <c r="CT16" i="20"/>
  <c r="CB16" i="20"/>
  <c r="BG16" i="20"/>
  <c r="AJ16" i="20"/>
  <c r="AB16" i="20"/>
  <c r="O16" i="20"/>
  <c r="CS16" i="20"/>
  <c r="CA16" i="20"/>
  <c r="AI16" i="20"/>
  <c r="AE16" i="20"/>
  <c r="EY16" i="20"/>
  <c r="BF16" i="20"/>
  <c r="AA16" i="20"/>
  <c r="EX16" i="20"/>
  <c r="CR16" i="20"/>
  <c r="BZ16" i="20"/>
  <c r="BE16" i="20"/>
  <c r="AH16" i="20"/>
  <c r="U16" i="20"/>
  <c r="E16" i="20"/>
  <c r="BB16" i="20"/>
  <c r="EV16" i="20"/>
  <c r="CQ16" i="20"/>
  <c r="BW16" i="20"/>
  <c r="BD16" i="20"/>
  <c r="AG16" i="20"/>
  <c r="T16" i="20"/>
  <c r="B16" i="20"/>
  <c r="BJ16" i="20"/>
  <c r="FG16" i="20"/>
  <c r="EU16" i="20"/>
  <c r="CP16" i="20"/>
  <c r="BV16" i="20"/>
  <c r="BC16" i="20"/>
  <c r="AF16" i="20"/>
  <c r="S16" i="20"/>
  <c r="FF16" i="20"/>
  <c r="R16" i="20"/>
  <c r="FG230" i="20"/>
  <c r="EU230" i="20"/>
  <c r="CP230" i="20"/>
  <c r="BV230" i="20"/>
  <c r="BC230" i="20"/>
  <c r="AF230" i="20"/>
  <c r="S230" i="20"/>
  <c r="FF230" i="20"/>
  <c r="ET230" i="20"/>
  <c r="CM230" i="20"/>
  <c r="BJ230" i="20"/>
  <c r="BB230" i="20"/>
  <c r="AE230" i="20"/>
  <c r="R230" i="20"/>
  <c r="FE230" i="20"/>
  <c r="CV230" i="20"/>
  <c r="CL230" i="20"/>
  <c r="BI230" i="20"/>
  <c r="BA230" i="20"/>
  <c r="AD230" i="20"/>
  <c r="Q230" i="20"/>
  <c r="FD230" i="20"/>
  <c r="CU230" i="20"/>
  <c r="CC230" i="20"/>
  <c r="BH230" i="20"/>
  <c r="AO230" i="20"/>
  <c r="AC230" i="20"/>
  <c r="P230" i="20"/>
  <c r="EZ230" i="20"/>
  <c r="CT230" i="20"/>
  <c r="CB230" i="20"/>
  <c r="BG230" i="20"/>
  <c r="AJ230" i="20"/>
  <c r="AB230" i="20"/>
  <c r="O230" i="20"/>
  <c r="EY230" i="20"/>
  <c r="CS230" i="20"/>
  <c r="CA230" i="20"/>
  <c r="BF230" i="20"/>
  <c r="AI230" i="20"/>
  <c r="AA230" i="20"/>
  <c r="BZ230" i="20"/>
  <c r="E230" i="20"/>
  <c r="BW230" i="20"/>
  <c r="B230" i="20"/>
  <c r="BE230" i="20"/>
  <c r="BD230" i="20"/>
  <c r="EX230" i="20"/>
  <c r="AH230" i="20"/>
  <c r="EV230" i="20"/>
  <c r="AG230" i="20"/>
  <c r="CR230" i="20"/>
  <c r="U230" i="20"/>
  <c r="CQ230" i="20"/>
  <c r="T230" i="20"/>
  <c r="EX802" i="20"/>
  <c r="CR802" i="20"/>
  <c r="BZ802" i="20"/>
  <c r="BE802" i="20"/>
  <c r="AH802" i="20"/>
  <c r="U802" i="20"/>
  <c r="E802" i="20"/>
  <c r="EU802" i="20"/>
  <c r="CM802" i="20"/>
  <c r="BI802" i="20"/>
  <c r="AO802" i="20"/>
  <c r="AB802" i="20"/>
  <c r="FG802" i="20"/>
  <c r="ET802" i="20"/>
  <c r="CL802" i="20"/>
  <c r="BH802" i="20"/>
  <c r="AJ802" i="20"/>
  <c r="AA802" i="20"/>
  <c r="B802" i="20"/>
  <c r="FF802" i="20"/>
  <c r="CV802" i="20"/>
  <c r="CC802" i="20"/>
  <c r="BG802" i="20"/>
  <c r="AI802" i="20"/>
  <c r="T802" i="20"/>
  <c r="FE802" i="20"/>
  <c r="CU802" i="20"/>
  <c r="CB802" i="20"/>
  <c r="BF802" i="20"/>
  <c r="AG802" i="20"/>
  <c r="S802" i="20"/>
  <c r="EY802" i="20"/>
  <c r="CQ802" i="20"/>
  <c r="BV802" i="20"/>
  <c r="BB802" i="20"/>
  <c r="AD802" i="20"/>
  <c r="P802" i="20"/>
  <c r="CA802" i="20"/>
  <c r="AC802" i="20"/>
  <c r="BW802" i="20"/>
  <c r="R802" i="20"/>
  <c r="EZ802" i="20"/>
  <c r="BD802" i="20"/>
  <c r="O802" i="20"/>
  <c r="EV802" i="20"/>
  <c r="BC802" i="20"/>
  <c r="CP802" i="20"/>
  <c r="AE802" i="20"/>
  <c r="FD802" i="20"/>
  <c r="CT802" i="20"/>
  <c r="CS802" i="20"/>
  <c r="BJ802" i="20"/>
  <c r="BA802" i="20"/>
  <c r="AF802" i="20"/>
  <c r="Q802" i="20"/>
  <c r="EX437" i="20"/>
  <c r="CR437" i="20"/>
  <c r="BZ437" i="20"/>
  <c r="BE437" i="20"/>
  <c r="AH437" i="20"/>
  <c r="U437" i="20"/>
  <c r="E437" i="20"/>
  <c r="EV437" i="20"/>
  <c r="CQ437" i="20"/>
  <c r="BW437" i="20"/>
  <c r="BD437" i="20"/>
  <c r="AG437" i="20"/>
  <c r="T437" i="20"/>
  <c r="B437" i="20"/>
  <c r="FD437" i="20"/>
  <c r="CU437" i="20"/>
  <c r="CC437" i="20"/>
  <c r="BH437" i="20"/>
  <c r="AO437" i="20"/>
  <c r="AC437" i="20"/>
  <c r="P437" i="20"/>
  <c r="EU437" i="20"/>
  <c r="CB437" i="20"/>
  <c r="BB437" i="20"/>
  <c r="AA437" i="20"/>
  <c r="ET437" i="20"/>
  <c r="CA437" i="20"/>
  <c r="BA437" i="20"/>
  <c r="S437" i="20"/>
  <c r="CV437" i="20"/>
  <c r="BV437" i="20"/>
  <c r="AJ437" i="20"/>
  <c r="R437" i="20"/>
  <c r="FG437" i="20"/>
  <c r="CT437" i="20"/>
  <c r="BJ437" i="20"/>
  <c r="AI437" i="20"/>
  <c r="Q437" i="20"/>
  <c r="FF437" i="20"/>
  <c r="CS437" i="20"/>
  <c r="BI437" i="20"/>
  <c r="AF437" i="20"/>
  <c r="O437" i="20"/>
  <c r="FE437" i="20"/>
  <c r="CP437" i="20"/>
  <c r="BG437" i="20"/>
  <c r="AE437" i="20"/>
  <c r="EY437" i="20"/>
  <c r="CL437" i="20"/>
  <c r="BC437" i="20"/>
  <c r="AB437" i="20"/>
  <c r="BF437" i="20"/>
  <c r="AD437" i="20"/>
  <c r="CM437" i="20"/>
  <c r="EZ437" i="20"/>
  <c r="FF532" i="20"/>
  <c r="ET532" i="20"/>
  <c r="CM532" i="20"/>
  <c r="BJ532" i="20"/>
  <c r="BB532" i="20"/>
  <c r="AE532" i="20"/>
  <c r="R532" i="20"/>
  <c r="FE532" i="20"/>
  <c r="CV532" i="20"/>
  <c r="CL532" i="20"/>
  <c r="BI532" i="20"/>
  <c r="BA532" i="20"/>
  <c r="AD532" i="20"/>
  <c r="Q532" i="20"/>
  <c r="FD532" i="20"/>
  <c r="CU532" i="20"/>
  <c r="CC532" i="20"/>
  <c r="BH532" i="20"/>
  <c r="AO532" i="20"/>
  <c r="AC532" i="20"/>
  <c r="P532" i="20"/>
  <c r="EY532" i="20"/>
  <c r="CS532" i="20"/>
  <c r="CA532" i="20"/>
  <c r="BF532" i="20"/>
  <c r="AI532" i="20"/>
  <c r="AA532" i="20"/>
  <c r="FG532" i="20"/>
  <c r="EU532" i="20"/>
  <c r="CP532" i="20"/>
  <c r="BV532" i="20"/>
  <c r="BC532" i="20"/>
  <c r="AF532" i="20"/>
  <c r="S532" i="20"/>
  <c r="EZ532" i="20"/>
  <c r="BW532" i="20"/>
  <c r="U532" i="20"/>
  <c r="EV532" i="20"/>
  <c r="BE532" i="20"/>
  <c r="O532" i="20"/>
  <c r="CT532" i="20"/>
  <c r="BD532" i="20"/>
  <c r="E532" i="20"/>
  <c r="CR532" i="20"/>
  <c r="AJ532" i="20"/>
  <c r="B532" i="20"/>
  <c r="CQ532" i="20"/>
  <c r="AH532" i="20"/>
  <c r="BZ532" i="20"/>
  <c r="AB532" i="20"/>
  <c r="T532" i="20"/>
  <c r="EX532" i="20"/>
  <c r="CB532" i="20"/>
  <c r="AG532" i="20"/>
  <c r="BG532" i="20"/>
  <c r="EZ585" i="20"/>
  <c r="CT585" i="20"/>
  <c r="CB585" i="20"/>
  <c r="BG585" i="20"/>
  <c r="AJ585" i="20"/>
  <c r="AB585" i="20"/>
  <c r="O585" i="20"/>
  <c r="EY585" i="20"/>
  <c r="CS585" i="20"/>
  <c r="CA585" i="20"/>
  <c r="BF585" i="20"/>
  <c r="AI585" i="20"/>
  <c r="AA585" i="20"/>
  <c r="EV585" i="20"/>
  <c r="CQ585" i="20"/>
  <c r="BW585" i="20"/>
  <c r="BD585" i="20"/>
  <c r="AG585" i="20"/>
  <c r="T585" i="20"/>
  <c r="B585" i="20"/>
  <c r="FD585" i="20"/>
  <c r="CU585" i="20"/>
  <c r="CC585" i="20"/>
  <c r="BH585" i="20"/>
  <c r="AO585" i="20"/>
  <c r="AC585" i="20"/>
  <c r="P585" i="20"/>
  <c r="FF585" i="20"/>
  <c r="CM585" i="20"/>
  <c r="BB585" i="20"/>
  <c r="R585" i="20"/>
  <c r="FE585" i="20"/>
  <c r="CL585" i="20"/>
  <c r="BA585" i="20"/>
  <c r="Q585" i="20"/>
  <c r="EX585" i="20"/>
  <c r="BZ585" i="20"/>
  <c r="AH585" i="20"/>
  <c r="E585" i="20"/>
  <c r="ET585" i="20"/>
  <c r="BJ585" i="20"/>
  <c r="AE585" i="20"/>
  <c r="CV585" i="20"/>
  <c r="BI585" i="20"/>
  <c r="AD585" i="20"/>
  <c r="FG585" i="20"/>
  <c r="CP585" i="20"/>
  <c r="BC585" i="20"/>
  <c r="S585" i="20"/>
  <c r="AF585" i="20"/>
  <c r="U585" i="20"/>
  <c r="EU585" i="20"/>
  <c r="CR585" i="20"/>
  <c r="BE585" i="20"/>
  <c r="BV585" i="20"/>
  <c r="EY809" i="20"/>
  <c r="CS809" i="20"/>
  <c r="CA809" i="20"/>
  <c r="BF809" i="20"/>
  <c r="AI809" i="20"/>
  <c r="AA809" i="20"/>
  <c r="EZ809" i="20"/>
  <c r="CR809" i="20"/>
  <c r="BW809" i="20"/>
  <c r="BC809" i="20"/>
  <c r="AE809" i="20"/>
  <c r="Q809" i="20"/>
  <c r="EX809" i="20"/>
  <c r="CQ809" i="20"/>
  <c r="BV809" i="20"/>
  <c r="BB809" i="20"/>
  <c r="AD809" i="20"/>
  <c r="P809" i="20"/>
  <c r="EV809" i="20"/>
  <c r="CP809" i="20"/>
  <c r="BJ809" i="20"/>
  <c r="BA809" i="20"/>
  <c r="AC809" i="20"/>
  <c r="O809" i="20"/>
  <c r="EU809" i="20"/>
  <c r="CM809" i="20"/>
  <c r="BI809" i="20"/>
  <c r="AO809" i="20"/>
  <c r="AB809" i="20"/>
  <c r="E809" i="20"/>
  <c r="FF809" i="20"/>
  <c r="CV809" i="20"/>
  <c r="CC809" i="20"/>
  <c r="BG809" i="20"/>
  <c r="AH809" i="20"/>
  <c r="T809" i="20"/>
  <c r="FE809" i="20"/>
  <c r="CU809" i="20"/>
  <c r="CB809" i="20"/>
  <c r="BE809" i="20"/>
  <c r="AG809" i="20"/>
  <c r="S809" i="20"/>
  <c r="FG809" i="20"/>
  <c r="AJ809" i="20"/>
  <c r="FD809" i="20"/>
  <c r="AF809" i="20"/>
  <c r="CT809" i="20"/>
  <c r="R809" i="20"/>
  <c r="CL809" i="20"/>
  <c r="B809" i="20"/>
  <c r="BD809" i="20"/>
  <c r="ET809" i="20"/>
  <c r="BZ809" i="20"/>
  <c r="BH809" i="20"/>
  <c r="U809" i="20"/>
  <c r="FF718" i="20"/>
  <c r="ET718" i="20"/>
  <c r="CM718" i="20"/>
  <c r="BJ718" i="20"/>
  <c r="BB718" i="20"/>
  <c r="AE718" i="20"/>
  <c r="R718" i="20"/>
  <c r="FE718" i="20"/>
  <c r="CV718" i="20"/>
  <c r="CL718" i="20"/>
  <c r="BI718" i="20"/>
  <c r="BA718" i="20"/>
  <c r="AD718" i="20"/>
  <c r="Q718" i="20"/>
  <c r="FD718" i="20"/>
  <c r="CU718" i="20"/>
  <c r="CC718" i="20"/>
  <c r="BH718" i="20"/>
  <c r="AO718" i="20"/>
  <c r="AC718" i="20"/>
  <c r="P718" i="20"/>
  <c r="EZ718" i="20"/>
  <c r="CT718" i="20"/>
  <c r="CB718" i="20"/>
  <c r="BG718" i="20"/>
  <c r="AJ718" i="20"/>
  <c r="AB718" i="20"/>
  <c r="O718" i="20"/>
  <c r="EY718" i="20"/>
  <c r="CS718" i="20"/>
  <c r="CA718" i="20"/>
  <c r="BF718" i="20"/>
  <c r="AI718" i="20"/>
  <c r="AA718" i="20"/>
  <c r="CQ718" i="20"/>
  <c r="AH718" i="20"/>
  <c r="CP718" i="20"/>
  <c r="AG718" i="20"/>
  <c r="BZ718" i="20"/>
  <c r="AF718" i="20"/>
  <c r="FG718" i="20"/>
  <c r="BW718" i="20"/>
  <c r="U718" i="20"/>
  <c r="EX718" i="20"/>
  <c r="BV718" i="20"/>
  <c r="T718" i="20"/>
  <c r="CR718" i="20"/>
  <c r="BC718" i="20"/>
  <c r="B718" i="20"/>
  <c r="S718" i="20"/>
  <c r="E718" i="20"/>
  <c r="EV718" i="20"/>
  <c r="BD718" i="20"/>
  <c r="EU718" i="20"/>
  <c r="BE718" i="20"/>
  <c r="FE417" i="20"/>
  <c r="CV417" i="20"/>
  <c r="CL417" i="20"/>
  <c r="BI417" i="20"/>
  <c r="BA417" i="20"/>
  <c r="AD417" i="20"/>
  <c r="Q417" i="20"/>
  <c r="FD417" i="20"/>
  <c r="CU417" i="20"/>
  <c r="CC417" i="20"/>
  <c r="BH417" i="20"/>
  <c r="AO417" i="20"/>
  <c r="AC417" i="20"/>
  <c r="P417" i="20"/>
  <c r="EV417" i="20"/>
  <c r="CQ417" i="20"/>
  <c r="BW417" i="20"/>
  <c r="BD417" i="20"/>
  <c r="AG417" i="20"/>
  <c r="T417" i="20"/>
  <c r="B417" i="20"/>
  <c r="EX417" i="20"/>
  <c r="CB417" i="20"/>
  <c r="BC417" i="20"/>
  <c r="AA417" i="20"/>
  <c r="EU417" i="20"/>
  <c r="CA417" i="20"/>
  <c r="BB417" i="20"/>
  <c r="U417" i="20"/>
  <c r="ET417" i="20"/>
  <c r="BZ417" i="20"/>
  <c r="AJ417" i="20"/>
  <c r="S417" i="20"/>
  <c r="CT417" i="20"/>
  <c r="BV417" i="20"/>
  <c r="AI417" i="20"/>
  <c r="R417" i="20"/>
  <c r="FF417" i="20"/>
  <c r="CR417" i="20"/>
  <c r="BG417" i="20"/>
  <c r="AF417" i="20"/>
  <c r="EY417" i="20"/>
  <c r="CM417" i="20"/>
  <c r="BE417" i="20"/>
  <c r="AB417" i="20"/>
  <c r="AE417" i="20"/>
  <c r="FG417" i="20"/>
  <c r="O417" i="20"/>
  <c r="EZ417" i="20"/>
  <c r="E417" i="20"/>
  <c r="CS417" i="20"/>
  <c r="CP417" i="20"/>
  <c r="BJ417" i="20"/>
  <c r="AH417" i="20"/>
  <c r="BF417" i="20"/>
  <c r="FD624" i="20"/>
  <c r="CU624" i="20"/>
  <c r="CC624" i="20"/>
  <c r="BH624" i="20"/>
  <c r="AO624" i="20"/>
  <c r="AC624" i="20"/>
  <c r="P624" i="20"/>
  <c r="EZ624" i="20"/>
  <c r="CT624" i="20"/>
  <c r="CB624" i="20"/>
  <c r="BG624" i="20"/>
  <c r="AJ624" i="20"/>
  <c r="AB624" i="20"/>
  <c r="O624" i="20"/>
  <c r="EX624" i="20"/>
  <c r="CR624" i="20"/>
  <c r="BZ624" i="20"/>
  <c r="BE624" i="20"/>
  <c r="AH624" i="20"/>
  <c r="U624" i="20"/>
  <c r="E624" i="20"/>
  <c r="EV624" i="20"/>
  <c r="CQ624" i="20"/>
  <c r="BW624" i="20"/>
  <c r="BD624" i="20"/>
  <c r="AG624" i="20"/>
  <c r="T624" i="20"/>
  <c r="B624" i="20"/>
  <c r="FE624" i="20"/>
  <c r="CV624" i="20"/>
  <c r="CL624" i="20"/>
  <c r="BI624" i="20"/>
  <c r="BA624" i="20"/>
  <c r="AD624" i="20"/>
  <c r="Q624" i="20"/>
  <c r="ET624" i="20"/>
  <c r="BC624" i="20"/>
  <c r="CS624" i="20"/>
  <c r="BB624" i="20"/>
  <c r="CP624" i="20"/>
  <c r="AI624" i="20"/>
  <c r="FG624" i="20"/>
  <c r="CA624" i="20"/>
  <c r="AE624" i="20"/>
  <c r="FF624" i="20"/>
  <c r="BV624" i="20"/>
  <c r="AA624" i="20"/>
  <c r="EU624" i="20"/>
  <c r="BF624" i="20"/>
  <c r="R624" i="20"/>
  <c r="CM624" i="20"/>
  <c r="BJ624" i="20"/>
  <c r="AF624" i="20"/>
  <c r="S624" i="20"/>
  <c r="EY624" i="20"/>
  <c r="FG112" i="20"/>
  <c r="EU112" i="20"/>
  <c r="CP112" i="20"/>
  <c r="BV112" i="20"/>
  <c r="BC112" i="20"/>
  <c r="AF112" i="20"/>
  <c r="S112" i="20"/>
  <c r="FF112" i="20"/>
  <c r="ET112" i="20"/>
  <c r="CM112" i="20"/>
  <c r="BJ112" i="20"/>
  <c r="BB112" i="20"/>
  <c r="AE112" i="20"/>
  <c r="R112" i="20"/>
  <c r="FE112" i="20"/>
  <c r="CV112" i="20"/>
  <c r="CL112" i="20"/>
  <c r="BI112" i="20"/>
  <c r="BA112" i="20"/>
  <c r="AD112" i="20"/>
  <c r="Q112" i="20"/>
  <c r="FD112" i="20"/>
  <c r="CU112" i="20"/>
  <c r="CC112" i="20"/>
  <c r="BH112" i="20"/>
  <c r="AO112" i="20"/>
  <c r="AC112" i="20"/>
  <c r="P112" i="20"/>
  <c r="EY112" i="20"/>
  <c r="CS112" i="20"/>
  <c r="CA112" i="20"/>
  <c r="BF112" i="20"/>
  <c r="AI112" i="20"/>
  <c r="AA112" i="20"/>
  <c r="EX112" i="20"/>
  <c r="CR112" i="20"/>
  <c r="BZ112" i="20"/>
  <c r="BE112" i="20"/>
  <c r="AH112" i="20"/>
  <c r="U112" i="20"/>
  <c r="E112" i="20"/>
  <c r="EV112" i="20"/>
  <c r="CQ112" i="20"/>
  <c r="BW112" i="20"/>
  <c r="BD112" i="20"/>
  <c r="AG112" i="20"/>
  <c r="T112" i="20"/>
  <c r="B112" i="20"/>
  <c r="CB112" i="20"/>
  <c r="BG112" i="20"/>
  <c r="AJ112" i="20"/>
  <c r="AB112" i="20"/>
  <c r="O112" i="20"/>
  <c r="EZ112" i="20"/>
  <c r="CT112" i="20"/>
  <c r="FF732" i="20"/>
  <c r="ET732" i="20"/>
  <c r="CM732" i="20"/>
  <c r="BJ732" i="20"/>
  <c r="BB732" i="20"/>
  <c r="AE732" i="20"/>
  <c r="R732" i="20"/>
  <c r="FE732" i="20"/>
  <c r="CV732" i="20"/>
  <c r="CL732" i="20"/>
  <c r="BI732" i="20"/>
  <c r="BA732" i="20"/>
  <c r="AD732" i="20"/>
  <c r="Q732" i="20"/>
  <c r="FD732" i="20"/>
  <c r="CU732" i="20"/>
  <c r="CC732" i="20"/>
  <c r="BH732" i="20"/>
  <c r="AO732" i="20"/>
  <c r="AC732" i="20"/>
  <c r="P732" i="20"/>
  <c r="EZ732" i="20"/>
  <c r="CT732" i="20"/>
  <c r="CB732" i="20"/>
  <c r="BG732" i="20"/>
  <c r="AJ732" i="20"/>
  <c r="AB732" i="20"/>
  <c r="O732" i="20"/>
  <c r="FG732" i="20"/>
  <c r="CP732" i="20"/>
  <c r="BC732" i="20"/>
  <c r="S732" i="20"/>
  <c r="EY732" i="20"/>
  <c r="CA732" i="20"/>
  <c r="AI732" i="20"/>
  <c r="EX732" i="20"/>
  <c r="BZ732" i="20"/>
  <c r="AH732" i="20"/>
  <c r="E732" i="20"/>
  <c r="EV732" i="20"/>
  <c r="BW732" i="20"/>
  <c r="AG732" i="20"/>
  <c r="B732" i="20"/>
  <c r="EU732" i="20"/>
  <c r="BV732" i="20"/>
  <c r="AF732" i="20"/>
  <c r="U732" i="20"/>
  <c r="CS732" i="20"/>
  <c r="T732" i="20"/>
  <c r="CR732" i="20"/>
  <c r="CQ732" i="20"/>
  <c r="BF732" i="20"/>
  <c r="AA732" i="20"/>
  <c r="BE732" i="20"/>
  <c r="BD732" i="20"/>
  <c r="FE863" i="20"/>
  <c r="CV863" i="20"/>
  <c r="CL863" i="20"/>
  <c r="BI863" i="20"/>
  <c r="BA863" i="20"/>
  <c r="AD863" i="20"/>
  <c r="Q863" i="20"/>
  <c r="EV863" i="20"/>
  <c r="CP863" i="20"/>
  <c r="BJ863" i="20"/>
  <c r="AO863" i="20"/>
  <c r="AB863" i="20"/>
  <c r="EU863" i="20"/>
  <c r="CM863" i="20"/>
  <c r="BH863" i="20"/>
  <c r="AJ863" i="20"/>
  <c r="AA863" i="20"/>
  <c r="E863" i="20"/>
  <c r="FF863" i="20"/>
  <c r="CU863" i="20"/>
  <c r="CB863" i="20"/>
  <c r="BF863" i="20"/>
  <c r="EZ863" i="20"/>
  <c r="CS863" i="20"/>
  <c r="BZ863" i="20"/>
  <c r="BD863" i="20"/>
  <c r="AF863" i="20"/>
  <c r="R863" i="20"/>
  <c r="CR863" i="20"/>
  <c r="BC863" i="20"/>
  <c r="T863" i="20"/>
  <c r="CQ863" i="20"/>
  <c r="BB863" i="20"/>
  <c r="S863" i="20"/>
  <c r="FG863" i="20"/>
  <c r="CC863" i="20"/>
  <c r="AI863" i="20"/>
  <c r="P863" i="20"/>
  <c r="EX863" i="20"/>
  <c r="BV863" i="20"/>
  <c r="AE863" i="20"/>
  <c r="ET863" i="20"/>
  <c r="BG863" i="20"/>
  <c r="AC863" i="20"/>
  <c r="AG863" i="20"/>
  <c r="FD863" i="20"/>
  <c r="U863" i="20"/>
  <c r="EY863" i="20"/>
  <c r="O863" i="20"/>
  <c r="CT863" i="20"/>
  <c r="B863" i="20"/>
  <c r="CA863" i="20"/>
  <c r="BW863" i="20"/>
  <c r="AH863" i="20"/>
  <c r="BE863" i="20"/>
  <c r="EX351" i="20"/>
  <c r="CR351" i="20"/>
  <c r="BZ351" i="20"/>
  <c r="BE351" i="20"/>
  <c r="AH351" i="20"/>
  <c r="U351" i="20"/>
  <c r="E351" i="20"/>
  <c r="EV351" i="20"/>
  <c r="CQ351" i="20"/>
  <c r="BW351" i="20"/>
  <c r="BD351" i="20"/>
  <c r="AG351" i="20"/>
  <c r="T351" i="20"/>
  <c r="B351" i="20"/>
  <c r="FG351" i="20"/>
  <c r="EU351" i="20"/>
  <c r="CP351" i="20"/>
  <c r="BV351" i="20"/>
  <c r="BC351" i="20"/>
  <c r="AF351" i="20"/>
  <c r="S351" i="20"/>
  <c r="EZ351" i="20"/>
  <c r="CL351" i="20"/>
  <c r="BF351" i="20"/>
  <c r="AC351" i="20"/>
  <c r="EY351" i="20"/>
  <c r="CC351" i="20"/>
  <c r="BB351" i="20"/>
  <c r="AB351" i="20"/>
  <c r="ET351" i="20"/>
  <c r="CB351" i="20"/>
  <c r="BA351" i="20"/>
  <c r="AA351" i="20"/>
  <c r="CV351" i="20"/>
  <c r="CA351" i="20"/>
  <c r="AO351" i="20"/>
  <c r="R351" i="20"/>
  <c r="FF351" i="20"/>
  <c r="CT351" i="20"/>
  <c r="BI351" i="20"/>
  <c r="AI351" i="20"/>
  <c r="P351" i="20"/>
  <c r="FE351" i="20"/>
  <c r="AJ351" i="20"/>
  <c r="FD351" i="20"/>
  <c r="AE351" i="20"/>
  <c r="CU351" i="20"/>
  <c r="AD351" i="20"/>
  <c r="CS351" i="20"/>
  <c r="Q351" i="20"/>
  <c r="CM351" i="20"/>
  <c r="O351" i="20"/>
  <c r="BJ351" i="20"/>
  <c r="BH351" i="20"/>
  <c r="BG351" i="20"/>
  <c r="EV237" i="20"/>
  <c r="CQ237" i="20"/>
  <c r="BW237" i="20"/>
  <c r="BD237" i="20"/>
  <c r="AG237" i="20"/>
  <c r="T237" i="20"/>
  <c r="B237" i="20"/>
  <c r="FG237" i="20"/>
  <c r="EU237" i="20"/>
  <c r="CP237" i="20"/>
  <c r="BV237" i="20"/>
  <c r="BC237" i="20"/>
  <c r="AF237" i="20"/>
  <c r="S237" i="20"/>
  <c r="FF237" i="20"/>
  <c r="ET237" i="20"/>
  <c r="CM237" i="20"/>
  <c r="BJ237" i="20"/>
  <c r="BB237" i="20"/>
  <c r="AE237" i="20"/>
  <c r="R237" i="20"/>
  <c r="FE237" i="20"/>
  <c r="CV237" i="20"/>
  <c r="CL237" i="20"/>
  <c r="BI237" i="20"/>
  <c r="BA237" i="20"/>
  <c r="AD237" i="20"/>
  <c r="Q237" i="20"/>
  <c r="FD237" i="20"/>
  <c r="CU237" i="20"/>
  <c r="CC237" i="20"/>
  <c r="BH237" i="20"/>
  <c r="AO237" i="20"/>
  <c r="AC237" i="20"/>
  <c r="P237" i="20"/>
  <c r="EZ237" i="20"/>
  <c r="CT237" i="20"/>
  <c r="CB237" i="20"/>
  <c r="BG237" i="20"/>
  <c r="AJ237" i="20"/>
  <c r="AB237" i="20"/>
  <c r="O237" i="20"/>
  <c r="EY237" i="20"/>
  <c r="AI237" i="20"/>
  <c r="EX237" i="20"/>
  <c r="AH237" i="20"/>
  <c r="CS237" i="20"/>
  <c r="AA237" i="20"/>
  <c r="CR237" i="20"/>
  <c r="U237" i="20"/>
  <c r="CA237" i="20"/>
  <c r="BZ237" i="20"/>
  <c r="E237" i="20"/>
  <c r="BF237" i="20"/>
  <c r="BE237" i="20"/>
  <c r="FD838" i="20"/>
  <c r="CU838" i="20"/>
  <c r="CC838" i="20"/>
  <c r="BH838" i="20"/>
  <c r="AO838" i="20"/>
  <c r="AC838" i="20"/>
  <c r="P838" i="20"/>
  <c r="EY838" i="20"/>
  <c r="CS838" i="20"/>
  <c r="CA838" i="20"/>
  <c r="BF838" i="20"/>
  <c r="AI838" i="20"/>
  <c r="AA838" i="20"/>
  <c r="FG838" i="20"/>
  <c r="EU838" i="20"/>
  <c r="CP838" i="20"/>
  <c r="BV838" i="20"/>
  <c r="BC838" i="20"/>
  <c r="AF838" i="20"/>
  <c r="S838" i="20"/>
  <c r="CT838" i="20"/>
  <c r="BJ838" i="20"/>
  <c r="AH838" i="20"/>
  <c r="Q838" i="20"/>
  <c r="FF838" i="20"/>
  <c r="CR838" i="20"/>
  <c r="BI838" i="20"/>
  <c r="AG838" i="20"/>
  <c r="O838" i="20"/>
  <c r="FE838" i="20"/>
  <c r="CQ838" i="20"/>
  <c r="BG838" i="20"/>
  <c r="AE838" i="20"/>
  <c r="E838" i="20"/>
  <c r="EZ838" i="20"/>
  <c r="CM838" i="20"/>
  <c r="BE838" i="20"/>
  <c r="AD838" i="20"/>
  <c r="B838" i="20"/>
  <c r="EX838" i="20"/>
  <c r="CL838" i="20"/>
  <c r="BD838" i="20"/>
  <c r="AB838" i="20"/>
  <c r="EV838" i="20"/>
  <c r="CB838" i="20"/>
  <c r="BB838" i="20"/>
  <c r="U838" i="20"/>
  <c r="CV838" i="20"/>
  <c r="BW838" i="20"/>
  <c r="AJ838" i="20"/>
  <c r="R838" i="20"/>
  <c r="BZ838" i="20"/>
  <c r="BA838" i="20"/>
  <c r="T838" i="20"/>
  <c r="ET838" i="20"/>
  <c r="FF326" i="20"/>
  <c r="ET326" i="20"/>
  <c r="CM326" i="20"/>
  <c r="BJ326" i="20"/>
  <c r="BB326" i="20"/>
  <c r="AE326" i="20"/>
  <c r="R326" i="20"/>
  <c r="FE326" i="20"/>
  <c r="CV326" i="20"/>
  <c r="CL326" i="20"/>
  <c r="BI326" i="20"/>
  <c r="BA326" i="20"/>
  <c r="AD326" i="20"/>
  <c r="Q326" i="20"/>
  <c r="FD326" i="20"/>
  <c r="CU326" i="20"/>
  <c r="CC326" i="20"/>
  <c r="BH326" i="20"/>
  <c r="AO326" i="20"/>
  <c r="AC326" i="20"/>
  <c r="P326" i="20"/>
  <c r="EX326" i="20"/>
  <c r="CR326" i="20"/>
  <c r="BZ326" i="20"/>
  <c r="BE326" i="20"/>
  <c r="AH326" i="20"/>
  <c r="U326" i="20"/>
  <c r="E326" i="20"/>
  <c r="CT326" i="20"/>
  <c r="BG326" i="20"/>
  <c r="AB326" i="20"/>
  <c r="CS326" i="20"/>
  <c r="BF326" i="20"/>
  <c r="AA326" i="20"/>
  <c r="CQ326" i="20"/>
  <c r="BD326" i="20"/>
  <c r="T326" i="20"/>
  <c r="FG326" i="20"/>
  <c r="CP326" i="20"/>
  <c r="BC326" i="20"/>
  <c r="S326" i="20"/>
  <c r="EZ326" i="20"/>
  <c r="CB326" i="20"/>
  <c r="AJ326" i="20"/>
  <c r="O326" i="20"/>
  <c r="EY326" i="20"/>
  <c r="CA326" i="20"/>
  <c r="AI326" i="20"/>
  <c r="EV326" i="20"/>
  <c r="BW326" i="20"/>
  <c r="AG326" i="20"/>
  <c r="B326" i="20"/>
  <c r="EU326" i="20"/>
  <c r="BV326" i="20"/>
  <c r="AF326" i="20"/>
  <c r="EZ453" i="20"/>
  <c r="CT453" i="20"/>
  <c r="CB453" i="20"/>
  <c r="BG453" i="20"/>
  <c r="AJ453" i="20"/>
  <c r="AB453" i="20"/>
  <c r="O453" i="20"/>
  <c r="EX453" i="20"/>
  <c r="CR453" i="20"/>
  <c r="BZ453" i="20"/>
  <c r="BE453" i="20"/>
  <c r="AH453" i="20"/>
  <c r="U453" i="20"/>
  <c r="E453" i="20"/>
  <c r="EV453" i="20"/>
  <c r="CQ453" i="20"/>
  <c r="BW453" i="20"/>
  <c r="BD453" i="20"/>
  <c r="AG453" i="20"/>
  <c r="T453" i="20"/>
  <c r="B453" i="20"/>
  <c r="FF453" i="20"/>
  <c r="ET453" i="20"/>
  <c r="CM453" i="20"/>
  <c r="BJ453" i="20"/>
  <c r="BB453" i="20"/>
  <c r="AE453" i="20"/>
  <c r="R453" i="20"/>
  <c r="FD453" i="20"/>
  <c r="CU453" i="20"/>
  <c r="CC453" i="20"/>
  <c r="BH453" i="20"/>
  <c r="AO453" i="20"/>
  <c r="AC453" i="20"/>
  <c r="P453" i="20"/>
  <c r="EY453" i="20"/>
  <c r="BI453" i="20"/>
  <c r="S453" i="20"/>
  <c r="EU453" i="20"/>
  <c r="BF453" i="20"/>
  <c r="Q453" i="20"/>
  <c r="CV453" i="20"/>
  <c r="BC453" i="20"/>
  <c r="CS453" i="20"/>
  <c r="BA453" i="20"/>
  <c r="CP453" i="20"/>
  <c r="AI453" i="20"/>
  <c r="CL453" i="20"/>
  <c r="AF453" i="20"/>
  <c r="FE453" i="20"/>
  <c r="BV453" i="20"/>
  <c r="AA453" i="20"/>
  <c r="CA453" i="20"/>
  <c r="AD453" i="20"/>
  <c r="FG453" i="20"/>
  <c r="FD465" i="20"/>
  <c r="CU465" i="20"/>
  <c r="CC465" i="20"/>
  <c r="BH465" i="20"/>
  <c r="AO465" i="20"/>
  <c r="AC465" i="20"/>
  <c r="P465" i="20"/>
  <c r="EY465" i="20"/>
  <c r="CS465" i="20"/>
  <c r="CA465" i="20"/>
  <c r="BF465" i="20"/>
  <c r="AI465" i="20"/>
  <c r="AA465" i="20"/>
  <c r="FG465" i="20"/>
  <c r="EU465" i="20"/>
  <c r="CP465" i="20"/>
  <c r="BV465" i="20"/>
  <c r="BC465" i="20"/>
  <c r="AF465" i="20"/>
  <c r="S465" i="20"/>
  <c r="CV465" i="20"/>
  <c r="BW465" i="20"/>
  <c r="AJ465" i="20"/>
  <c r="R465" i="20"/>
  <c r="FF465" i="20"/>
  <c r="CR465" i="20"/>
  <c r="BI465" i="20"/>
  <c r="AG465" i="20"/>
  <c r="O465" i="20"/>
  <c r="FE465" i="20"/>
  <c r="CQ465" i="20"/>
  <c r="BG465" i="20"/>
  <c r="AE465" i="20"/>
  <c r="E465" i="20"/>
  <c r="EZ465" i="20"/>
  <c r="CM465" i="20"/>
  <c r="BE465" i="20"/>
  <c r="AD465" i="20"/>
  <c r="B465" i="20"/>
  <c r="EX465" i="20"/>
  <c r="CL465" i="20"/>
  <c r="BD465" i="20"/>
  <c r="AB465" i="20"/>
  <c r="ET465" i="20"/>
  <c r="BZ465" i="20"/>
  <c r="BA465" i="20"/>
  <c r="T465" i="20"/>
  <c r="AH465" i="20"/>
  <c r="U465" i="20"/>
  <c r="Q465" i="20"/>
  <c r="EV465" i="20"/>
  <c r="CT465" i="20"/>
  <c r="CB465" i="20"/>
  <c r="BB465" i="20"/>
  <c r="BJ465" i="20"/>
  <c r="EZ148" i="20"/>
  <c r="CT148" i="20"/>
  <c r="CB148" i="20"/>
  <c r="BG148" i="20"/>
  <c r="AJ148" i="20"/>
  <c r="AB148" i="20"/>
  <c r="O148" i="20"/>
  <c r="EY148" i="20"/>
  <c r="CS148" i="20"/>
  <c r="CA148" i="20"/>
  <c r="BF148" i="20"/>
  <c r="AI148" i="20"/>
  <c r="AA148" i="20"/>
  <c r="EX148" i="20"/>
  <c r="CR148" i="20"/>
  <c r="BZ148" i="20"/>
  <c r="BE148" i="20"/>
  <c r="AH148" i="20"/>
  <c r="U148" i="20"/>
  <c r="E148" i="20"/>
  <c r="EV148" i="20"/>
  <c r="CQ148" i="20"/>
  <c r="BW148" i="20"/>
  <c r="BD148" i="20"/>
  <c r="AG148" i="20"/>
  <c r="T148" i="20"/>
  <c r="B148" i="20"/>
  <c r="FG148" i="20"/>
  <c r="EU148" i="20"/>
  <c r="CP148" i="20"/>
  <c r="BV148" i="20"/>
  <c r="BC148" i="20"/>
  <c r="AF148" i="20"/>
  <c r="S148" i="20"/>
  <c r="FF148" i="20"/>
  <c r="ET148" i="20"/>
  <c r="CM148" i="20"/>
  <c r="BJ148" i="20"/>
  <c r="BB148" i="20"/>
  <c r="AE148" i="20"/>
  <c r="R148" i="20"/>
  <c r="FE148" i="20"/>
  <c r="CV148" i="20"/>
  <c r="CL148" i="20"/>
  <c r="BI148" i="20"/>
  <c r="BA148" i="20"/>
  <c r="AD148" i="20"/>
  <c r="Q148" i="20"/>
  <c r="FD148" i="20"/>
  <c r="CU148" i="20"/>
  <c r="CC148" i="20"/>
  <c r="BH148" i="20"/>
  <c r="AO148" i="20"/>
  <c r="AC148" i="20"/>
  <c r="P148" i="20"/>
  <c r="EX675" i="20"/>
  <c r="CR675" i="20"/>
  <c r="BZ675" i="20"/>
  <c r="BE675" i="20"/>
  <c r="AH675" i="20"/>
  <c r="U675" i="20"/>
  <c r="E675" i="20"/>
  <c r="EY675" i="20"/>
  <c r="CQ675" i="20"/>
  <c r="BV675" i="20"/>
  <c r="BB675" i="20"/>
  <c r="AD675" i="20"/>
  <c r="P675" i="20"/>
  <c r="EV675" i="20"/>
  <c r="CP675" i="20"/>
  <c r="BJ675" i="20"/>
  <c r="BA675" i="20"/>
  <c r="AC675" i="20"/>
  <c r="O675" i="20"/>
  <c r="EU675" i="20"/>
  <c r="CM675" i="20"/>
  <c r="BI675" i="20"/>
  <c r="AO675" i="20"/>
  <c r="AB675" i="20"/>
  <c r="FF675" i="20"/>
  <c r="CV675" i="20"/>
  <c r="CC675" i="20"/>
  <c r="BG675" i="20"/>
  <c r="AI675" i="20"/>
  <c r="T675" i="20"/>
  <c r="FG675" i="20"/>
  <c r="CL675" i="20"/>
  <c r="AJ675" i="20"/>
  <c r="B675" i="20"/>
  <c r="FE675" i="20"/>
  <c r="CB675" i="20"/>
  <c r="AG675" i="20"/>
  <c r="EZ675" i="20"/>
  <c r="BW675" i="20"/>
  <c r="AE675" i="20"/>
  <c r="ET675" i="20"/>
  <c r="BH675" i="20"/>
  <c r="AA675" i="20"/>
  <c r="CS675" i="20"/>
  <c r="BC675" i="20"/>
  <c r="Q675" i="20"/>
  <c r="BF675" i="20"/>
  <c r="BD675" i="20"/>
  <c r="AF675" i="20"/>
  <c r="S675" i="20"/>
  <c r="FD675" i="20"/>
  <c r="R675" i="20"/>
  <c r="CU675" i="20"/>
  <c r="CA675" i="20"/>
  <c r="CT675" i="20"/>
  <c r="FD163" i="20"/>
  <c r="CU163" i="20"/>
  <c r="CC163" i="20"/>
  <c r="BH163" i="20"/>
  <c r="AO163" i="20"/>
  <c r="AC163" i="20"/>
  <c r="P163" i="20"/>
  <c r="EZ163" i="20"/>
  <c r="CT163" i="20"/>
  <c r="CB163" i="20"/>
  <c r="BG163" i="20"/>
  <c r="AJ163" i="20"/>
  <c r="AB163" i="20"/>
  <c r="O163" i="20"/>
  <c r="EY163" i="20"/>
  <c r="CS163" i="20"/>
  <c r="CA163" i="20"/>
  <c r="BF163" i="20"/>
  <c r="AI163" i="20"/>
  <c r="AA163" i="20"/>
  <c r="EX163" i="20"/>
  <c r="CR163" i="20"/>
  <c r="BZ163" i="20"/>
  <c r="BE163" i="20"/>
  <c r="AH163" i="20"/>
  <c r="U163" i="20"/>
  <c r="E163" i="20"/>
  <c r="EV163" i="20"/>
  <c r="CQ163" i="20"/>
  <c r="BW163" i="20"/>
  <c r="BD163" i="20"/>
  <c r="AG163" i="20"/>
  <c r="T163" i="20"/>
  <c r="B163" i="20"/>
  <c r="FG163" i="20"/>
  <c r="EU163" i="20"/>
  <c r="CP163" i="20"/>
  <c r="BV163" i="20"/>
  <c r="BC163" i="20"/>
  <c r="AF163" i="20"/>
  <c r="S163" i="20"/>
  <c r="FF163" i="20"/>
  <c r="ET163" i="20"/>
  <c r="CM163" i="20"/>
  <c r="BJ163" i="20"/>
  <c r="BB163" i="20"/>
  <c r="AE163" i="20"/>
  <c r="R163" i="20"/>
  <c r="FE163" i="20"/>
  <c r="CV163" i="20"/>
  <c r="CL163" i="20"/>
  <c r="BI163" i="20"/>
  <c r="BA163" i="20"/>
  <c r="AD163" i="20"/>
  <c r="Q163" i="20"/>
  <c r="EX898" i="20"/>
  <c r="CR898" i="20"/>
  <c r="BZ898" i="20"/>
  <c r="BE898" i="20"/>
  <c r="AH898" i="20"/>
  <c r="U898" i="20"/>
  <c r="E898" i="20"/>
  <c r="FG898" i="20"/>
  <c r="EU898" i="20"/>
  <c r="CP898" i="20"/>
  <c r="BV898" i="20"/>
  <c r="BC898" i="20"/>
  <c r="AF898" i="20"/>
  <c r="S898" i="20"/>
  <c r="FE898" i="20"/>
  <c r="CV898" i="20"/>
  <c r="CL898" i="20"/>
  <c r="BI898" i="20"/>
  <c r="BA898" i="20"/>
  <c r="AD898" i="20"/>
  <c r="Q898" i="20"/>
  <c r="FD898" i="20"/>
  <c r="CU898" i="20"/>
  <c r="CC898" i="20"/>
  <c r="BH898" i="20"/>
  <c r="AO898" i="20"/>
  <c r="AC898" i="20"/>
  <c r="P898" i="20"/>
  <c r="EV898" i="20"/>
  <c r="BW898" i="20"/>
  <c r="AG898" i="20"/>
  <c r="B898" i="20"/>
  <c r="ET898" i="20"/>
  <c r="BJ898" i="20"/>
  <c r="AE898" i="20"/>
  <c r="CT898" i="20"/>
  <c r="BG898" i="20"/>
  <c r="AB898" i="20"/>
  <c r="CQ898" i="20"/>
  <c r="BD898" i="20"/>
  <c r="T898" i="20"/>
  <c r="EY898" i="20"/>
  <c r="AI898" i="20"/>
  <c r="CS898" i="20"/>
  <c r="AA898" i="20"/>
  <c r="CM898" i="20"/>
  <c r="R898" i="20"/>
  <c r="CB898" i="20"/>
  <c r="O898" i="20"/>
  <c r="BF898" i="20"/>
  <c r="FF898" i="20"/>
  <c r="BB898" i="20"/>
  <c r="CA898" i="20"/>
  <c r="AJ898" i="20"/>
  <c r="EZ898" i="20"/>
  <c r="FF386" i="20"/>
  <c r="ET386" i="20"/>
  <c r="CM386" i="20"/>
  <c r="BJ386" i="20"/>
  <c r="BB386" i="20"/>
  <c r="AE386" i="20"/>
  <c r="R386" i="20"/>
  <c r="FE386" i="20"/>
  <c r="CV386" i="20"/>
  <c r="CL386" i="20"/>
  <c r="BI386" i="20"/>
  <c r="BA386" i="20"/>
  <c r="AD386" i="20"/>
  <c r="Q386" i="20"/>
  <c r="FD386" i="20"/>
  <c r="CU386" i="20"/>
  <c r="CC386" i="20"/>
  <c r="BH386" i="20"/>
  <c r="AO386" i="20"/>
  <c r="AC386" i="20"/>
  <c r="P386" i="20"/>
  <c r="EZ386" i="20"/>
  <c r="CT386" i="20"/>
  <c r="CB386" i="20"/>
  <c r="BG386" i="20"/>
  <c r="AJ386" i="20"/>
  <c r="AB386" i="20"/>
  <c r="O386" i="20"/>
  <c r="EX386" i="20"/>
  <c r="CR386" i="20"/>
  <c r="BZ386" i="20"/>
  <c r="BE386" i="20"/>
  <c r="AH386" i="20"/>
  <c r="U386" i="20"/>
  <c r="E386" i="20"/>
  <c r="CS386" i="20"/>
  <c r="BC386" i="20"/>
  <c r="B386" i="20"/>
  <c r="CQ386" i="20"/>
  <c r="CP386" i="20"/>
  <c r="AG386" i="20"/>
  <c r="CA386" i="20"/>
  <c r="AF386" i="20"/>
  <c r="FG386" i="20"/>
  <c r="BW386" i="20"/>
  <c r="AA386" i="20"/>
  <c r="EY386" i="20"/>
  <c r="BV386" i="20"/>
  <c r="T386" i="20"/>
  <c r="EU386" i="20"/>
  <c r="BD386" i="20"/>
  <c r="EV386" i="20"/>
  <c r="BF386" i="20"/>
  <c r="AI386" i="20"/>
  <c r="S386" i="20"/>
  <c r="FD925" i="20"/>
  <c r="CU925" i="20"/>
  <c r="CC925" i="20"/>
  <c r="BH925" i="20"/>
  <c r="AO925" i="20"/>
  <c r="AC925" i="20"/>
  <c r="P925" i="20"/>
  <c r="EZ925" i="20"/>
  <c r="CT925" i="20"/>
  <c r="CB925" i="20"/>
  <c r="BG925" i="20"/>
  <c r="AJ925" i="20"/>
  <c r="AB925" i="20"/>
  <c r="O925" i="20"/>
  <c r="EY925" i="20"/>
  <c r="CS925" i="20"/>
  <c r="CA925" i="20"/>
  <c r="BF925" i="20"/>
  <c r="AI925" i="20"/>
  <c r="AA925" i="20"/>
  <c r="EX925" i="20"/>
  <c r="CR925" i="20"/>
  <c r="BZ925" i="20"/>
  <c r="BE925" i="20"/>
  <c r="AH925" i="20"/>
  <c r="U925" i="20"/>
  <c r="E925" i="20"/>
  <c r="EV925" i="20"/>
  <c r="CQ925" i="20"/>
  <c r="BW925" i="20"/>
  <c r="BD925" i="20"/>
  <c r="AG925" i="20"/>
  <c r="T925" i="20"/>
  <c r="B925" i="20"/>
  <c r="FG925" i="20"/>
  <c r="EU925" i="20"/>
  <c r="CP925" i="20"/>
  <c r="BV925" i="20"/>
  <c r="BC925" i="20"/>
  <c r="AF925" i="20"/>
  <c r="S925" i="20"/>
  <c r="CL925" i="20"/>
  <c r="Q925" i="20"/>
  <c r="BI925" i="20"/>
  <c r="FE925" i="20"/>
  <c r="BA925" i="20"/>
  <c r="ET925" i="20"/>
  <c r="AE925" i="20"/>
  <c r="AD925" i="20"/>
  <c r="FF925" i="20"/>
  <c r="CV925" i="20"/>
  <c r="BJ925" i="20"/>
  <c r="R925" i="20"/>
  <c r="CM925" i="20"/>
  <c r="BB925" i="20"/>
  <c r="FF23" i="20"/>
  <c r="ET23" i="20"/>
  <c r="CM23" i="20"/>
  <c r="BJ23" i="20"/>
  <c r="BB23" i="20"/>
  <c r="AE23" i="20"/>
  <c r="R23" i="20"/>
  <c r="S23" i="20"/>
  <c r="FE23" i="20"/>
  <c r="CV23" i="20"/>
  <c r="CL23" i="20"/>
  <c r="BI23" i="20"/>
  <c r="BA23" i="20"/>
  <c r="AD23" i="20"/>
  <c r="Q23" i="20"/>
  <c r="BV23" i="20"/>
  <c r="FD23" i="20"/>
  <c r="CU23" i="20"/>
  <c r="CC23" i="20"/>
  <c r="BH23" i="20"/>
  <c r="AO23" i="20"/>
  <c r="AC23" i="20"/>
  <c r="P23" i="20"/>
  <c r="BG23" i="20"/>
  <c r="AB23" i="20"/>
  <c r="BC23" i="20"/>
  <c r="EZ23" i="20"/>
  <c r="CT23" i="20"/>
  <c r="CB23" i="20"/>
  <c r="AJ23" i="20"/>
  <c r="O23" i="20"/>
  <c r="EY23" i="20"/>
  <c r="CS23" i="20"/>
  <c r="CA23" i="20"/>
  <c r="BF23" i="20"/>
  <c r="AI23" i="20"/>
  <c r="AA23" i="20"/>
  <c r="CP23" i="20"/>
  <c r="EX23" i="20"/>
  <c r="CR23" i="20"/>
  <c r="BZ23" i="20"/>
  <c r="BE23" i="20"/>
  <c r="AH23" i="20"/>
  <c r="U23" i="20"/>
  <c r="E23" i="20"/>
  <c r="EU23" i="20"/>
  <c r="AF23" i="20"/>
  <c r="EV23" i="20"/>
  <c r="CQ23" i="20"/>
  <c r="BW23" i="20"/>
  <c r="BD23" i="20"/>
  <c r="AG23" i="20"/>
  <c r="T23" i="20"/>
  <c r="B23" i="20"/>
  <c r="FG23" i="20"/>
  <c r="FG629" i="20"/>
  <c r="EU629" i="20"/>
  <c r="CP629" i="20"/>
  <c r="BV629" i="20"/>
  <c r="BC629" i="20"/>
  <c r="AF629" i="20"/>
  <c r="S629" i="20"/>
  <c r="FF629" i="20"/>
  <c r="ET629" i="20"/>
  <c r="CM629" i="20"/>
  <c r="BJ629" i="20"/>
  <c r="BB629" i="20"/>
  <c r="AE629" i="20"/>
  <c r="R629" i="20"/>
  <c r="FD629" i="20"/>
  <c r="CU629" i="20"/>
  <c r="CC629" i="20"/>
  <c r="BH629" i="20"/>
  <c r="AO629" i="20"/>
  <c r="AC629" i="20"/>
  <c r="P629" i="20"/>
  <c r="EZ629" i="20"/>
  <c r="CT629" i="20"/>
  <c r="CB629" i="20"/>
  <c r="BG629" i="20"/>
  <c r="AJ629" i="20"/>
  <c r="AB629" i="20"/>
  <c r="O629" i="20"/>
  <c r="EV629" i="20"/>
  <c r="CQ629" i="20"/>
  <c r="BW629" i="20"/>
  <c r="BD629" i="20"/>
  <c r="AG629" i="20"/>
  <c r="T629" i="20"/>
  <c r="B629" i="20"/>
  <c r="CL629" i="20"/>
  <c r="AH629" i="20"/>
  <c r="CA629" i="20"/>
  <c r="AD629" i="20"/>
  <c r="FE629" i="20"/>
  <c r="BZ629" i="20"/>
  <c r="AA629" i="20"/>
  <c r="EX629" i="20"/>
  <c r="BF629" i="20"/>
  <c r="Q629" i="20"/>
  <c r="CV629" i="20"/>
  <c r="BE629" i="20"/>
  <c r="CR629" i="20"/>
  <c r="AI629" i="20"/>
  <c r="U629" i="20"/>
  <c r="E629" i="20"/>
  <c r="EY629" i="20"/>
  <c r="CS629" i="20"/>
  <c r="BA629" i="20"/>
  <c r="BI629" i="20"/>
  <c r="FD667" i="20"/>
  <c r="CU667" i="20"/>
  <c r="CC667" i="20"/>
  <c r="BH667" i="20"/>
  <c r="AO667" i="20"/>
  <c r="AC667" i="20"/>
  <c r="P667" i="20"/>
  <c r="EZ667" i="20"/>
  <c r="CT667" i="20"/>
  <c r="CB667" i="20"/>
  <c r="BG667" i="20"/>
  <c r="AJ667" i="20"/>
  <c r="AB667" i="20"/>
  <c r="O667" i="20"/>
  <c r="EY667" i="20"/>
  <c r="CS667" i="20"/>
  <c r="CA667" i="20"/>
  <c r="BF667" i="20"/>
  <c r="AI667" i="20"/>
  <c r="AA667" i="20"/>
  <c r="EV667" i="20"/>
  <c r="CQ667" i="20"/>
  <c r="BW667" i="20"/>
  <c r="BD667" i="20"/>
  <c r="AG667" i="20"/>
  <c r="T667" i="20"/>
  <c r="B667" i="20"/>
  <c r="EX667" i="20"/>
  <c r="BZ667" i="20"/>
  <c r="AH667" i="20"/>
  <c r="E667" i="20"/>
  <c r="EU667" i="20"/>
  <c r="BV667" i="20"/>
  <c r="AF667" i="20"/>
  <c r="CV667" i="20"/>
  <c r="BI667" i="20"/>
  <c r="AD667" i="20"/>
  <c r="CR667" i="20"/>
  <c r="BE667" i="20"/>
  <c r="U667" i="20"/>
  <c r="FE667" i="20"/>
  <c r="CL667" i="20"/>
  <c r="BA667" i="20"/>
  <c r="Q667" i="20"/>
  <c r="ET667" i="20"/>
  <c r="R667" i="20"/>
  <c r="CP667" i="20"/>
  <c r="CM667" i="20"/>
  <c r="BJ667" i="20"/>
  <c r="BC667" i="20"/>
  <c r="BB667" i="20"/>
  <c r="FF667" i="20"/>
  <c r="S667" i="20"/>
  <c r="FG667" i="20"/>
  <c r="AE667" i="20"/>
  <c r="FF936" i="20"/>
  <c r="ET936" i="20"/>
  <c r="CM936" i="20"/>
  <c r="BJ936" i="20"/>
  <c r="BB936" i="20"/>
  <c r="AE936" i="20"/>
  <c r="R936" i="20"/>
  <c r="FE936" i="20"/>
  <c r="CV936" i="20"/>
  <c r="CL936" i="20"/>
  <c r="BI936" i="20"/>
  <c r="BA936" i="20"/>
  <c r="AD936" i="20"/>
  <c r="Q936" i="20"/>
  <c r="FD936" i="20"/>
  <c r="CU936" i="20"/>
  <c r="CC936" i="20"/>
  <c r="BH936" i="20"/>
  <c r="AO936" i="20"/>
  <c r="AC936" i="20"/>
  <c r="P936" i="20"/>
  <c r="EY936" i="20"/>
  <c r="CS936" i="20"/>
  <c r="CA936" i="20"/>
  <c r="BF936" i="20"/>
  <c r="AI936" i="20"/>
  <c r="AA936" i="20"/>
  <c r="EX936" i="20"/>
  <c r="CR936" i="20"/>
  <c r="BZ936" i="20"/>
  <c r="BE936" i="20"/>
  <c r="AH936" i="20"/>
  <c r="U936" i="20"/>
  <c r="E936" i="20"/>
  <c r="CP936" i="20"/>
  <c r="AG936" i="20"/>
  <c r="CB936" i="20"/>
  <c r="AF936" i="20"/>
  <c r="FG936" i="20"/>
  <c r="BW936" i="20"/>
  <c r="AB936" i="20"/>
  <c r="EZ936" i="20"/>
  <c r="BV936" i="20"/>
  <c r="T936" i="20"/>
  <c r="EV936" i="20"/>
  <c r="BG936" i="20"/>
  <c r="S936" i="20"/>
  <c r="EU936" i="20"/>
  <c r="BD936" i="20"/>
  <c r="O936" i="20"/>
  <c r="CT936" i="20"/>
  <c r="BC936" i="20"/>
  <c r="B936" i="20"/>
  <c r="CQ936" i="20"/>
  <c r="AJ936" i="20"/>
  <c r="FF424" i="20"/>
  <c r="ET424" i="20"/>
  <c r="CM424" i="20"/>
  <c r="BJ424" i="20"/>
  <c r="BB424" i="20"/>
  <c r="AE424" i="20"/>
  <c r="R424" i="20"/>
  <c r="FE424" i="20"/>
  <c r="CV424" i="20"/>
  <c r="CL424" i="20"/>
  <c r="BI424" i="20"/>
  <c r="BA424" i="20"/>
  <c r="AD424" i="20"/>
  <c r="Q424" i="20"/>
  <c r="EX424" i="20"/>
  <c r="CR424" i="20"/>
  <c r="BZ424" i="20"/>
  <c r="BE424" i="20"/>
  <c r="AH424" i="20"/>
  <c r="U424" i="20"/>
  <c r="E424" i="20"/>
  <c r="EU424" i="20"/>
  <c r="CA424" i="20"/>
  <c r="AO424" i="20"/>
  <c r="T424" i="20"/>
  <c r="CU424" i="20"/>
  <c r="BW424" i="20"/>
  <c r="AJ424" i="20"/>
  <c r="S424" i="20"/>
  <c r="CT424" i="20"/>
  <c r="BV424" i="20"/>
  <c r="AI424" i="20"/>
  <c r="P424" i="20"/>
  <c r="FG424" i="20"/>
  <c r="CS424" i="20"/>
  <c r="BH424" i="20"/>
  <c r="AG424" i="20"/>
  <c r="O424" i="20"/>
  <c r="FD424" i="20"/>
  <c r="CQ424" i="20"/>
  <c r="BG424" i="20"/>
  <c r="AF424" i="20"/>
  <c r="EZ424" i="20"/>
  <c r="CP424" i="20"/>
  <c r="BF424" i="20"/>
  <c r="AC424" i="20"/>
  <c r="B424" i="20"/>
  <c r="EV424" i="20"/>
  <c r="CB424" i="20"/>
  <c r="BC424" i="20"/>
  <c r="AA424" i="20"/>
  <c r="EY424" i="20"/>
  <c r="CC424" i="20"/>
  <c r="BD424" i="20"/>
  <c r="AB424" i="20"/>
  <c r="FE541" i="20"/>
  <c r="CV541" i="20"/>
  <c r="CL541" i="20"/>
  <c r="BI541" i="20"/>
  <c r="BA541" i="20"/>
  <c r="AD541" i="20"/>
  <c r="Q541" i="20"/>
  <c r="FD541" i="20"/>
  <c r="CU541" i="20"/>
  <c r="CC541" i="20"/>
  <c r="BH541" i="20"/>
  <c r="AO541" i="20"/>
  <c r="AC541" i="20"/>
  <c r="P541" i="20"/>
  <c r="EZ541" i="20"/>
  <c r="CT541" i="20"/>
  <c r="CB541" i="20"/>
  <c r="BG541" i="20"/>
  <c r="AJ541" i="20"/>
  <c r="AB541" i="20"/>
  <c r="O541" i="20"/>
  <c r="EX541" i="20"/>
  <c r="CR541" i="20"/>
  <c r="BZ541" i="20"/>
  <c r="BE541" i="20"/>
  <c r="AH541" i="20"/>
  <c r="U541" i="20"/>
  <c r="E541" i="20"/>
  <c r="FF541" i="20"/>
  <c r="ET541" i="20"/>
  <c r="CM541" i="20"/>
  <c r="BJ541" i="20"/>
  <c r="BB541" i="20"/>
  <c r="AE541" i="20"/>
  <c r="R541" i="20"/>
  <c r="EY541" i="20"/>
  <c r="BV541" i="20"/>
  <c r="T541" i="20"/>
  <c r="EU541" i="20"/>
  <c r="BD541" i="20"/>
  <c r="CS541" i="20"/>
  <c r="BC541" i="20"/>
  <c r="B541" i="20"/>
  <c r="CQ541" i="20"/>
  <c r="AI541" i="20"/>
  <c r="CP541" i="20"/>
  <c r="AG541" i="20"/>
  <c r="FG541" i="20"/>
  <c r="BW541" i="20"/>
  <c r="AA541" i="20"/>
  <c r="S541" i="20"/>
  <c r="EV541" i="20"/>
  <c r="CA541" i="20"/>
  <c r="AF541" i="20"/>
  <c r="BF541" i="20"/>
  <c r="FD217" i="20"/>
  <c r="CU217" i="20"/>
  <c r="CC217" i="20"/>
  <c r="BH217" i="20"/>
  <c r="AO217" i="20"/>
  <c r="AC217" i="20"/>
  <c r="P217" i="20"/>
  <c r="EZ217" i="20"/>
  <c r="CT217" i="20"/>
  <c r="CB217" i="20"/>
  <c r="BG217" i="20"/>
  <c r="AJ217" i="20"/>
  <c r="AB217" i="20"/>
  <c r="O217" i="20"/>
  <c r="EY217" i="20"/>
  <c r="CS217" i="20"/>
  <c r="CA217" i="20"/>
  <c r="BF217" i="20"/>
  <c r="AI217" i="20"/>
  <c r="AA217" i="20"/>
  <c r="EX217" i="20"/>
  <c r="CR217" i="20"/>
  <c r="BZ217" i="20"/>
  <c r="BE217" i="20"/>
  <c r="AH217" i="20"/>
  <c r="U217" i="20"/>
  <c r="E217" i="20"/>
  <c r="EV217" i="20"/>
  <c r="CQ217" i="20"/>
  <c r="BW217" i="20"/>
  <c r="BD217" i="20"/>
  <c r="AG217" i="20"/>
  <c r="T217" i="20"/>
  <c r="B217" i="20"/>
  <c r="FG217" i="20"/>
  <c r="EU217" i="20"/>
  <c r="CP217" i="20"/>
  <c r="BV217" i="20"/>
  <c r="BC217" i="20"/>
  <c r="AF217" i="20"/>
  <c r="S217" i="20"/>
  <c r="CM217" i="20"/>
  <c r="R217" i="20"/>
  <c r="CL217" i="20"/>
  <c r="Q217" i="20"/>
  <c r="BJ217" i="20"/>
  <c r="BI217" i="20"/>
  <c r="FF217" i="20"/>
  <c r="BB217" i="20"/>
  <c r="FE217" i="20"/>
  <c r="BA217" i="20"/>
  <c r="ET217" i="20"/>
  <c r="AE217" i="20"/>
  <c r="CV217" i="20"/>
  <c r="AD217" i="20"/>
  <c r="EV493" i="20"/>
  <c r="CQ493" i="20"/>
  <c r="BW493" i="20"/>
  <c r="BD493" i="20"/>
  <c r="AG493" i="20"/>
  <c r="T493" i="20"/>
  <c r="B493" i="20"/>
  <c r="FF493" i="20"/>
  <c r="ET493" i="20"/>
  <c r="CM493" i="20"/>
  <c r="BJ493" i="20"/>
  <c r="BB493" i="20"/>
  <c r="AE493" i="20"/>
  <c r="R493" i="20"/>
  <c r="FE493" i="20"/>
  <c r="CV493" i="20"/>
  <c r="CL493" i="20"/>
  <c r="BI493" i="20"/>
  <c r="BA493" i="20"/>
  <c r="AD493" i="20"/>
  <c r="Q493" i="20"/>
  <c r="EZ493" i="20"/>
  <c r="CT493" i="20"/>
  <c r="CB493" i="20"/>
  <c r="BG493" i="20"/>
  <c r="AJ493" i="20"/>
  <c r="AB493" i="20"/>
  <c r="O493" i="20"/>
  <c r="EX493" i="20"/>
  <c r="CR493" i="20"/>
  <c r="BZ493" i="20"/>
  <c r="BE493" i="20"/>
  <c r="AH493" i="20"/>
  <c r="U493" i="20"/>
  <c r="E493" i="20"/>
  <c r="CC493" i="20"/>
  <c r="AF493" i="20"/>
  <c r="FD493" i="20"/>
  <c r="BV493" i="20"/>
  <c r="AA493" i="20"/>
  <c r="EY493" i="20"/>
  <c r="BH493" i="20"/>
  <c r="S493" i="20"/>
  <c r="EU493" i="20"/>
  <c r="BF493" i="20"/>
  <c r="P493" i="20"/>
  <c r="CU493" i="20"/>
  <c r="BC493" i="20"/>
  <c r="CP493" i="20"/>
  <c r="AI493" i="20"/>
  <c r="FG493" i="20"/>
  <c r="CS493" i="20"/>
  <c r="CA493" i="20"/>
  <c r="AO493" i="20"/>
  <c r="AC493" i="20"/>
  <c r="EV213" i="20"/>
  <c r="CQ213" i="20"/>
  <c r="BW213" i="20"/>
  <c r="BD213" i="20"/>
  <c r="AG213" i="20"/>
  <c r="T213" i="20"/>
  <c r="B213" i="20"/>
  <c r="FG213" i="20"/>
  <c r="EU213" i="20"/>
  <c r="CP213" i="20"/>
  <c r="BV213" i="20"/>
  <c r="BC213" i="20"/>
  <c r="AF213" i="20"/>
  <c r="S213" i="20"/>
  <c r="FF213" i="20"/>
  <c r="ET213" i="20"/>
  <c r="CM213" i="20"/>
  <c r="BJ213" i="20"/>
  <c r="BB213" i="20"/>
  <c r="AE213" i="20"/>
  <c r="R213" i="20"/>
  <c r="FE213" i="20"/>
  <c r="CV213" i="20"/>
  <c r="CL213" i="20"/>
  <c r="BI213" i="20"/>
  <c r="BA213" i="20"/>
  <c r="AD213" i="20"/>
  <c r="Q213" i="20"/>
  <c r="FD213" i="20"/>
  <c r="CU213" i="20"/>
  <c r="CC213" i="20"/>
  <c r="BH213" i="20"/>
  <c r="AO213" i="20"/>
  <c r="AC213" i="20"/>
  <c r="P213" i="20"/>
  <c r="EZ213" i="20"/>
  <c r="CT213" i="20"/>
  <c r="CB213" i="20"/>
  <c r="BG213" i="20"/>
  <c r="AJ213" i="20"/>
  <c r="AB213" i="20"/>
  <c r="O213" i="20"/>
  <c r="CS213" i="20"/>
  <c r="AA213" i="20"/>
  <c r="CR213" i="20"/>
  <c r="U213" i="20"/>
  <c r="CA213" i="20"/>
  <c r="BZ213" i="20"/>
  <c r="E213" i="20"/>
  <c r="BF213" i="20"/>
  <c r="BE213" i="20"/>
  <c r="EY213" i="20"/>
  <c r="AI213" i="20"/>
  <c r="EX213" i="20"/>
  <c r="AH213" i="20"/>
  <c r="FE347" i="20"/>
  <c r="CV347" i="20"/>
  <c r="CL347" i="20"/>
  <c r="BI347" i="20"/>
  <c r="BA347" i="20"/>
  <c r="AD347" i="20"/>
  <c r="Q347" i="20"/>
  <c r="FD347" i="20"/>
  <c r="CU347" i="20"/>
  <c r="CC347" i="20"/>
  <c r="BH347" i="20"/>
  <c r="AO347" i="20"/>
  <c r="AC347" i="20"/>
  <c r="P347" i="20"/>
  <c r="EZ347" i="20"/>
  <c r="CT347" i="20"/>
  <c r="CB347" i="20"/>
  <c r="BG347" i="20"/>
  <c r="AJ347" i="20"/>
  <c r="AB347" i="20"/>
  <c r="O347" i="20"/>
  <c r="EV347" i="20"/>
  <c r="CA347" i="20"/>
  <c r="BC347" i="20"/>
  <c r="U347" i="20"/>
  <c r="EU347" i="20"/>
  <c r="BZ347" i="20"/>
  <c r="BB347" i="20"/>
  <c r="T347" i="20"/>
  <c r="ET347" i="20"/>
  <c r="BW347" i="20"/>
  <c r="AI347" i="20"/>
  <c r="S347" i="20"/>
  <c r="CS347" i="20"/>
  <c r="BV347" i="20"/>
  <c r="AH347" i="20"/>
  <c r="R347" i="20"/>
  <c r="FF347" i="20"/>
  <c r="CQ347" i="20"/>
  <c r="BF347" i="20"/>
  <c r="AF347" i="20"/>
  <c r="E347" i="20"/>
  <c r="CR347" i="20"/>
  <c r="AA347" i="20"/>
  <c r="CP347" i="20"/>
  <c r="CM347" i="20"/>
  <c r="B347" i="20"/>
  <c r="BJ347" i="20"/>
  <c r="BE347" i="20"/>
  <c r="FG347" i="20"/>
  <c r="BD347" i="20"/>
  <c r="EY347" i="20"/>
  <c r="AG347" i="20"/>
  <c r="EX347" i="20"/>
  <c r="AE347" i="20"/>
  <c r="FD800" i="20"/>
  <c r="CU800" i="20"/>
  <c r="CC800" i="20"/>
  <c r="BH800" i="20"/>
  <c r="AO800" i="20"/>
  <c r="AC800" i="20"/>
  <c r="P800" i="20"/>
  <c r="EZ800" i="20"/>
  <c r="CT800" i="20"/>
  <c r="CB800" i="20"/>
  <c r="BG800" i="20"/>
  <c r="AJ800" i="20"/>
  <c r="AB800" i="20"/>
  <c r="O800" i="20"/>
  <c r="EY800" i="20"/>
  <c r="CS800" i="20"/>
  <c r="CA800" i="20"/>
  <c r="BF800" i="20"/>
  <c r="AI800" i="20"/>
  <c r="AA800" i="20"/>
  <c r="EX800" i="20"/>
  <c r="CR800" i="20"/>
  <c r="BZ800" i="20"/>
  <c r="BE800" i="20"/>
  <c r="AH800" i="20"/>
  <c r="U800" i="20"/>
  <c r="E800" i="20"/>
  <c r="FF800" i="20"/>
  <c r="ET800" i="20"/>
  <c r="CM800" i="20"/>
  <c r="BJ800" i="20"/>
  <c r="BB800" i="20"/>
  <c r="AE800" i="20"/>
  <c r="R800" i="20"/>
  <c r="FE800" i="20"/>
  <c r="BV800" i="20"/>
  <c r="T800" i="20"/>
  <c r="EV800" i="20"/>
  <c r="BI800" i="20"/>
  <c r="S800" i="20"/>
  <c r="CV800" i="20"/>
  <c r="BC800" i="20"/>
  <c r="B800" i="20"/>
  <c r="CQ800" i="20"/>
  <c r="BA800" i="20"/>
  <c r="FG800" i="20"/>
  <c r="BW800" i="20"/>
  <c r="AD800" i="20"/>
  <c r="CP800" i="20"/>
  <c r="CL800" i="20"/>
  <c r="BD800" i="20"/>
  <c r="AG800" i="20"/>
  <c r="AF800" i="20"/>
  <c r="Q800" i="20"/>
  <c r="EU800" i="20"/>
  <c r="FD288" i="20"/>
  <c r="CU288" i="20"/>
  <c r="CC288" i="20"/>
  <c r="BH288" i="20"/>
  <c r="AO288" i="20"/>
  <c r="AC288" i="20"/>
  <c r="P288" i="20"/>
  <c r="EY288" i="20"/>
  <c r="CS288" i="20"/>
  <c r="CA288" i="20"/>
  <c r="BF288" i="20"/>
  <c r="AI288" i="20"/>
  <c r="AA288" i="20"/>
  <c r="FG288" i="20"/>
  <c r="EU288" i="20"/>
  <c r="CP288" i="20"/>
  <c r="BV288" i="20"/>
  <c r="BC288" i="20"/>
  <c r="AF288" i="20"/>
  <c r="S288" i="20"/>
  <c r="EZ288" i="20"/>
  <c r="CM288" i="20"/>
  <c r="BE288" i="20"/>
  <c r="AD288" i="20"/>
  <c r="B288" i="20"/>
  <c r="EX288" i="20"/>
  <c r="CL288" i="20"/>
  <c r="BD288" i="20"/>
  <c r="AB288" i="20"/>
  <c r="EV288" i="20"/>
  <c r="CB288" i="20"/>
  <c r="BB288" i="20"/>
  <c r="U288" i="20"/>
  <c r="ET288" i="20"/>
  <c r="BZ288" i="20"/>
  <c r="BA288" i="20"/>
  <c r="T288" i="20"/>
  <c r="CT288" i="20"/>
  <c r="BJ288" i="20"/>
  <c r="AH288" i="20"/>
  <c r="Q288" i="20"/>
  <c r="FF288" i="20"/>
  <c r="CR288" i="20"/>
  <c r="BI288" i="20"/>
  <c r="AG288" i="20"/>
  <c r="O288" i="20"/>
  <c r="FE288" i="20"/>
  <c r="CQ288" i="20"/>
  <c r="BG288" i="20"/>
  <c r="AE288" i="20"/>
  <c r="E288" i="20"/>
  <c r="CV288" i="20"/>
  <c r="BW288" i="20"/>
  <c r="AJ288" i="20"/>
  <c r="R288" i="20"/>
  <c r="FG317" i="20"/>
  <c r="EU317" i="20"/>
  <c r="CP317" i="20"/>
  <c r="BV317" i="20"/>
  <c r="BC317" i="20"/>
  <c r="AF317" i="20"/>
  <c r="S317" i="20"/>
  <c r="FF317" i="20"/>
  <c r="ET317" i="20"/>
  <c r="CM317" i="20"/>
  <c r="BJ317" i="20"/>
  <c r="BB317" i="20"/>
  <c r="AE317" i="20"/>
  <c r="R317" i="20"/>
  <c r="FE317" i="20"/>
  <c r="CV317" i="20"/>
  <c r="CL317" i="20"/>
  <c r="BI317" i="20"/>
  <c r="BA317" i="20"/>
  <c r="AD317" i="20"/>
  <c r="Q317" i="20"/>
  <c r="EY317" i="20"/>
  <c r="CS317" i="20"/>
  <c r="CA317" i="20"/>
  <c r="BF317" i="20"/>
  <c r="AI317" i="20"/>
  <c r="AA317" i="20"/>
  <c r="CU317" i="20"/>
  <c r="BH317" i="20"/>
  <c r="AC317" i="20"/>
  <c r="CT317" i="20"/>
  <c r="BG317" i="20"/>
  <c r="AB317" i="20"/>
  <c r="CR317" i="20"/>
  <c r="BE317" i="20"/>
  <c r="U317" i="20"/>
  <c r="CQ317" i="20"/>
  <c r="BD317" i="20"/>
  <c r="T317" i="20"/>
  <c r="FD317" i="20"/>
  <c r="CC317" i="20"/>
  <c r="AO317" i="20"/>
  <c r="P317" i="20"/>
  <c r="EZ317" i="20"/>
  <c r="CB317" i="20"/>
  <c r="AJ317" i="20"/>
  <c r="O317" i="20"/>
  <c r="EX317" i="20"/>
  <c r="BZ317" i="20"/>
  <c r="AH317" i="20"/>
  <c r="E317" i="20"/>
  <c r="EV317" i="20"/>
  <c r="BW317" i="20"/>
  <c r="AG317" i="20"/>
  <c r="B317" i="20"/>
  <c r="FF177" i="20"/>
  <c r="ET177" i="20"/>
  <c r="CM177" i="20"/>
  <c r="BJ177" i="20"/>
  <c r="BB177" i="20"/>
  <c r="AE177" i="20"/>
  <c r="R177" i="20"/>
  <c r="FE177" i="20"/>
  <c r="CV177" i="20"/>
  <c r="CL177" i="20"/>
  <c r="BI177" i="20"/>
  <c r="BA177" i="20"/>
  <c r="AD177" i="20"/>
  <c r="Q177" i="20"/>
  <c r="FD177" i="20"/>
  <c r="CU177" i="20"/>
  <c r="CC177" i="20"/>
  <c r="BH177" i="20"/>
  <c r="AO177" i="20"/>
  <c r="AC177" i="20"/>
  <c r="P177" i="20"/>
  <c r="EZ177" i="20"/>
  <c r="CT177" i="20"/>
  <c r="CB177" i="20"/>
  <c r="BG177" i="20"/>
  <c r="AJ177" i="20"/>
  <c r="AB177" i="20"/>
  <c r="O177" i="20"/>
  <c r="EY177" i="20"/>
  <c r="CS177" i="20"/>
  <c r="CA177" i="20"/>
  <c r="BF177" i="20"/>
  <c r="AI177" i="20"/>
  <c r="AA177" i="20"/>
  <c r="EX177" i="20"/>
  <c r="CR177" i="20"/>
  <c r="BZ177" i="20"/>
  <c r="BE177" i="20"/>
  <c r="AH177" i="20"/>
  <c r="U177" i="20"/>
  <c r="E177" i="20"/>
  <c r="EV177" i="20"/>
  <c r="CQ177" i="20"/>
  <c r="BW177" i="20"/>
  <c r="BD177" i="20"/>
  <c r="AG177" i="20"/>
  <c r="T177" i="20"/>
  <c r="B177" i="20"/>
  <c r="FG177" i="20"/>
  <c r="EU177" i="20"/>
  <c r="CP177" i="20"/>
  <c r="BV177" i="20"/>
  <c r="BC177" i="20"/>
  <c r="AF177" i="20"/>
  <c r="S177" i="20"/>
  <c r="EZ527" i="20"/>
  <c r="CT527" i="20"/>
  <c r="CB527" i="20"/>
  <c r="BG527" i="20"/>
  <c r="AJ527" i="20"/>
  <c r="AB527" i="20"/>
  <c r="O527" i="20"/>
  <c r="EY527" i="20"/>
  <c r="CS527" i="20"/>
  <c r="CA527" i="20"/>
  <c r="BF527" i="20"/>
  <c r="AI527" i="20"/>
  <c r="AA527" i="20"/>
  <c r="FG527" i="20"/>
  <c r="EU527" i="20"/>
  <c r="CP527" i="20"/>
  <c r="BV527" i="20"/>
  <c r="BC527" i="20"/>
  <c r="AF527" i="20"/>
  <c r="S527" i="20"/>
  <c r="FD527" i="20"/>
  <c r="CU527" i="20"/>
  <c r="CC527" i="20"/>
  <c r="BH527" i="20"/>
  <c r="AO527" i="20"/>
  <c r="AC527" i="20"/>
  <c r="P527" i="20"/>
  <c r="FF527" i="20"/>
  <c r="CM527" i="20"/>
  <c r="BB527" i="20"/>
  <c r="R527" i="20"/>
  <c r="EX527" i="20"/>
  <c r="BZ527" i="20"/>
  <c r="AH527" i="20"/>
  <c r="E527" i="20"/>
  <c r="EV527" i="20"/>
  <c r="BW527" i="20"/>
  <c r="AG527" i="20"/>
  <c r="B527" i="20"/>
  <c r="ET527" i="20"/>
  <c r="BJ527" i="20"/>
  <c r="AE527" i="20"/>
  <c r="CV527" i="20"/>
  <c r="BI527" i="20"/>
  <c r="AD527" i="20"/>
  <c r="CQ527" i="20"/>
  <c r="BD527" i="20"/>
  <c r="T527" i="20"/>
  <c r="FE527" i="20"/>
  <c r="CL527" i="20"/>
  <c r="BE527" i="20"/>
  <c r="BA527" i="20"/>
  <c r="U527" i="20"/>
  <c r="CR527" i="20"/>
  <c r="Q527" i="20"/>
  <c r="FF15" i="20"/>
  <c r="ET15" i="20"/>
  <c r="CM15" i="20"/>
  <c r="BJ15" i="20"/>
  <c r="BB15" i="20"/>
  <c r="AE15" i="20"/>
  <c r="R15" i="20"/>
  <c r="FG15" i="20"/>
  <c r="S15" i="20"/>
  <c r="FE15" i="20"/>
  <c r="CV15" i="20"/>
  <c r="CL15" i="20"/>
  <c r="BI15" i="20"/>
  <c r="BA15" i="20"/>
  <c r="AD15" i="20"/>
  <c r="Q15" i="20"/>
  <c r="BV15" i="20"/>
  <c r="FD15" i="20"/>
  <c r="CU15" i="20"/>
  <c r="CC15" i="20"/>
  <c r="BH15" i="20"/>
  <c r="AO15" i="20"/>
  <c r="AC15" i="20"/>
  <c r="P15" i="20"/>
  <c r="BG15" i="20"/>
  <c r="AB15" i="20"/>
  <c r="CP15" i="20"/>
  <c r="EZ15" i="20"/>
  <c r="CT15" i="20"/>
  <c r="CB15" i="20"/>
  <c r="AJ15" i="20"/>
  <c r="O15" i="20"/>
  <c r="EY15" i="20"/>
  <c r="CS15" i="20"/>
  <c r="CA15" i="20"/>
  <c r="BF15" i="20"/>
  <c r="AI15" i="20"/>
  <c r="AA15" i="20"/>
  <c r="BC15" i="20"/>
  <c r="EX15" i="20"/>
  <c r="CR15" i="20"/>
  <c r="BZ15" i="20"/>
  <c r="BE15" i="20"/>
  <c r="AH15" i="20"/>
  <c r="U15" i="20"/>
  <c r="E15" i="20"/>
  <c r="EU15" i="20"/>
  <c r="AF15" i="20"/>
  <c r="EV15" i="20"/>
  <c r="CQ15" i="20"/>
  <c r="BW15" i="20"/>
  <c r="BD15" i="20"/>
  <c r="AG15" i="20"/>
  <c r="T15" i="20"/>
  <c r="B15" i="20"/>
  <c r="FF137" i="20"/>
  <c r="ET137" i="20"/>
  <c r="CM137" i="20"/>
  <c r="BJ137" i="20"/>
  <c r="BB137" i="20"/>
  <c r="AE137" i="20"/>
  <c r="R137" i="20"/>
  <c r="FE137" i="20"/>
  <c r="CV137" i="20"/>
  <c r="CL137" i="20"/>
  <c r="BI137" i="20"/>
  <c r="BA137" i="20"/>
  <c r="AD137" i="20"/>
  <c r="Q137" i="20"/>
  <c r="FD137" i="20"/>
  <c r="CU137" i="20"/>
  <c r="CC137" i="20"/>
  <c r="BH137" i="20"/>
  <c r="AO137" i="20"/>
  <c r="AC137" i="20"/>
  <c r="P137" i="20"/>
  <c r="EZ137" i="20"/>
  <c r="CT137" i="20"/>
  <c r="CB137" i="20"/>
  <c r="BG137" i="20"/>
  <c r="AJ137" i="20"/>
  <c r="AB137" i="20"/>
  <c r="O137" i="20"/>
  <c r="EY137" i="20"/>
  <c r="CS137" i="20"/>
  <c r="CA137" i="20"/>
  <c r="BF137" i="20"/>
  <c r="AI137" i="20"/>
  <c r="AA137" i="20"/>
  <c r="EX137" i="20"/>
  <c r="CR137" i="20"/>
  <c r="BZ137" i="20"/>
  <c r="BE137" i="20"/>
  <c r="AH137" i="20"/>
  <c r="U137" i="20"/>
  <c r="E137" i="20"/>
  <c r="EV137" i="20"/>
  <c r="CQ137" i="20"/>
  <c r="BW137" i="20"/>
  <c r="BD137" i="20"/>
  <c r="AG137" i="20"/>
  <c r="T137" i="20"/>
  <c r="B137" i="20"/>
  <c r="FG137" i="20"/>
  <c r="EU137" i="20"/>
  <c r="CP137" i="20"/>
  <c r="BV137" i="20"/>
  <c r="BC137" i="20"/>
  <c r="AF137" i="20"/>
  <c r="S137" i="20"/>
  <c r="FG502" i="20"/>
  <c r="EU502" i="20"/>
  <c r="CP502" i="20"/>
  <c r="BV502" i="20"/>
  <c r="BC502" i="20"/>
  <c r="AF502" i="20"/>
  <c r="S502" i="20"/>
  <c r="FE502" i="20"/>
  <c r="CV502" i="20"/>
  <c r="CL502" i="20"/>
  <c r="BI502" i="20"/>
  <c r="BA502" i="20"/>
  <c r="AD502" i="20"/>
  <c r="Q502" i="20"/>
  <c r="FD502" i="20"/>
  <c r="CU502" i="20"/>
  <c r="CC502" i="20"/>
  <c r="BH502" i="20"/>
  <c r="AO502" i="20"/>
  <c r="AC502" i="20"/>
  <c r="P502" i="20"/>
  <c r="EY502" i="20"/>
  <c r="CS502" i="20"/>
  <c r="CA502" i="20"/>
  <c r="BF502" i="20"/>
  <c r="AI502" i="20"/>
  <c r="AA502" i="20"/>
  <c r="EV502" i="20"/>
  <c r="CQ502" i="20"/>
  <c r="BW502" i="20"/>
  <c r="BD502" i="20"/>
  <c r="AG502" i="20"/>
  <c r="T502" i="20"/>
  <c r="B502" i="20"/>
  <c r="CB502" i="20"/>
  <c r="AE502" i="20"/>
  <c r="EZ502" i="20"/>
  <c r="BJ502" i="20"/>
  <c r="U502" i="20"/>
  <c r="EX502" i="20"/>
  <c r="BG502" i="20"/>
  <c r="R502" i="20"/>
  <c r="ET502" i="20"/>
  <c r="BE502" i="20"/>
  <c r="O502" i="20"/>
  <c r="CT502" i="20"/>
  <c r="BB502" i="20"/>
  <c r="E502" i="20"/>
  <c r="CM502" i="20"/>
  <c r="AH502" i="20"/>
  <c r="FF502" i="20"/>
  <c r="CR502" i="20"/>
  <c r="BZ502" i="20"/>
  <c r="AJ502" i="20"/>
  <c r="AB502" i="20"/>
  <c r="EZ997" i="20"/>
  <c r="CT997" i="20"/>
  <c r="CB997" i="20"/>
  <c r="BG997" i="20"/>
  <c r="AJ997" i="20"/>
  <c r="AB997" i="20"/>
  <c r="O997" i="20"/>
  <c r="EY997" i="20"/>
  <c r="CS997" i="20"/>
  <c r="CA997" i="20"/>
  <c r="BF997" i="20"/>
  <c r="AI997" i="20"/>
  <c r="AA997" i="20"/>
  <c r="EV997" i="20"/>
  <c r="CQ997" i="20"/>
  <c r="BW997" i="20"/>
  <c r="BD997" i="20"/>
  <c r="AG997" i="20"/>
  <c r="T997" i="20"/>
  <c r="B997" i="20"/>
  <c r="FF997" i="20"/>
  <c r="ET997" i="20"/>
  <c r="CM997" i="20"/>
  <c r="BJ997" i="20"/>
  <c r="BB997" i="20"/>
  <c r="AE997" i="20"/>
  <c r="R997" i="20"/>
  <c r="CV997" i="20"/>
  <c r="BI997" i="20"/>
  <c r="AD997" i="20"/>
  <c r="CU997" i="20"/>
  <c r="BH997" i="20"/>
  <c r="AC997" i="20"/>
  <c r="FD997" i="20"/>
  <c r="CC997" i="20"/>
  <c r="AO997" i="20"/>
  <c r="P997" i="20"/>
  <c r="EU997" i="20"/>
  <c r="BA997" i="20"/>
  <c r="CR997" i="20"/>
  <c r="AH997" i="20"/>
  <c r="CL997" i="20"/>
  <c r="U997" i="20"/>
  <c r="BZ997" i="20"/>
  <c r="S997" i="20"/>
  <c r="FG997" i="20"/>
  <c r="Q997" i="20"/>
  <c r="EX997" i="20"/>
  <c r="CP997" i="20"/>
  <c r="BC997" i="20"/>
  <c r="AF997" i="20"/>
  <c r="E997" i="20"/>
  <c r="FE997" i="20"/>
  <c r="BV997" i="20"/>
  <c r="BE997" i="20"/>
  <c r="EV332" i="20"/>
  <c r="CQ332" i="20"/>
  <c r="BW332" i="20"/>
  <c r="BD332" i="20"/>
  <c r="AG332" i="20"/>
  <c r="T332" i="20"/>
  <c r="B332" i="20"/>
  <c r="FG332" i="20"/>
  <c r="EU332" i="20"/>
  <c r="CP332" i="20"/>
  <c r="BV332" i="20"/>
  <c r="BC332" i="20"/>
  <c r="AF332" i="20"/>
  <c r="S332" i="20"/>
  <c r="FF332" i="20"/>
  <c r="ET332" i="20"/>
  <c r="CM332" i="20"/>
  <c r="BJ332" i="20"/>
  <c r="BB332" i="20"/>
  <c r="AE332" i="20"/>
  <c r="R332" i="20"/>
  <c r="FE332" i="20"/>
  <c r="CV332" i="20"/>
  <c r="CL332" i="20"/>
  <c r="BI332" i="20"/>
  <c r="BA332" i="20"/>
  <c r="AD332" i="20"/>
  <c r="Q332" i="20"/>
  <c r="EZ332" i="20"/>
  <c r="CT332" i="20"/>
  <c r="CB332" i="20"/>
  <c r="BG332" i="20"/>
  <c r="AJ332" i="20"/>
  <c r="AB332" i="20"/>
  <c r="O332" i="20"/>
  <c r="EY332" i="20"/>
  <c r="BH332" i="20"/>
  <c r="U332" i="20"/>
  <c r="EX332" i="20"/>
  <c r="BF332" i="20"/>
  <c r="P332" i="20"/>
  <c r="CU332" i="20"/>
  <c r="BE332" i="20"/>
  <c r="CS332" i="20"/>
  <c r="AO332" i="20"/>
  <c r="E332" i="20"/>
  <c r="CR332" i="20"/>
  <c r="AI332" i="20"/>
  <c r="CC332" i="20"/>
  <c r="AH332" i="20"/>
  <c r="CA332" i="20"/>
  <c r="AC332" i="20"/>
  <c r="FD332" i="20"/>
  <c r="BZ332" i="20"/>
  <c r="AA332" i="20"/>
  <c r="EV324" i="20"/>
  <c r="CQ324" i="20"/>
  <c r="BW324" i="20"/>
  <c r="BD324" i="20"/>
  <c r="AG324" i="20"/>
  <c r="T324" i="20"/>
  <c r="B324" i="20"/>
  <c r="FG324" i="20"/>
  <c r="EU324" i="20"/>
  <c r="CP324" i="20"/>
  <c r="BV324" i="20"/>
  <c r="BC324" i="20"/>
  <c r="AF324" i="20"/>
  <c r="S324" i="20"/>
  <c r="FF324" i="20"/>
  <c r="ET324" i="20"/>
  <c r="CM324" i="20"/>
  <c r="BJ324" i="20"/>
  <c r="BB324" i="20"/>
  <c r="AE324" i="20"/>
  <c r="R324" i="20"/>
  <c r="EZ324" i="20"/>
  <c r="CT324" i="20"/>
  <c r="CB324" i="20"/>
  <c r="BG324" i="20"/>
  <c r="AJ324" i="20"/>
  <c r="AB324" i="20"/>
  <c r="O324" i="20"/>
  <c r="CV324" i="20"/>
  <c r="BI324" i="20"/>
  <c r="AD324" i="20"/>
  <c r="CU324" i="20"/>
  <c r="BH324" i="20"/>
  <c r="AC324" i="20"/>
  <c r="CS324" i="20"/>
  <c r="BF324" i="20"/>
  <c r="AA324" i="20"/>
  <c r="CR324" i="20"/>
  <c r="BE324" i="20"/>
  <c r="U324" i="20"/>
  <c r="FE324" i="20"/>
  <c r="CL324" i="20"/>
  <c r="BA324" i="20"/>
  <c r="Q324" i="20"/>
  <c r="FD324" i="20"/>
  <c r="CC324" i="20"/>
  <c r="AO324" i="20"/>
  <c r="P324" i="20"/>
  <c r="EY324" i="20"/>
  <c r="CA324" i="20"/>
  <c r="AI324" i="20"/>
  <c r="EX324" i="20"/>
  <c r="BZ324" i="20"/>
  <c r="AH324" i="20"/>
  <c r="E324" i="20"/>
  <c r="EX787" i="20"/>
  <c r="CR787" i="20"/>
  <c r="BZ787" i="20"/>
  <c r="BE787" i="20"/>
  <c r="AH787" i="20"/>
  <c r="U787" i="20"/>
  <c r="E787" i="20"/>
  <c r="EV787" i="20"/>
  <c r="CQ787" i="20"/>
  <c r="BW787" i="20"/>
  <c r="BD787" i="20"/>
  <c r="AG787" i="20"/>
  <c r="T787" i="20"/>
  <c r="B787" i="20"/>
  <c r="FG787" i="20"/>
  <c r="EU787" i="20"/>
  <c r="CP787" i="20"/>
  <c r="BV787" i="20"/>
  <c r="BC787" i="20"/>
  <c r="AF787" i="20"/>
  <c r="S787" i="20"/>
  <c r="FF787" i="20"/>
  <c r="ET787" i="20"/>
  <c r="CM787" i="20"/>
  <c r="BJ787" i="20"/>
  <c r="BB787" i="20"/>
  <c r="AE787" i="20"/>
  <c r="R787" i="20"/>
  <c r="FD787" i="20"/>
  <c r="CC787" i="20"/>
  <c r="AO787" i="20"/>
  <c r="P787" i="20"/>
  <c r="EZ787" i="20"/>
  <c r="CB787" i="20"/>
  <c r="AJ787" i="20"/>
  <c r="O787" i="20"/>
  <c r="CV787" i="20"/>
  <c r="BI787" i="20"/>
  <c r="AD787" i="20"/>
  <c r="FE787" i="20"/>
  <c r="CL787" i="20"/>
  <c r="BA787" i="20"/>
  <c r="Q787" i="20"/>
  <c r="CS787" i="20"/>
  <c r="AA787" i="20"/>
  <c r="CA787" i="20"/>
  <c r="BH787" i="20"/>
  <c r="BG787" i="20"/>
  <c r="BF787" i="20"/>
  <c r="EY787" i="20"/>
  <c r="AI787" i="20"/>
  <c r="AC787" i="20"/>
  <c r="AB787" i="20"/>
  <c r="CT787" i="20"/>
  <c r="CU787" i="20"/>
  <c r="FD275" i="20"/>
  <c r="CU275" i="20"/>
  <c r="CC275" i="20"/>
  <c r="BH275" i="20"/>
  <c r="AO275" i="20"/>
  <c r="AC275" i="20"/>
  <c r="P275" i="20"/>
  <c r="EY275" i="20"/>
  <c r="CS275" i="20"/>
  <c r="CA275" i="20"/>
  <c r="BF275" i="20"/>
  <c r="AI275" i="20"/>
  <c r="AA275" i="20"/>
  <c r="FG275" i="20"/>
  <c r="EU275" i="20"/>
  <c r="CP275" i="20"/>
  <c r="BV275" i="20"/>
  <c r="BC275" i="20"/>
  <c r="AF275" i="20"/>
  <c r="S275" i="20"/>
  <c r="FF275" i="20"/>
  <c r="ET275" i="20"/>
  <c r="CM275" i="20"/>
  <c r="BJ275" i="20"/>
  <c r="BB275" i="20"/>
  <c r="AE275" i="20"/>
  <c r="R275" i="20"/>
  <c r="FE275" i="20"/>
  <c r="CV275" i="20"/>
  <c r="CL275" i="20"/>
  <c r="BI275" i="20"/>
  <c r="BA275" i="20"/>
  <c r="AD275" i="20"/>
  <c r="Q275" i="20"/>
  <c r="CT275" i="20"/>
  <c r="BD275" i="20"/>
  <c r="E275" i="20"/>
  <c r="CR275" i="20"/>
  <c r="AJ275" i="20"/>
  <c r="B275" i="20"/>
  <c r="CQ275" i="20"/>
  <c r="AH275" i="20"/>
  <c r="CB275" i="20"/>
  <c r="AG275" i="20"/>
  <c r="BZ275" i="20"/>
  <c r="AB275" i="20"/>
  <c r="EZ275" i="20"/>
  <c r="BW275" i="20"/>
  <c r="U275" i="20"/>
  <c r="T275" i="20"/>
  <c r="O275" i="20"/>
  <c r="EX275" i="20"/>
  <c r="EV275" i="20"/>
  <c r="BG275" i="20"/>
  <c r="BE275" i="20"/>
  <c r="FD25" i="20"/>
  <c r="CU25" i="20"/>
  <c r="CC25" i="20"/>
  <c r="BH25" i="20"/>
  <c r="AO25" i="20"/>
  <c r="AC25" i="20"/>
  <c r="P25" i="20"/>
  <c r="EZ25" i="20"/>
  <c r="CT25" i="20"/>
  <c r="CB25" i="20"/>
  <c r="BG25" i="20"/>
  <c r="AJ25" i="20"/>
  <c r="AB25" i="20"/>
  <c r="O25" i="20"/>
  <c r="EY25" i="20"/>
  <c r="CS25" i="20"/>
  <c r="CA25" i="20"/>
  <c r="BF25" i="20"/>
  <c r="AI25" i="20"/>
  <c r="AA25" i="20"/>
  <c r="EX25" i="20"/>
  <c r="CR25" i="20"/>
  <c r="BE25" i="20"/>
  <c r="U25" i="20"/>
  <c r="E25" i="20"/>
  <c r="BZ25" i="20"/>
  <c r="AH25" i="20"/>
  <c r="EV25" i="20"/>
  <c r="CQ25" i="20"/>
  <c r="BW25" i="20"/>
  <c r="BD25" i="20"/>
  <c r="AG25" i="20"/>
  <c r="T25" i="20"/>
  <c r="B25" i="20"/>
  <c r="FG25" i="20"/>
  <c r="EU25" i="20"/>
  <c r="CP25" i="20"/>
  <c r="BV25" i="20"/>
  <c r="BC25" i="20"/>
  <c r="AF25" i="20"/>
  <c r="S25" i="20"/>
  <c r="FE25" i="20"/>
  <c r="CV25" i="20"/>
  <c r="CL25" i="20"/>
  <c r="BI25" i="20"/>
  <c r="BA25" i="20"/>
  <c r="AD25" i="20"/>
  <c r="FF25" i="20"/>
  <c r="ET25" i="20"/>
  <c r="CM25" i="20"/>
  <c r="BJ25" i="20"/>
  <c r="BB25" i="20"/>
  <c r="AE25" i="20"/>
  <c r="R25" i="20"/>
  <c r="Q25" i="20"/>
  <c r="EZ498" i="20"/>
  <c r="CT498" i="20"/>
  <c r="CB498" i="20"/>
  <c r="BG498" i="20"/>
  <c r="AJ498" i="20"/>
  <c r="AB498" i="20"/>
  <c r="O498" i="20"/>
  <c r="EX498" i="20"/>
  <c r="CR498" i="20"/>
  <c r="BZ498" i="20"/>
  <c r="BE498" i="20"/>
  <c r="AH498" i="20"/>
  <c r="U498" i="20"/>
  <c r="E498" i="20"/>
  <c r="EV498" i="20"/>
  <c r="CQ498" i="20"/>
  <c r="BW498" i="20"/>
  <c r="BD498" i="20"/>
  <c r="AG498" i="20"/>
  <c r="T498" i="20"/>
  <c r="B498" i="20"/>
  <c r="FF498" i="20"/>
  <c r="ET498" i="20"/>
  <c r="CM498" i="20"/>
  <c r="BJ498" i="20"/>
  <c r="BB498" i="20"/>
  <c r="AE498" i="20"/>
  <c r="R498" i="20"/>
  <c r="FD498" i="20"/>
  <c r="CU498" i="20"/>
  <c r="CC498" i="20"/>
  <c r="BH498" i="20"/>
  <c r="AO498" i="20"/>
  <c r="AC498" i="20"/>
  <c r="P498" i="20"/>
  <c r="EY498" i="20"/>
  <c r="BI498" i="20"/>
  <c r="S498" i="20"/>
  <c r="CV498" i="20"/>
  <c r="BC498" i="20"/>
  <c r="CS498" i="20"/>
  <c r="BA498" i="20"/>
  <c r="CP498" i="20"/>
  <c r="AI498" i="20"/>
  <c r="CL498" i="20"/>
  <c r="AF498" i="20"/>
  <c r="FE498" i="20"/>
  <c r="BV498" i="20"/>
  <c r="AA498" i="20"/>
  <c r="EU498" i="20"/>
  <c r="CA498" i="20"/>
  <c r="BF498" i="20"/>
  <c r="AD498" i="20"/>
  <c r="Q498" i="20"/>
  <c r="FG498" i="20"/>
  <c r="FG353" i="20"/>
  <c r="EU353" i="20"/>
  <c r="CP353" i="20"/>
  <c r="BV353" i="20"/>
  <c r="BC353" i="20"/>
  <c r="AF353" i="20"/>
  <c r="S353" i="20"/>
  <c r="FF353" i="20"/>
  <c r="ET353" i="20"/>
  <c r="CM353" i="20"/>
  <c r="BJ353" i="20"/>
  <c r="BB353" i="20"/>
  <c r="AE353" i="20"/>
  <c r="R353" i="20"/>
  <c r="FE353" i="20"/>
  <c r="CV353" i="20"/>
  <c r="CL353" i="20"/>
  <c r="BI353" i="20"/>
  <c r="BA353" i="20"/>
  <c r="AD353" i="20"/>
  <c r="Q353" i="20"/>
  <c r="CS353" i="20"/>
  <c r="BH353" i="20"/>
  <c r="AH353" i="20"/>
  <c r="O353" i="20"/>
  <c r="EZ353" i="20"/>
  <c r="CQ353" i="20"/>
  <c r="BF353" i="20"/>
  <c r="AC353" i="20"/>
  <c r="E353" i="20"/>
  <c r="EY353" i="20"/>
  <c r="CC353" i="20"/>
  <c r="BE353" i="20"/>
  <c r="AB353" i="20"/>
  <c r="B353" i="20"/>
  <c r="EX353" i="20"/>
  <c r="CB353" i="20"/>
  <c r="BD353" i="20"/>
  <c r="AA353" i="20"/>
  <c r="EV353" i="20"/>
  <c r="CA353" i="20"/>
  <c r="AO353" i="20"/>
  <c r="U353" i="20"/>
  <c r="CT353" i="20"/>
  <c r="BW353" i="20"/>
  <c r="AI353" i="20"/>
  <c r="P353" i="20"/>
  <c r="CR353" i="20"/>
  <c r="BZ353" i="20"/>
  <c r="BG353" i="20"/>
  <c r="AJ353" i="20"/>
  <c r="AG353" i="20"/>
  <c r="T353" i="20"/>
  <c r="FD353" i="20"/>
  <c r="CU353" i="20"/>
  <c r="EY755" i="20"/>
  <c r="CS755" i="20"/>
  <c r="CA755" i="20"/>
  <c r="BF755" i="20"/>
  <c r="EX755" i="20"/>
  <c r="CR755" i="20"/>
  <c r="BZ755" i="20"/>
  <c r="BE755" i="20"/>
  <c r="AH755" i="20"/>
  <c r="FG755" i="20"/>
  <c r="EU755" i="20"/>
  <c r="CP755" i="20"/>
  <c r="BV755" i="20"/>
  <c r="BC755" i="20"/>
  <c r="AF755" i="20"/>
  <c r="S755" i="20"/>
  <c r="EZ755" i="20"/>
  <c r="CT755" i="20"/>
  <c r="CB755" i="20"/>
  <c r="BG755" i="20"/>
  <c r="AJ755" i="20"/>
  <c r="AB755" i="20"/>
  <c r="O755" i="20"/>
  <c r="CU755" i="20"/>
  <c r="BH755" i="20"/>
  <c r="AD755" i="20"/>
  <c r="CQ755" i="20"/>
  <c r="BD755" i="20"/>
  <c r="AC755" i="20"/>
  <c r="E755" i="20"/>
  <c r="FF755" i="20"/>
  <c r="CM755" i="20"/>
  <c r="BB755" i="20"/>
  <c r="AA755" i="20"/>
  <c r="B755" i="20"/>
  <c r="FE755" i="20"/>
  <c r="CL755" i="20"/>
  <c r="BA755" i="20"/>
  <c r="U755" i="20"/>
  <c r="EV755" i="20"/>
  <c r="BW755" i="20"/>
  <c r="AI755" i="20"/>
  <c r="R755" i="20"/>
  <c r="CV755" i="20"/>
  <c r="Q755" i="20"/>
  <c r="CC755" i="20"/>
  <c r="P755" i="20"/>
  <c r="BJ755" i="20"/>
  <c r="BI755" i="20"/>
  <c r="AO755" i="20"/>
  <c r="FD755" i="20"/>
  <c r="ET755" i="20"/>
  <c r="AG755" i="20"/>
  <c r="AE755" i="20"/>
  <c r="T755" i="20"/>
  <c r="FF73" i="20"/>
  <c r="ET73" i="20"/>
  <c r="CM73" i="20"/>
  <c r="BJ73" i="20"/>
  <c r="BB73" i="20"/>
  <c r="AE73" i="20"/>
  <c r="R73" i="20"/>
  <c r="FD73" i="20"/>
  <c r="CU73" i="20"/>
  <c r="CC73" i="20"/>
  <c r="BH73" i="20"/>
  <c r="AO73" i="20"/>
  <c r="AC73" i="20"/>
  <c r="P73" i="20"/>
  <c r="EZ73" i="20"/>
  <c r="CT73" i="20"/>
  <c r="CB73" i="20"/>
  <c r="BG73" i="20"/>
  <c r="AJ73" i="20"/>
  <c r="AB73" i="20"/>
  <c r="O73" i="20"/>
  <c r="EX73" i="20"/>
  <c r="CR73" i="20"/>
  <c r="BZ73" i="20"/>
  <c r="BE73" i="20"/>
  <c r="AH73" i="20"/>
  <c r="U73" i="20"/>
  <c r="E73" i="20"/>
  <c r="FG73" i="20"/>
  <c r="EU73" i="20"/>
  <c r="CP73" i="20"/>
  <c r="BV73" i="20"/>
  <c r="BC73" i="20"/>
  <c r="AF73" i="20"/>
  <c r="S73" i="20"/>
  <c r="CL73" i="20"/>
  <c r="AG73" i="20"/>
  <c r="CA73" i="20"/>
  <c r="AD73" i="20"/>
  <c r="FE73" i="20"/>
  <c r="BW73" i="20"/>
  <c r="AA73" i="20"/>
  <c r="EY73" i="20"/>
  <c r="BI73" i="20"/>
  <c r="T73" i="20"/>
  <c r="EV73" i="20"/>
  <c r="BF73" i="20"/>
  <c r="Q73" i="20"/>
  <c r="CV73" i="20"/>
  <c r="BD73" i="20"/>
  <c r="AI73" i="20"/>
  <c r="CS73" i="20"/>
  <c r="BA73" i="20"/>
  <c r="B73" i="20"/>
  <c r="CQ73" i="20"/>
  <c r="FD600" i="20"/>
  <c r="CU600" i="20"/>
  <c r="CC600" i="20"/>
  <c r="BH600" i="20"/>
  <c r="AO600" i="20"/>
  <c r="AC600" i="20"/>
  <c r="P600" i="20"/>
  <c r="EZ600" i="20"/>
  <c r="CT600" i="20"/>
  <c r="CB600" i="20"/>
  <c r="BG600" i="20"/>
  <c r="AJ600" i="20"/>
  <c r="AB600" i="20"/>
  <c r="O600" i="20"/>
  <c r="EX600" i="20"/>
  <c r="CR600" i="20"/>
  <c r="BZ600" i="20"/>
  <c r="BE600" i="20"/>
  <c r="AH600" i="20"/>
  <c r="U600" i="20"/>
  <c r="E600" i="20"/>
  <c r="EV600" i="20"/>
  <c r="CQ600" i="20"/>
  <c r="BW600" i="20"/>
  <c r="BD600" i="20"/>
  <c r="AG600" i="20"/>
  <c r="T600" i="20"/>
  <c r="B600" i="20"/>
  <c r="FE600" i="20"/>
  <c r="CV600" i="20"/>
  <c r="CL600" i="20"/>
  <c r="BI600" i="20"/>
  <c r="BA600" i="20"/>
  <c r="AD600" i="20"/>
  <c r="Q600" i="20"/>
  <c r="EU600" i="20"/>
  <c r="BF600" i="20"/>
  <c r="R600" i="20"/>
  <c r="ET600" i="20"/>
  <c r="BC600" i="20"/>
  <c r="CS600" i="20"/>
  <c r="BB600" i="20"/>
  <c r="CM600" i="20"/>
  <c r="AF600" i="20"/>
  <c r="FG600" i="20"/>
  <c r="CA600" i="20"/>
  <c r="AE600" i="20"/>
  <c r="EY600" i="20"/>
  <c r="BJ600" i="20"/>
  <c r="S600" i="20"/>
  <c r="CP600" i="20"/>
  <c r="BV600" i="20"/>
  <c r="AI600" i="20"/>
  <c r="AA600" i="20"/>
  <c r="FF600" i="20"/>
  <c r="FG88" i="20"/>
  <c r="EU88" i="20"/>
  <c r="CP88" i="20"/>
  <c r="BV88" i="20"/>
  <c r="BC88" i="20"/>
  <c r="AF88" i="20"/>
  <c r="S88" i="20"/>
  <c r="FE88" i="20"/>
  <c r="CV88" i="20"/>
  <c r="CL88" i="20"/>
  <c r="BI88" i="20"/>
  <c r="BA88" i="20"/>
  <c r="AD88" i="20"/>
  <c r="Q88" i="20"/>
  <c r="FD88" i="20"/>
  <c r="CU88" i="20"/>
  <c r="CC88" i="20"/>
  <c r="BH88" i="20"/>
  <c r="AO88" i="20"/>
  <c r="AC88" i="20"/>
  <c r="P88" i="20"/>
  <c r="EY88" i="20"/>
  <c r="CS88" i="20"/>
  <c r="CA88" i="20"/>
  <c r="BF88" i="20"/>
  <c r="AI88" i="20"/>
  <c r="AA88" i="20"/>
  <c r="EV88" i="20"/>
  <c r="CQ88" i="20"/>
  <c r="BW88" i="20"/>
  <c r="BD88" i="20"/>
  <c r="AG88" i="20"/>
  <c r="T88" i="20"/>
  <c r="B88" i="20"/>
  <c r="CB88" i="20"/>
  <c r="AE88" i="20"/>
  <c r="FF88" i="20"/>
  <c r="BZ88" i="20"/>
  <c r="AB88" i="20"/>
  <c r="EZ88" i="20"/>
  <c r="BJ88" i="20"/>
  <c r="U88" i="20"/>
  <c r="EX88" i="20"/>
  <c r="BG88" i="20"/>
  <c r="R88" i="20"/>
  <c r="ET88" i="20"/>
  <c r="BE88" i="20"/>
  <c r="O88" i="20"/>
  <c r="CT88" i="20"/>
  <c r="BB88" i="20"/>
  <c r="E88" i="20"/>
  <c r="CR88" i="20"/>
  <c r="AJ88" i="20"/>
  <c r="CM88" i="20"/>
  <c r="AH88" i="20"/>
  <c r="EV628" i="20"/>
  <c r="CQ628" i="20"/>
  <c r="BW628" i="20"/>
  <c r="BD628" i="20"/>
  <c r="AG628" i="20"/>
  <c r="T628" i="20"/>
  <c r="B628" i="20"/>
  <c r="FG628" i="20"/>
  <c r="EU628" i="20"/>
  <c r="CP628" i="20"/>
  <c r="BV628" i="20"/>
  <c r="BC628" i="20"/>
  <c r="AF628" i="20"/>
  <c r="S628" i="20"/>
  <c r="FE628" i="20"/>
  <c r="CV628" i="20"/>
  <c r="CL628" i="20"/>
  <c r="BI628" i="20"/>
  <c r="BA628" i="20"/>
  <c r="AD628" i="20"/>
  <c r="Q628" i="20"/>
  <c r="FD628" i="20"/>
  <c r="CU628" i="20"/>
  <c r="CC628" i="20"/>
  <c r="BH628" i="20"/>
  <c r="AO628" i="20"/>
  <c r="AC628" i="20"/>
  <c r="P628" i="20"/>
  <c r="EX628" i="20"/>
  <c r="CR628" i="20"/>
  <c r="BZ628" i="20"/>
  <c r="BE628" i="20"/>
  <c r="AH628" i="20"/>
  <c r="U628" i="20"/>
  <c r="E628" i="20"/>
  <c r="EZ628" i="20"/>
  <c r="BJ628" i="20"/>
  <c r="AA628" i="20"/>
  <c r="EY628" i="20"/>
  <c r="BG628" i="20"/>
  <c r="R628" i="20"/>
  <c r="ET628" i="20"/>
  <c r="BF628" i="20"/>
  <c r="O628" i="20"/>
  <c r="CS628" i="20"/>
  <c r="AJ628" i="20"/>
  <c r="CM628" i="20"/>
  <c r="AI628" i="20"/>
  <c r="FF628" i="20"/>
  <c r="CA628" i="20"/>
  <c r="AB628" i="20"/>
  <c r="CT628" i="20"/>
  <c r="CB628" i="20"/>
  <c r="BB628" i="20"/>
  <c r="AE628" i="20"/>
  <c r="EZ839" i="20"/>
  <c r="CT839" i="20"/>
  <c r="CB839" i="20"/>
  <c r="BG839" i="20"/>
  <c r="AJ839" i="20"/>
  <c r="AB839" i="20"/>
  <c r="O839" i="20"/>
  <c r="EX839" i="20"/>
  <c r="CR839" i="20"/>
  <c r="BZ839" i="20"/>
  <c r="BE839" i="20"/>
  <c r="AH839" i="20"/>
  <c r="U839" i="20"/>
  <c r="E839" i="20"/>
  <c r="FF839" i="20"/>
  <c r="ET839" i="20"/>
  <c r="CM839" i="20"/>
  <c r="BJ839" i="20"/>
  <c r="BB839" i="20"/>
  <c r="AE839" i="20"/>
  <c r="R839" i="20"/>
  <c r="EY839" i="20"/>
  <c r="CL839" i="20"/>
  <c r="BD839" i="20"/>
  <c r="AC839" i="20"/>
  <c r="EV839" i="20"/>
  <c r="CC839" i="20"/>
  <c r="BC839" i="20"/>
  <c r="AA839" i="20"/>
  <c r="EU839" i="20"/>
  <c r="CA839" i="20"/>
  <c r="BA839" i="20"/>
  <c r="T839" i="20"/>
  <c r="CV839" i="20"/>
  <c r="BW839" i="20"/>
  <c r="AO839" i="20"/>
  <c r="S839" i="20"/>
  <c r="CU839" i="20"/>
  <c r="BV839" i="20"/>
  <c r="AI839" i="20"/>
  <c r="Q839" i="20"/>
  <c r="FG839" i="20"/>
  <c r="CS839" i="20"/>
  <c r="BI839" i="20"/>
  <c r="AG839" i="20"/>
  <c r="P839" i="20"/>
  <c r="FD839" i="20"/>
  <c r="CP839" i="20"/>
  <c r="BF839" i="20"/>
  <c r="AD839" i="20"/>
  <c r="B839" i="20"/>
  <c r="CQ839" i="20"/>
  <c r="BH839" i="20"/>
  <c r="AF839" i="20"/>
  <c r="FE839" i="20"/>
  <c r="FE327" i="20"/>
  <c r="CV327" i="20"/>
  <c r="CL327" i="20"/>
  <c r="BI327" i="20"/>
  <c r="BA327" i="20"/>
  <c r="AD327" i="20"/>
  <c r="Q327" i="20"/>
  <c r="FD327" i="20"/>
  <c r="CU327" i="20"/>
  <c r="CC327" i="20"/>
  <c r="BH327" i="20"/>
  <c r="AO327" i="20"/>
  <c r="AC327" i="20"/>
  <c r="P327" i="20"/>
  <c r="EZ327" i="20"/>
  <c r="CT327" i="20"/>
  <c r="CB327" i="20"/>
  <c r="BG327" i="20"/>
  <c r="AJ327" i="20"/>
  <c r="AB327" i="20"/>
  <c r="O327" i="20"/>
  <c r="EY327" i="20"/>
  <c r="CS327" i="20"/>
  <c r="CA327" i="20"/>
  <c r="EV327" i="20"/>
  <c r="CQ327" i="20"/>
  <c r="BW327" i="20"/>
  <c r="BD327" i="20"/>
  <c r="AG327" i="20"/>
  <c r="T327" i="20"/>
  <c r="B327" i="20"/>
  <c r="CM327" i="20"/>
  <c r="AI327" i="20"/>
  <c r="FG327" i="20"/>
  <c r="BZ327" i="20"/>
  <c r="AH327" i="20"/>
  <c r="E327" i="20"/>
  <c r="FF327" i="20"/>
  <c r="BV327" i="20"/>
  <c r="AF327" i="20"/>
  <c r="EX327" i="20"/>
  <c r="BJ327" i="20"/>
  <c r="AE327" i="20"/>
  <c r="EU327" i="20"/>
  <c r="BF327" i="20"/>
  <c r="AA327" i="20"/>
  <c r="ET327" i="20"/>
  <c r="BE327" i="20"/>
  <c r="U327" i="20"/>
  <c r="CR327" i="20"/>
  <c r="BC327" i="20"/>
  <c r="S327" i="20"/>
  <c r="CP327" i="20"/>
  <c r="BB327" i="20"/>
  <c r="R327" i="20"/>
  <c r="EY109" i="20"/>
  <c r="CS109" i="20"/>
  <c r="CA109" i="20"/>
  <c r="BF109" i="20"/>
  <c r="AI109" i="20"/>
  <c r="AA109" i="20"/>
  <c r="EX109" i="20"/>
  <c r="CR109" i="20"/>
  <c r="BZ109" i="20"/>
  <c r="BE109" i="20"/>
  <c r="AH109" i="20"/>
  <c r="U109" i="20"/>
  <c r="E109" i="20"/>
  <c r="EV109" i="20"/>
  <c r="CQ109" i="20"/>
  <c r="BW109" i="20"/>
  <c r="BD109" i="20"/>
  <c r="AG109" i="20"/>
  <c r="T109" i="20"/>
  <c r="B109" i="20"/>
  <c r="FG109" i="20"/>
  <c r="EU109" i="20"/>
  <c r="CP109" i="20"/>
  <c r="BV109" i="20"/>
  <c r="BC109" i="20"/>
  <c r="AF109" i="20"/>
  <c r="S109" i="20"/>
  <c r="FE109" i="20"/>
  <c r="CV109" i="20"/>
  <c r="CL109" i="20"/>
  <c r="BI109" i="20"/>
  <c r="BA109" i="20"/>
  <c r="AD109" i="20"/>
  <c r="Q109" i="20"/>
  <c r="EZ109" i="20"/>
  <c r="CT109" i="20"/>
  <c r="CB109" i="20"/>
  <c r="BG109" i="20"/>
  <c r="AJ109" i="20"/>
  <c r="AB109" i="20"/>
  <c r="O109" i="20"/>
  <c r="CM109" i="20"/>
  <c r="R109" i="20"/>
  <c r="CC109" i="20"/>
  <c r="P109" i="20"/>
  <c r="BJ109" i="20"/>
  <c r="BH109" i="20"/>
  <c r="FF109" i="20"/>
  <c r="BB109" i="20"/>
  <c r="FD109" i="20"/>
  <c r="AO109" i="20"/>
  <c r="AC109" i="20"/>
  <c r="ET109" i="20"/>
  <c r="AE109" i="20"/>
  <c r="CU109" i="20"/>
  <c r="FF814" i="20"/>
  <c r="ET814" i="20"/>
  <c r="CM814" i="20"/>
  <c r="BJ814" i="20"/>
  <c r="BB814" i="20"/>
  <c r="AE814" i="20"/>
  <c r="R814" i="20"/>
  <c r="FE814" i="20"/>
  <c r="CV814" i="20"/>
  <c r="CL814" i="20"/>
  <c r="BI814" i="20"/>
  <c r="BA814" i="20"/>
  <c r="AD814" i="20"/>
  <c r="Q814" i="20"/>
  <c r="FD814" i="20"/>
  <c r="CU814" i="20"/>
  <c r="CC814" i="20"/>
  <c r="BH814" i="20"/>
  <c r="AO814" i="20"/>
  <c r="AC814" i="20"/>
  <c r="P814" i="20"/>
  <c r="EX814" i="20"/>
  <c r="CR814" i="20"/>
  <c r="BZ814" i="20"/>
  <c r="BE814" i="20"/>
  <c r="AH814" i="20"/>
  <c r="U814" i="20"/>
  <c r="E814" i="20"/>
  <c r="CQ814" i="20"/>
  <c r="BD814" i="20"/>
  <c r="T814" i="20"/>
  <c r="FG814" i="20"/>
  <c r="CP814" i="20"/>
  <c r="BC814" i="20"/>
  <c r="S814" i="20"/>
  <c r="EZ814" i="20"/>
  <c r="CB814" i="20"/>
  <c r="AJ814" i="20"/>
  <c r="O814" i="20"/>
  <c r="EY814" i="20"/>
  <c r="CA814" i="20"/>
  <c r="AI814" i="20"/>
  <c r="EU814" i="20"/>
  <c r="BV814" i="20"/>
  <c r="AF814" i="20"/>
  <c r="CT814" i="20"/>
  <c r="BG814" i="20"/>
  <c r="AB814" i="20"/>
  <c r="BW814" i="20"/>
  <c r="BF814" i="20"/>
  <c r="AA814" i="20"/>
  <c r="B814" i="20"/>
  <c r="CS814" i="20"/>
  <c r="EV814" i="20"/>
  <c r="AG814" i="20"/>
  <c r="FF302" i="20"/>
  <c r="ET302" i="20"/>
  <c r="CM302" i="20"/>
  <c r="BJ302" i="20"/>
  <c r="BB302" i="20"/>
  <c r="AE302" i="20"/>
  <c r="R302" i="20"/>
  <c r="FD302" i="20"/>
  <c r="CU302" i="20"/>
  <c r="CC302" i="20"/>
  <c r="BH302" i="20"/>
  <c r="AO302" i="20"/>
  <c r="AC302" i="20"/>
  <c r="P302" i="20"/>
  <c r="EX302" i="20"/>
  <c r="CR302" i="20"/>
  <c r="BZ302" i="20"/>
  <c r="BE302" i="20"/>
  <c r="AH302" i="20"/>
  <c r="U302" i="20"/>
  <c r="E302" i="20"/>
  <c r="EU302" i="20"/>
  <c r="CA302" i="20"/>
  <c r="BA302" i="20"/>
  <c r="T302" i="20"/>
  <c r="CV302" i="20"/>
  <c r="BW302" i="20"/>
  <c r="AJ302" i="20"/>
  <c r="S302" i="20"/>
  <c r="CT302" i="20"/>
  <c r="BV302" i="20"/>
  <c r="AI302" i="20"/>
  <c r="Q302" i="20"/>
  <c r="FG302" i="20"/>
  <c r="CS302" i="20"/>
  <c r="BI302" i="20"/>
  <c r="AG302" i="20"/>
  <c r="O302" i="20"/>
  <c r="FE302" i="20"/>
  <c r="CQ302" i="20"/>
  <c r="BG302" i="20"/>
  <c r="AF302" i="20"/>
  <c r="EZ302" i="20"/>
  <c r="CP302" i="20"/>
  <c r="BF302" i="20"/>
  <c r="AD302" i="20"/>
  <c r="B302" i="20"/>
  <c r="EY302" i="20"/>
  <c r="CL302" i="20"/>
  <c r="BD302" i="20"/>
  <c r="AB302" i="20"/>
  <c r="EV302" i="20"/>
  <c r="CB302" i="20"/>
  <c r="BC302" i="20"/>
  <c r="AA302" i="20"/>
  <c r="EZ373" i="20"/>
  <c r="CT373" i="20"/>
  <c r="CB373" i="20"/>
  <c r="BG373" i="20"/>
  <c r="AJ373" i="20"/>
  <c r="AB373" i="20"/>
  <c r="O373" i="20"/>
  <c r="EY373" i="20"/>
  <c r="CS373" i="20"/>
  <c r="CA373" i="20"/>
  <c r="BF373" i="20"/>
  <c r="AI373" i="20"/>
  <c r="AA373" i="20"/>
  <c r="EX373" i="20"/>
  <c r="CR373" i="20"/>
  <c r="BZ373" i="20"/>
  <c r="BE373" i="20"/>
  <c r="AH373" i="20"/>
  <c r="U373" i="20"/>
  <c r="E373" i="20"/>
  <c r="EV373" i="20"/>
  <c r="CQ373" i="20"/>
  <c r="BW373" i="20"/>
  <c r="BD373" i="20"/>
  <c r="AG373" i="20"/>
  <c r="T373" i="20"/>
  <c r="B373" i="20"/>
  <c r="FF373" i="20"/>
  <c r="ET373" i="20"/>
  <c r="CM373" i="20"/>
  <c r="BJ373" i="20"/>
  <c r="BB373" i="20"/>
  <c r="AE373" i="20"/>
  <c r="R373" i="20"/>
  <c r="CL373" i="20"/>
  <c r="AF373" i="20"/>
  <c r="FE373" i="20"/>
  <c r="BV373" i="20"/>
  <c r="AC373" i="20"/>
  <c r="FD373" i="20"/>
  <c r="BI373" i="20"/>
  <c r="S373" i="20"/>
  <c r="EU373" i="20"/>
  <c r="BH373" i="20"/>
  <c r="Q373" i="20"/>
  <c r="CV373" i="20"/>
  <c r="BC373" i="20"/>
  <c r="P373" i="20"/>
  <c r="CP373" i="20"/>
  <c r="AO373" i="20"/>
  <c r="AD373" i="20"/>
  <c r="FG373" i="20"/>
  <c r="CU373" i="20"/>
  <c r="CC373" i="20"/>
  <c r="BA373" i="20"/>
  <c r="EZ337" i="20"/>
  <c r="CT337" i="20"/>
  <c r="CB337" i="20"/>
  <c r="BG337" i="20"/>
  <c r="AJ337" i="20"/>
  <c r="AB337" i="20"/>
  <c r="O337" i="20"/>
  <c r="EY337" i="20"/>
  <c r="CS337" i="20"/>
  <c r="CA337" i="20"/>
  <c r="BF337" i="20"/>
  <c r="AI337" i="20"/>
  <c r="AA337" i="20"/>
  <c r="EX337" i="20"/>
  <c r="CR337" i="20"/>
  <c r="BZ337" i="20"/>
  <c r="BE337" i="20"/>
  <c r="AH337" i="20"/>
  <c r="U337" i="20"/>
  <c r="E337" i="20"/>
  <c r="EV337" i="20"/>
  <c r="CQ337" i="20"/>
  <c r="BW337" i="20"/>
  <c r="BD337" i="20"/>
  <c r="AG337" i="20"/>
  <c r="T337" i="20"/>
  <c r="B337" i="20"/>
  <c r="FF337" i="20"/>
  <c r="ET337" i="20"/>
  <c r="CM337" i="20"/>
  <c r="BJ337" i="20"/>
  <c r="BB337" i="20"/>
  <c r="AE337" i="20"/>
  <c r="R337" i="20"/>
  <c r="CU337" i="20"/>
  <c r="BA337" i="20"/>
  <c r="CP337" i="20"/>
  <c r="AO337" i="20"/>
  <c r="CL337" i="20"/>
  <c r="AF337" i="20"/>
  <c r="FG337" i="20"/>
  <c r="CC337" i="20"/>
  <c r="AD337" i="20"/>
  <c r="FE337" i="20"/>
  <c r="BV337" i="20"/>
  <c r="AC337" i="20"/>
  <c r="FD337" i="20"/>
  <c r="BI337" i="20"/>
  <c r="S337" i="20"/>
  <c r="EU337" i="20"/>
  <c r="BH337" i="20"/>
  <c r="Q337" i="20"/>
  <c r="CV337" i="20"/>
  <c r="BC337" i="20"/>
  <c r="P337" i="20"/>
  <c r="FE937" i="20"/>
  <c r="CV937" i="20"/>
  <c r="CL937" i="20"/>
  <c r="BI937" i="20"/>
  <c r="BA937" i="20"/>
  <c r="AD937" i="20"/>
  <c r="Q937" i="20"/>
  <c r="FD937" i="20"/>
  <c r="CU937" i="20"/>
  <c r="CC937" i="20"/>
  <c r="BH937" i="20"/>
  <c r="AO937" i="20"/>
  <c r="AC937" i="20"/>
  <c r="P937" i="20"/>
  <c r="EZ937" i="20"/>
  <c r="CT937" i="20"/>
  <c r="CB937" i="20"/>
  <c r="BG937" i="20"/>
  <c r="AJ937" i="20"/>
  <c r="AB937" i="20"/>
  <c r="O937" i="20"/>
  <c r="EX937" i="20"/>
  <c r="CR937" i="20"/>
  <c r="BZ937" i="20"/>
  <c r="BE937" i="20"/>
  <c r="AH937" i="20"/>
  <c r="U937" i="20"/>
  <c r="E937" i="20"/>
  <c r="EV937" i="20"/>
  <c r="CQ937" i="20"/>
  <c r="BW937" i="20"/>
  <c r="BD937" i="20"/>
  <c r="AG937" i="20"/>
  <c r="T937" i="20"/>
  <c r="B937" i="20"/>
  <c r="ET937" i="20"/>
  <c r="BC937" i="20"/>
  <c r="CS937" i="20"/>
  <c r="BB937" i="20"/>
  <c r="CP937" i="20"/>
  <c r="AI937" i="20"/>
  <c r="CM937" i="20"/>
  <c r="AF937" i="20"/>
  <c r="FG937" i="20"/>
  <c r="CA937" i="20"/>
  <c r="AE937" i="20"/>
  <c r="FF937" i="20"/>
  <c r="BV937" i="20"/>
  <c r="AA937" i="20"/>
  <c r="EY937" i="20"/>
  <c r="BJ937" i="20"/>
  <c r="S937" i="20"/>
  <c r="EU937" i="20"/>
  <c r="BF937" i="20"/>
  <c r="R937" i="20"/>
  <c r="FD651" i="20"/>
  <c r="CU651" i="20"/>
  <c r="CC651" i="20"/>
  <c r="BH651" i="20"/>
  <c r="AO651" i="20"/>
  <c r="AC651" i="20"/>
  <c r="P651" i="20"/>
  <c r="EZ651" i="20"/>
  <c r="CS651" i="20"/>
  <c r="BZ651" i="20"/>
  <c r="BD651" i="20"/>
  <c r="AF651" i="20"/>
  <c r="R651" i="20"/>
  <c r="EY651" i="20"/>
  <c r="CR651" i="20"/>
  <c r="BW651" i="20"/>
  <c r="BC651" i="20"/>
  <c r="AE651" i="20"/>
  <c r="Q651" i="20"/>
  <c r="EV651" i="20"/>
  <c r="CP651" i="20"/>
  <c r="BJ651" i="20"/>
  <c r="BA651" i="20"/>
  <c r="AB651" i="20"/>
  <c r="EU651" i="20"/>
  <c r="CM651" i="20"/>
  <c r="BI651" i="20"/>
  <c r="AJ651" i="20"/>
  <c r="AA651" i="20"/>
  <c r="E651" i="20"/>
  <c r="FE651" i="20"/>
  <c r="CT651" i="20"/>
  <c r="CA651" i="20"/>
  <c r="BE651" i="20"/>
  <c r="AG651" i="20"/>
  <c r="S651" i="20"/>
  <c r="FG651" i="20"/>
  <c r="BV651" i="20"/>
  <c r="T651" i="20"/>
  <c r="FF651" i="20"/>
  <c r="BG651" i="20"/>
  <c r="O651" i="20"/>
  <c r="EX651" i="20"/>
  <c r="BF651" i="20"/>
  <c r="B651" i="20"/>
  <c r="ET651" i="20"/>
  <c r="BB651" i="20"/>
  <c r="CV651" i="20"/>
  <c r="AI651" i="20"/>
  <c r="CQ651" i="20"/>
  <c r="AH651" i="20"/>
  <c r="CB651" i="20"/>
  <c r="U651" i="20"/>
  <c r="CL651" i="20"/>
  <c r="AD651" i="20"/>
  <c r="FD139" i="20"/>
  <c r="CU139" i="20"/>
  <c r="CC139" i="20"/>
  <c r="BH139" i="20"/>
  <c r="AO139" i="20"/>
  <c r="AC139" i="20"/>
  <c r="P139" i="20"/>
  <c r="EZ139" i="20"/>
  <c r="CT139" i="20"/>
  <c r="CB139" i="20"/>
  <c r="BG139" i="20"/>
  <c r="AJ139" i="20"/>
  <c r="AB139" i="20"/>
  <c r="O139" i="20"/>
  <c r="EY139" i="20"/>
  <c r="CS139" i="20"/>
  <c r="CA139" i="20"/>
  <c r="BF139" i="20"/>
  <c r="AI139" i="20"/>
  <c r="AA139" i="20"/>
  <c r="EX139" i="20"/>
  <c r="CR139" i="20"/>
  <c r="BZ139" i="20"/>
  <c r="BE139" i="20"/>
  <c r="AH139" i="20"/>
  <c r="U139" i="20"/>
  <c r="E139" i="20"/>
  <c r="EV139" i="20"/>
  <c r="CQ139" i="20"/>
  <c r="BW139" i="20"/>
  <c r="BD139" i="20"/>
  <c r="AG139" i="20"/>
  <c r="T139" i="20"/>
  <c r="B139" i="20"/>
  <c r="FG139" i="20"/>
  <c r="EU139" i="20"/>
  <c r="CP139" i="20"/>
  <c r="BV139" i="20"/>
  <c r="BC139" i="20"/>
  <c r="AF139" i="20"/>
  <c r="S139" i="20"/>
  <c r="FF139" i="20"/>
  <c r="ET139" i="20"/>
  <c r="CM139" i="20"/>
  <c r="BJ139" i="20"/>
  <c r="BB139" i="20"/>
  <c r="AE139" i="20"/>
  <c r="R139" i="20"/>
  <c r="FE139" i="20"/>
  <c r="CV139" i="20"/>
  <c r="CL139" i="20"/>
  <c r="BI139" i="20"/>
  <c r="BA139" i="20"/>
  <c r="AD139" i="20"/>
  <c r="Q139" i="20"/>
  <c r="EX810" i="20"/>
  <c r="CR810" i="20"/>
  <c r="BZ810" i="20"/>
  <c r="BE810" i="20"/>
  <c r="AH810" i="20"/>
  <c r="U810" i="20"/>
  <c r="E810" i="20"/>
  <c r="EV810" i="20"/>
  <c r="CP810" i="20"/>
  <c r="BJ810" i="20"/>
  <c r="BA810" i="20"/>
  <c r="AC810" i="20"/>
  <c r="O810" i="20"/>
  <c r="EU810" i="20"/>
  <c r="CM810" i="20"/>
  <c r="BI810" i="20"/>
  <c r="AO810" i="20"/>
  <c r="AB810" i="20"/>
  <c r="FG810" i="20"/>
  <c r="ET810" i="20"/>
  <c r="CL810" i="20"/>
  <c r="BH810" i="20"/>
  <c r="AJ810" i="20"/>
  <c r="AA810" i="20"/>
  <c r="B810" i="20"/>
  <c r="FF810" i="20"/>
  <c r="CV810" i="20"/>
  <c r="CC810" i="20"/>
  <c r="BG810" i="20"/>
  <c r="AI810" i="20"/>
  <c r="T810" i="20"/>
  <c r="FD810" i="20"/>
  <c r="CT810" i="20"/>
  <c r="CA810" i="20"/>
  <c r="BD810" i="20"/>
  <c r="AF810" i="20"/>
  <c r="R810" i="20"/>
  <c r="EZ810" i="20"/>
  <c r="CS810" i="20"/>
  <c r="BW810" i="20"/>
  <c r="BC810" i="20"/>
  <c r="AE810" i="20"/>
  <c r="Q810" i="20"/>
  <c r="CB810" i="20"/>
  <c r="BV810" i="20"/>
  <c r="BB810" i="20"/>
  <c r="FE810" i="20"/>
  <c r="AG810" i="20"/>
  <c r="CQ810" i="20"/>
  <c r="P810" i="20"/>
  <c r="S810" i="20"/>
  <c r="EY810" i="20"/>
  <c r="CU810" i="20"/>
  <c r="BF810" i="20"/>
  <c r="AD810" i="20"/>
  <c r="EY298" i="20"/>
  <c r="CS298" i="20"/>
  <c r="CA298" i="20"/>
  <c r="BF298" i="20"/>
  <c r="AI298" i="20"/>
  <c r="AA298" i="20"/>
  <c r="EV298" i="20"/>
  <c r="CQ298" i="20"/>
  <c r="BW298" i="20"/>
  <c r="BD298" i="20"/>
  <c r="AG298" i="20"/>
  <c r="T298" i="20"/>
  <c r="B298" i="20"/>
  <c r="FE298" i="20"/>
  <c r="CV298" i="20"/>
  <c r="CL298" i="20"/>
  <c r="BI298" i="20"/>
  <c r="BA298" i="20"/>
  <c r="AD298" i="20"/>
  <c r="Q298" i="20"/>
  <c r="CU298" i="20"/>
  <c r="BV298" i="20"/>
  <c r="AJ298" i="20"/>
  <c r="R298" i="20"/>
  <c r="FG298" i="20"/>
  <c r="CT298" i="20"/>
  <c r="BJ298" i="20"/>
  <c r="AH298" i="20"/>
  <c r="P298" i="20"/>
  <c r="FF298" i="20"/>
  <c r="CR298" i="20"/>
  <c r="BH298" i="20"/>
  <c r="AF298" i="20"/>
  <c r="O298" i="20"/>
  <c r="FD298" i="20"/>
  <c r="CP298" i="20"/>
  <c r="BG298" i="20"/>
  <c r="AE298" i="20"/>
  <c r="E298" i="20"/>
  <c r="EZ298" i="20"/>
  <c r="CM298" i="20"/>
  <c r="BE298" i="20"/>
  <c r="AC298" i="20"/>
  <c r="EX298" i="20"/>
  <c r="CC298" i="20"/>
  <c r="BC298" i="20"/>
  <c r="AB298" i="20"/>
  <c r="EU298" i="20"/>
  <c r="CB298" i="20"/>
  <c r="BB298" i="20"/>
  <c r="U298" i="20"/>
  <c r="ET298" i="20"/>
  <c r="BZ298" i="20"/>
  <c r="AO298" i="20"/>
  <c r="S298" i="20"/>
  <c r="FE623" i="20"/>
  <c r="CV623" i="20"/>
  <c r="CL623" i="20"/>
  <c r="BI623" i="20"/>
  <c r="BA623" i="20"/>
  <c r="AD623" i="20"/>
  <c r="Q623" i="20"/>
  <c r="FD623" i="20"/>
  <c r="CU623" i="20"/>
  <c r="CC623" i="20"/>
  <c r="BH623" i="20"/>
  <c r="AO623" i="20"/>
  <c r="AC623" i="20"/>
  <c r="P623" i="20"/>
  <c r="EY623" i="20"/>
  <c r="CS623" i="20"/>
  <c r="CA623" i="20"/>
  <c r="BF623" i="20"/>
  <c r="AI623" i="20"/>
  <c r="AA623" i="20"/>
  <c r="EX623" i="20"/>
  <c r="CR623" i="20"/>
  <c r="BZ623" i="20"/>
  <c r="BE623" i="20"/>
  <c r="AH623" i="20"/>
  <c r="U623" i="20"/>
  <c r="E623" i="20"/>
  <c r="FF623" i="20"/>
  <c r="ET623" i="20"/>
  <c r="CM623" i="20"/>
  <c r="BJ623" i="20"/>
  <c r="BB623" i="20"/>
  <c r="AE623" i="20"/>
  <c r="R623" i="20"/>
  <c r="CP623" i="20"/>
  <c r="AG623" i="20"/>
  <c r="CB623" i="20"/>
  <c r="AF623" i="20"/>
  <c r="FG623" i="20"/>
  <c r="BW623" i="20"/>
  <c r="AB623" i="20"/>
  <c r="EV623" i="20"/>
  <c r="BG623" i="20"/>
  <c r="S623" i="20"/>
  <c r="EU623" i="20"/>
  <c r="BD623" i="20"/>
  <c r="O623" i="20"/>
  <c r="CQ623" i="20"/>
  <c r="AJ623" i="20"/>
  <c r="T623" i="20"/>
  <c r="B623" i="20"/>
  <c r="EZ623" i="20"/>
  <c r="CT623" i="20"/>
  <c r="BC623" i="20"/>
  <c r="BV623" i="20"/>
  <c r="FG214" i="20"/>
  <c r="EU214" i="20"/>
  <c r="CP214" i="20"/>
  <c r="BV214" i="20"/>
  <c r="BC214" i="20"/>
  <c r="AF214" i="20"/>
  <c r="S214" i="20"/>
  <c r="FF214" i="20"/>
  <c r="ET214" i="20"/>
  <c r="CM214" i="20"/>
  <c r="BJ214" i="20"/>
  <c r="BB214" i="20"/>
  <c r="AE214" i="20"/>
  <c r="R214" i="20"/>
  <c r="FE214" i="20"/>
  <c r="CV214" i="20"/>
  <c r="CL214" i="20"/>
  <c r="BI214" i="20"/>
  <c r="BA214" i="20"/>
  <c r="AD214" i="20"/>
  <c r="Q214" i="20"/>
  <c r="FD214" i="20"/>
  <c r="CU214" i="20"/>
  <c r="CC214" i="20"/>
  <c r="BH214" i="20"/>
  <c r="AO214" i="20"/>
  <c r="AC214" i="20"/>
  <c r="P214" i="20"/>
  <c r="EZ214" i="20"/>
  <c r="CT214" i="20"/>
  <c r="CB214" i="20"/>
  <c r="BG214" i="20"/>
  <c r="AJ214" i="20"/>
  <c r="AB214" i="20"/>
  <c r="O214" i="20"/>
  <c r="EY214" i="20"/>
  <c r="CS214" i="20"/>
  <c r="CA214" i="20"/>
  <c r="BF214" i="20"/>
  <c r="AI214" i="20"/>
  <c r="AA214" i="20"/>
  <c r="EX214" i="20"/>
  <c r="AH214" i="20"/>
  <c r="EV214" i="20"/>
  <c r="AG214" i="20"/>
  <c r="CR214" i="20"/>
  <c r="U214" i="20"/>
  <c r="CQ214" i="20"/>
  <c r="T214" i="20"/>
  <c r="BZ214" i="20"/>
  <c r="E214" i="20"/>
  <c r="BW214" i="20"/>
  <c r="B214" i="20"/>
  <c r="BE214" i="20"/>
  <c r="BD214" i="20"/>
  <c r="EY243" i="20"/>
  <c r="CS243" i="20"/>
  <c r="CA243" i="20"/>
  <c r="BF243" i="20"/>
  <c r="AI243" i="20"/>
  <c r="AA243" i="20"/>
  <c r="EX243" i="20"/>
  <c r="CR243" i="20"/>
  <c r="BZ243" i="20"/>
  <c r="BE243" i="20"/>
  <c r="AH243" i="20"/>
  <c r="U243" i="20"/>
  <c r="E243" i="20"/>
  <c r="EV243" i="20"/>
  <c r="CQ243" i="20"/>
  <c r="BW243" i="20"/>
  <c r="BD243" i="20"/>
  <c r="AG243" i="20"/>
  <c r="T243" i="20"/>
  <c r="B243" i="20"/>
  <c r="FG243" i="20"/>
  <c r="EU243" i="20"/>
  <c r="CP243" i="20"/>
  <c r="BV243" i="20"/>
  <c r="BC243" i="20"/>
  <c r="AF243" i="20"/>
  <c r="S243" i="20"/>
  <c r="FF243" i="20"/>
  <c r="ET243" i="20"/>
  <c r="CM243" i="20"/>
  <c r="BJ243" i="20"/>
  <c r="BB243" i="20"/>
  <c r="AE243" i="20"/>
  <c r="R243" i="20"/>
  <c r="FE243" i="20"/>
  <c r="CV243" i="20"/>
  <c r="CL243" i="20"/>
  <c r="BI243" i="20"/>
  <c r="BA243" i="20"/>
  <c r="AD243" i="20"/>
  <c r="Q243" i="20"/>
  <c r="BH243" i="20"/>
  <c r="BG243" i="20"/>
  <c r="FD243" i="20"/>
  <c r="AO243" i="20"/>
  <c r="EZ243" i="20"/>
  <c r="AJ243" i="20"/>
  <c r="CU243" i="20"/>
  <c r="AC243" i="20"/>
  <c r="CT243" i="20"/>
  <c r="AB243" i="20"/>
  <c r="CC243" i="20"/>
  <c r="P243" i="20"/>
  <c r="CB243" i="20"/>
  <c r="O243" i="20"/>
  <c r="EZ912" i="20"/>
  <c r="CT912" i="20"/>
  <c r="CB912" i="20"/>
  <c r="BG912" i="20"/>
  <c r="AJ912" i="20"/>
  <c r="AB912" i="20"/>
  <c r="O912" i="20"/>
  <c r="EX912" i="20"/>
  <c r="CR912" i="20"/>
  <c r="BZ912" i="20"/>
  <c r="BE912" i="20"/>
  <c r="AH912" i="20"/>
  <c r="U912" i="20"/>
  <c r="E912" i="20"/>
  <c r="FG912" i="20"/>
  <c r="EU912" i="20"/>
  <c r="CP912" i="20"/>
  <c r="BV912" i="20"/>
  <c r="BC912" i="20"/>
  <c r="AF912" i="20"/>
  <c r="S912" i="20"/>
  <c r="FF912" i="20"/>
  <c r="ET912" i="20"/>
  <c r="CM912" i="20"/>
  <c r="BJ912" i="20"/>
  <c r="BB912" i="20"/>
  <c r="AE912" i="20"/>
  <c r="R912" i="20"/>
  <c r="FE912" i="20"/>
  <c r="CL912" i="20"/>
  <c r="BA912" i="20"/>
  <c r="Q912" i="20"/>
  <c r="EY912" i="20"/>
  <c r="CA912" i="20"/>
  <c r="AI912" i="20"/>
  <c r="EV912" i="20"/>
  <c r="BW912" i="20"/>
  <c r="AG912" i="20"/>
  <c r="B912" i="20"/>
  <c r="CV912" i="20"/>
  <c r="BI912" i="20"/>
  <c r="AD912" i="20"/>
  <c r="CS912" i="20"/>
  <c r="BF912" i="20"/>
  <c r="AA912" i="20"/>
  <c r="BH912" i="20"/>
  <c r="BD912" i="20"/>
  <c r="AO912" i="20"/>
  <c r="AC912" i="20"/>
  <c r="CU912" i="20"/>
  <c r="P912" i="20"/>
  <c r="CQ912" i="20"/>
  <c r="T912" i="20"/>
  <c r="CC912" i="20"/>
  <c r="FD912" i="20"/>
  <c r="FE400" i="20"/>
  <c r="CV400" i="20"/>
  <c r="CL400" i="20"/>
  <c r="BI400" i="20"/>
  <c r="BA400" i="20"/>
  <c r="AD400" i="20"/>
  <c r="Q400" i="20"/>
  <c r="EX400" i="20"/>
  <c r="CR400" i="20"/>
  <c r="BZ400" i="20"/>
  <c r="BE400" i="20"/>
  <c r="AH400" i="20"/>
  <c r="U400" i="20"/>
  <c r="E400" i="20"/>
  <c r="FF400" i="20"/>
  <c r="CT400" i="20"/>
  <c r="BW400" i="20"/>
  <c r="BB400" i="20"/>
  <c r="AB400" i="20"/>
  <c r="B400" i="20"/>
  <c r="FD400" i="20"/>
  <c r="CS400" i="20"/>
  <c r="BV400" i="20"/>
  <c r="AO400" i="20"/>
  <c r="AA400" i="20"/>
  <c r="EZ400" i="20"/>
  <c r="CQ400" i="20"/>
  <c r="BJ400" i="20"/>
  <c r="AJ400" i="20"/>
  <c r="T400" i="20"/>
  <c r="EY400" i="20"/>
  <c r="CP400" i="20"/>
  <c r="BH400" i="20"/>
  <c r="AI400" i="20"/>
  <c r="S400" i="20"/>
  <c r="EU400" i="20"/>
  <c r="CC400" i="20"/>
  <c r="BF400" i="20"/>
  <c r="AF400" i="20"/>
  <c r="P400" i="20"/>
  <c r="CM400" i="20"/>
  <c r="AC400" i="20"/>
  <c r="CB400" i="20"/>
  <c r="R400" i="20"/>
  <c r="CA400" i="20"/>
  <c r="O400" i="20"/>
  <c r="BG400" i="20"/>
  <c r="FG400" i="20"/>
  <c r="BD400" i="20"/>
  <c r="EV400" i="20"/>
  <c r="BC400" i="20"/>
  <c r="CU400" i="20"/>
  <c r="AE400" i="20"/>
  <c r="AG400" i="20"/>
  <c r="ET400" i="20"/>
  <c r="EY669" i="20"/>
  <c r="CS669" i="20"/>
  <c r="CA669" i="20"/>
  <c r="BF669" i="20"/>
  <c r="AI669" i="20"/>
  <c r="AA669" i="20"/>
  <c r="EX669" i="20"/>
  <c r="CR669" i="20"/>
  <c r="BZ669" i="20"/>
  <c r="BE669" i="20"/>
  <c r="AH669" i="20"/>
  <c r="U669" i="20"/>
  <c r="E669" i="20"/>
  <c r="EV669" i="20"/>
  <c r="CQ669" i="20"/>
  <c r="BW669" i="20"/>
  <c r="BD669" i="20"/>
  <c r="AG669" i="20"/>
  <c r="T669" i="20"/>
  <c r="B669" i="20"/>
  <c r="FF669" i="20"/>
  <c r="ET669" i="20"/>
  <c r="CM669" i="20"/>
  <c r="BJ669" i="20"/>
  <c r="BB669" i="20"/>
  <c r="AE669" i="20"/>
  <c r="R669" i="20"/>
  <c r="EU669" i="20"/>
  <c r="BV669" i="20"/>
  <c r="AF669" i="20"/>
  <c r="CV669" i="20"/>
  <c r="BI669" i="20"/>
  <c r="AD669" i="20"/>
  <c r="CT669" i="20"/>
  <c r="BG669" i="20"/>
  <c r="AB669" i="20"/>
  <c r="FG669" i="20"/>
  <c r="CP669" i="20"/>
  <c r="BC669" i="20"/>
  <c r="S669" i="20"/>
  <c r="EZ669" i="20"/>
  <c r="CB669" i="20"/>
  <c r="AJ669" i="20"/>
  <c r="O669" i="20"/>
  <c r="AO669" i="20"/>
  <c r="FE669" i="20"/>
  <c r="AC669" i="20"/>
  <c r="FD669" i="20"/>
  <c r="Q669" i="20"/>
  <c r="CU669" i="20"/>
  <c r="P669" i="20"/>
  <c r="CL669" i="20"/>
  <c r="CC669" i="20"/>
  <c r="BA669" i="20"/>
  <c r="BH669" i="20"/>
  <c r="EZ793" i="20"/>
  <c r="CT793" i="20"/>
  <c r="CB793" i="20"/>
  <c r="BG793" i="20"/>
  <c r="AJ793" i="20"/>
  <c r="AB793" i="20"/>
  <c r="O793" i="20"/>
  <c r="EY793" i="20"/>
  <c r="CS793" i="20"/>
  <c r="CA793" i="20"/>
  <c r="BF793" i="20"/>
  <c r="AI793" i="20"/>
  <c r="AA793" i="20"/>
  <c r="EX793" i="20"/>
  <c r="CR793" i="20"/>
  <c r="BZ793" i="20"/>
  <c r="BE793" i="20"/>
  <c r="AH793" i="20"/>
  <c r="U793" i="20"/>
  <c r="E793" i="20"/>
  <c r="EV793" i="20"/>
  <c r="CQ793" i="20"/>
  <c r="BW793" i="20"/>
  <c r="BD793" i="20"/>
  <c r="AG793" i="20"/>
  <c r="T793" i="20"/>
  <c r="B793" i="20"/>
  <c r="ET793" i="20"/>
  <c r="BJ793" i="20"/>
  <c r="AE793" i="20"/>
  <c r="CV793" i="20"/>
  <c r="BI793" i="20"/>
  <c r="AD793" i="20"/>
  <c r="FG793" i="20"/>
  <c r="CP793" i="20"/>
  <c r="BC793" i="20"/>
  <c r="S793" i="20"/>
  <c r="FF793" i="20"/>
  <c r="CM793" i="20"/>
  <c r="BB793" i="20"/>
  <c r="R793" i="20"/>
  <c r="EU793" i="20"/>
  <c r="BV793" i="20"/>
  <c r="AF793" i="20"/>
  <c r="FD793" i="20"/>
  <c r="Q793" i="20"/>
  <c r="CU793" i="20"/>
  <c r="P793" i="20"/>
  <c r="CL793" i="20"/>
  <c r="CC793" i="20"/>
  <c r="BH793" i="20"/>
  <c r="BA793" i="20"/>
  <c r="FE793" i="20"/>
  <c r="AO793" i="20"/>
  <c r="AC793" i="20"/>
  <c r="EV639" i="20"/>
  <c r="CQ639" i="20"/>
  <c r="BW639" i="20"/>
  <c r="BD639" i="20"/>
  <c r="AG639" i="20"/>
  <c r="T639" i="20"/>
  <c r="B639" i="20"/>
  <c r="EY639" i="20"/>
  <c r="CR639" i="20"/>
  <c r="BV639" i="20"/>
  <c r="BB639" i="20"/>
  <c r="AD639" i="20"/>
  <c r="P639" i="20"/>
  <c r="EX639" i="20"/>
  <c r="CP639" i="20"/>
  <c r="BJ639" i="20"/>
  <c r="BA639" i="20"/>
  <c r="AC639" i="20"/>
  <c r="O639" i="20"/>
  <c r="FG639" i="20"/>
  <c r="ET639" i="20"/>
  <c r="CL639" i="20"/>
  <c r="BH639" i="20"/>
  <c r="AJ639" i="20"/>
  <c r="AA639" i="20"/>
  <c r="E639" i="20"/>
  <c r="FF639" i="20"/>
  <c r="CV639" i="20"/>
  <c r="CC639" i="20"/>
  <c r="BG639" i="20"/>
  <c r="AI639" i="20"/>
  <c r="U639" i="20"/>
  <c r="EZ639" i="20"/>
  <c r="CS639" i="20"/>
  <c r="BZ639" i="20"/>
  <c r="BC639" i="20"/>
  <c r="AE639" i="20"/>
  <c r="Q639" i="20"/>
  <c r="CA639" i="20"/>
  <c r="S639" i="20"/>
  <c r="FE639" i="20"/>
  <c r="BI639" i="20"/>
  <c r="R639" i="20"/>
  <c r="FD639" i="20"/>
  <c r="BF639" i="20"/>
  <c r="EU639" i="20"/>
  <c r="BE639" i="20"/>
  <c r="CU639" i="20"/>
  <c r="AO639" i="20"/>
  <c r="CT639" i="20"/>
  <c r="AH639" i="20"/>
  <c r="CB639" i="20"/>
  <c r="AB639" i="20"/>
  <c r="CM639" i="20"/>
  <c r="AF639" i="20"/>
  <c r="EV127" i="20"/>
  <c r="CQ127" i="20"/>
  <c r="BW127" i="20"/>
  <c r="BD127" i="20"/>
  <c r="AG127" i="20"/>
  <c r="T127" i="20"/>
  <c r="B127" i="20"/>
  <c r="FG127" i="20"/>
  <c r="EU127" i="20"/>
  <c r="CP127" i="20"/>
  <c r="BV127" i="20"/>
  <c r="BC127" i="20"/>
  <c r="AF127" i="20"/>
  <c r="S127" i="20"/>
  <c r="FF127" i="20"/>
  <c r="ET127" i="20"/>
  <c r="CM127" i="20"/>
  <c r="BJ127" i="20"/>
  <c r="BB127" i="20"/>
  <c r="AE127" i="20"/>
  <c r="R127" i="20"/>
  <c r="FE127" i="20"/>
  <c r="CV127" i="20"/>
  <c r="CL127" i="20"/>
  <c r="BI127" i="20"/>
  <c r="BA127" i="20"/>
  <c r="AD127" i="20"/>
  <c r="Q127" i="20"/>
  <c r="EZ127" i="20"/>
  <c r="CT127" i="20"/>
  <c r="CB127" i="20"/>
  <c r="BG127" i="20"/>
  <c r="AJ127" i="20"/>
  <c r="AB127" i="20"/>
  <c r="O127" i="20"/>
  <c r="EY127" i="20"/>
  <c r="CS127" i="20"/>
  <c r="CA127" i="20"/>
  <c r="BF127" i="20"/>
  <c r="AI127" i="20"/>
  <c r="AA127" i="20"/>
  <c r="EX127" i="20"/>
  <c r="CR127" i="20"/>
  <c r="BZ127" i="20"/>
  <c r="BE127" i="20"/>
  <c r="AH127" i="20"/>
  <c r="U127" i="20"/>
  <c r="E127" i="20"/>
  <c r="AC127" i="20"/>
  <c r="P127" i="20"/>
  <c r="FD127" i="20"/>
  <c r="CU127" i="20"/>
  <c r="CC127" i="20"/>
  <c r="BH127" i="20"/>
  <c r="AO127" i="20"/>
  <c r="EV953" i="20"/>
  <c r="CQ953" i="20"/>
  <c r="BW953" i="20"/>
  <c r="BD953" i="20"/>
  <c r="AG953" i="20"/>
  <c r="T953" i="20"/>
  <c r="B953" i="20"/>
  <c r="FE953" i="20"/>
  <c r="CV953" i="20"/>
  <c r="CL953" i="20"/>
  <c r="BI953" i="20"/>
  <c r="BA953" i="20"/>
  <c r="AD953" i="20"/>
  <c r="Q953" i="20"/>
  <c r="FD953" i="20"/>
  <c r="CU953" i="20"/>
  <c r="CC953" i="20"/>
  <c r="BH953" i="20"/>
  <c r="AO953" i="20"/>
  <c r="AC953" i="20"/>
  <c r="P953" i="20"/>
  <c r="EY953" i="20"/>
  <c r="CS953" i="20"/>
  <c r="CA953" i="20"/>
  <c r="BF953" i="20"/>
  <c r="AI953" i="20"/>
  <c r="AA953" i="20"/>
  <c r="CR953" i="20"/>
  <c r="BE953" i="20"/>
  <c r="U953" i="20"/>
  <c r="FG953" i="20"/>
  <c r="CP953" i="20"/>
  <c r="BC953" i="20"/>
  <c r="S953" i="20"/>
  <c r="FF953" i="20"/>
  <c r="CM953" i="20"/>
  <c r="BB953" i="20"/>
  <c r="R953" i="20"/>
  <c r="EZ953" i="20"/>
  <c r="CB953" i="20"/>
  <c r="AJ953" i="20"/>
  <c r="O953" i="20"/>
  <c r="EX953" i="20"/>
  <c r="BZ953" i="20"/>
  <c r="AH953" i="20"/>
  <c r="E953" i="20"/>
  <c r="EU953" i="20"/>
  <c r="BV953" i="20"/>
  <c r="AF953" i="20"/>
  <c r="BJ953" i="20"/>
  <c r="BG953" i="20"/>
  <c r="AE953" i="20"/>
  <c r="AB953" i="20"/>
  <c r="ET953" i="20"/>
  <c r="CT953" i="20"/>
  <c r="FF614" i="20"/>
  <c r="ET614" i="20"/>
  <c r="CM614" i="20"/>
  <c r="BJ614" i="20"/>
  <c r="BB614" i="20"/>
  <c r="AE614" i="20"/>
  <c r="R614" i="20"/>
  <c r="FE614" i="20"/>
  <c r="CV614" i="20"/>
  <c r="CL614" i="20"/>
  <c r="BI614" i="20"/>
  <c r="BA614" i="20"/>
  <c r="AD614" i="20"/>
  <c r="Q614" i="20"/>
  <c r="EZ614" i="20"/>
  <c r="CT614" i="20"/>
  <c r="CB614" i="20"/>
  <c r="BG614" i="20"/>
  <c r="AJ614" i="20"/>
  <c r="AB614" i="20"/>
  <c r="O614" i="20"/>
  <c r="EY614" i="20"/>
  <c r="CS614" i="20"/>
  <c r="CA614" i="20"/>
  <c r="BF614" i="20"/>
  <c r="AI614" i="20"/>
  <c r="AA614" i="20"/>
  <c r="FG614" i="20"/>
  <c r="EU614" i="20"/>
  <c r="CP614" i="20"/>
  <c r="BV614" i="20"/>
  <c r="BC614" i="20"/>
  <c r="AF614" i="20"/>
  <c r="S614" i="20"/>
  <c r="CQ614" i="20"/>
  <c r="AH614" i="20"/>
  <c r="CC614" i="20"/>
  <c r="AG614" i="20"/>
  <c r="BZ614" i="20"/>
  <c r="AC614" i="20"/>
  <c r="EX614" i="20"/>
  <c r="BH614" i="20"/>
  <c r="T614" i="20"/>
  <c r="EV614" i="20"/>
  <c r="BE614" i="20"/>
  <c r="P614" i="20"/>
  <c r="CR614" i="20"/>
  <c r="AO614" i="20"/>
  <c r="B614" i="20"/>
  <c r="U614" i="20"/>
  <c r="E614" i="20"/>
  <c r="FD614" i="20"/>
  <c r="CU614" i="20"/>
  <c r="BD614" i="20"/>
  <c r="BW614" i="20"/>
  <c r="EX102" i="20"/>
  <c r="CR102" i="20"/>
  <c r="BZ102" i="20"/>
  <c r="BE102" i="20"/>
  <c r="AH102" i="20"/>
  <c r="U102" i="20"/>
  <c r="E102" i="20"/>
  <c r="EV102" i="20"/>
  <c r="CQ102" i="20"/>
  <c r="BW102" i="20"/>
  <c r="BD102" i="20"/>
  <c r="AG102" i="20"/>
  <c r="T102" i="20"/>
  <c r="B102" i="20"/>
  <c r="FG102" i="20"/>
  <c r="EU102" i="20"/>
  <c r="CP102" i="20"/>
  <c r="BV102" i="20"/>
  <c r="BC102" i="20"/>
  <c r="AF102" i="20"/>
  <c r="S102" i="20"/>
  <c r="FF102" i="20"/>
  <c r="ET102" i="20"/>
  <c r="CM102" i="20"/>
  <c r="BJ102" i="20"/>
  <c r="BB102" i="20"/>
  <c r="AE102" i="20"/>
  <c r="R102" i="20"/>
  <c r="FD102" i="20"/>
  <c r="CU102" i="20"/>
  <c r="CC102" i="20"/>
  <c r="BH102" i="20"/>
  <c r="AO102" i="20"/>
  <c r="AC102" i="20"/>
  <c r="P102" i="20"/>
  <c r="EY102" i="20"/>
  <c r="CS102" i="20"/>
  <c r="CA102" i="20"/>
  <c r="BF102" i="20"/>
  <c r="AI102" i="20"/>
  <c r="AA102" i="20"/>
  <c r="FE102" i="20"/>
  <c r="BA102" i="20"/>
  <c r="EZ102" i="20"/>
  <c r="AJ102" i="20"/>
  <c r="CV102" i="20"/>
  <c r="AD102" i="20"/>
  <c r="CT102" i="20"/>
  <c r="AB102" i="20"/>
  <c r="CL102" i="20"/>
  <c r="Q102" i="20"/>
  <c r="CB102" i="20"/>
  <c r="O102" i="20"/>
  <c r="BG102" i="20"/>
  <c r="BI102" i="20"/>
  <c r="FF740" i="20"/>
  <c r="ET740" i="20"/>
  <c r="CM740" i="20"/>
  <c r="BJ740" i="20"/>
  <c r="BB740" i="20"/>
  <c r="AE740" i="20"/>
  <c r="R740" i="20"/>
  <c r="FE740" i="20"/>
  <c r="CV740" i="20"/>
  <c r="CL740" i="20"/>
  <c r="BI740" i="20"/>
  <c r="BA740" i="20"/>
  <c r="AD740" i="20"/>
  <c r="Q740" i="20"/>
  <c r="FD740" i="20"/>
  <c r="CU740" i="20"/>
  <c r="CC740" i="20"/>
  <c r="BH740" i="20"/>
  <c r="AO740" i="20"/>
  <c r="AC740" i="20"/>
  <c r="P740" i="20"/>
  <c r="EZ740" i="20"/>
  <c r="CT740" i="20"/>
  <c r="CB740" i="20"/>
  <c r="BG740" i="20"/>
  <c r="AJ740" i="20"/>
  <c r="AB740" i="20"/>
  <c r="O740" i="20"/>
  <c r="EU740" i="20"/>
  <c r="BV740" i="20"/>
  <c r="AF740" i="20"/>
  <c r="CS740" i="20"/>
  <c r="BF740" i="20"/>
  <c r="AA740" i="20"/>
  <c r="CR740" i="20"/>
  <c r="BE740" i="20"/>
  <c r="U740" i="20"/>
  <c r="CQ740" i="20"/>
  <c r="BD740" i="20"/>
  <c r="T740" i="20"/>
  <c r="FG740" i="20"/>
  <c r="CP740" i="20"/>
  <c r="BC740" i="20"/>
  <c r="S740" i="20"/>
  <c r="AI740" i="20"/>
  <c r="AH740" i="20"/>
  <c r="EY740" i="20"/>
  <c r="AG740" i="20"/>
  <c r="EX740" i="20"/>
  <c r="EV740" i="20"/>
  <c r="E740" i="20"/>
  <c r="BW740" i="20"/>
  <c r="BZ740" i="20"/>
  <c r="B740" i="20"/>
  <c r="CA740" i="20"/>
  <c r="FG908" i="20"/>
  <c r="EU908" i="20"/>
  <c r="CP908" i="20"/>
  <c r="BV908" i="20"/>
  <c r="BC908" i="20"/>
  <c r="AF908" i="20"/>
  <c r="S908" i="20"/>
  <c r="FE908" i="20"/>
  <c r="CV908" i="20"/>
  <c r="CL908" i="20"/>
  <c r="BI908" i="20"/>
  <c r="BA908" i="20"/>
  <c r="AD908" i="20"/>
  <c r="Q908" i="20"/>
  <c r="EZ908" i="20"/>
  <c r="CT908" i="20"/>
  <c r="CB908" i="20"/>
  <c r="BG908" i="20"/>
  <c r="AJ908" i="20"/>
  <c r="AB908" i="20"/>
  <c r="O908" i="20"/>
  <c r="EY908" i="20"/>
  <c r="CS908" i="20"/>
  <c r="CA908" i="20"/>
  <c r="BF908" i="20"/>
  <c r="AI908" i="20"/>
  <c r="AA908" i="20"/>
  <c r="CR908" i="20"/>
  <c r="BE908" i="20"/>
  <c r="U908" i="20"/>
  <c r="FF908" i="20"/>
  <c r="CM908" i="20"/>
  <c r="BB908" i="20"/>
  <c r="R908" i="20"/>
  <c r="FD908" i="20"/>
  <c r="CC908" i="20"/>
  <c r="AO908" i="20"/>
  <c r="P908" i="20"/>
  <c r="EX908" i="20"/>
  <c r="BZ908" i="20"/>
  <c r="AH908" i="20"/>
  <c r="E908" i="20"/>
  <c r="ET908" i="20"/>
  <c r="BJ908" i="20"/>
  <c r="AE908" i="20"/>
  <c r="CU908" i="20"/>
  <c r="B908" i="20"/>
  <c r="CQ908" i="20"/>
  <c r="BW908" i="20"/>
  <c r="BH908" i="20"/>
  <c r="AG908" i="20"/>
  <c r="AC908" i="20"/>
  <c r="EV908" i="20"/>
  <c r="BD908" i="20"/>
  <c r="T908" i="20"/>
  <c r="FE963" i="20"/>
  <c r="CV963" i="20"/>
  <c r="CL963" i="20"/>
  <c r="BI963" i="20"/>
  <c r="BA963" i="20"/>
  <c r="AD963" i="20"/>
  <c r="Q963" i="20"/>
  <c r="FD963" i="20"/>
  <c r="CU963" i="20"/>
  <c r="CC963" i="20"/>
  <c r="BH963" i="20"/>
  <c r="AO963" i="20"/>
  <c r="AC963" i="20"/>
  <c r="P963" i="20"/>
  <c r="EV963" i="20"/>
  <c r="CQ963" i="20"/>
  <c r="BW963" i="20"/>
  <c r="BD963" i="20"/>
  <c r="AG963" i="20"/>
  <c r="T963" i="20"/>
  <c r="B963" i="20"/>
  <c r="EU963" i="20"/>
  <c r="CA963" i="20"/>
  <c r="BB963" i="20"/>
  <c r="U963" i="20"/>
  <c r="FG963" i="20"/>
  <c r="CS963" i="20"/>
  <c r="BJ963" i="20"/>
  <c r="AH963" i="20"/>
  <c r="O963" i="20"/>
  <c r="FF963" i="20"/>
  <c r="CR963" i="20"/>
  <c r="BG963" i="20"/>
  <c r="AF963" i="20"/>
  <c r="CT963" i="20"/>
  <c r="BC963" i="20"/>
  <c r="E963" i="20"/>
  <c r="CB963" i="20"/>
  <c r="AE963" i="20"/>
  <c r="EZ963" i="20"/>
  <c r="BZ963" i="20"/>
  <c r="AB963" i="20"/>
  <c r="EX963" i="20"/>
  <c r="BF963" i="20"/>
  <c r="S963" i="20"/>
  <c r="ET963" i="20"/>
  <c r="R963" i="20"/>
  <c r="CP963" i="20"/>
  <c r="CM963" i="20"/>
  <c r="BV963" i="20"/>
  <c r="BE963" i="20"/>
  <c r="AJ963" i="20"/>
  <c r="AI963" i="20"/>
  <c r="AA963" i="20"/>
  <c r="EY963" i="20"/>
  <c r="FE451" i="20"/>
  <c r="CV451" i="20"/>
  <c r="CL451" i="20"/>
  <c r="BI451" i="20"/>
  <c r="BA451" i="20"/>
  <c r="AD451" i="20"/>
  <c r="Q451" i="20"/>
  <c r="EZ451" i="20"/>
  <c r="CT451" i="20"/>
  <c r="CB451" i="20"/>
  <c r="BG451" i="20"/>
  <c r="AJ451" i="20"/>
  <c r="AB451" i="20"/>
  <c r="O451" i="20"/>
  <c r="EY451" i="20"/>
  <c r="CS451" i="20"/>
  <c r="CA451" i="20"/>
  <c r="BF451" i="20"/>
  <c r="AI451" i="20"/>
  <c r="AA451" i="20"/>
  <c r="FF451" i="20"/>
  <c r="ET451" i="20"/>
  <c r="CM451" i="20"/>
  <c r="BJ451" i="20"/>
  <c r="BB451" i="20"/>
  <c r="AE451" i="20"/>
  <c r="R451" i="20"/>
  <c r="EU451" i="20"/>
  <c r="BV451" i="20"/>
  <c r="AF451" i="20"/>
  <c r="CU451" i="20"/>
  <c r="BH451" i="20"/>
  <c r="AC451" i="20"/>
  <c r="CR451" i="20"/>
  <c r="BE451" i="20"/>
  <c r="U451" i="20"/>
  <c r="CQ451" i="20"/>
  <c r="BD451" i="20"/>
  <c r="T451" i="20"/>
  <c r="FG451" i="20"/>
  <c r="CP451" i="20"/>
  <c r="BC451" i="20"/>
  <c r="S451" i="20"/>
  <c r="FD451" i="20"/>
  <c r="CC451" i="20"/>
  <c r="AO451" i="20"/>
  <c r="P451" i="20"/>
  <c r="EV451" i="20"/>
  <c r="BW451" i="20"/>
  <c r="AG451" i="20"/>
  <c r="B451" i="20"/>
  <c r="E451" i="20"/>
  <c r="EX451" i="20"/>
  <c r="AH451" i="20"/>
  <c r="BZ451" i="20"/>
  <c r="EX4" i="20"/>
  <c r="CR4" i="20"/>
  <c r="BZ4" i="20"/>
  <c r="BE4" i="20"/>
  <c r="AH4" i="20"/>
  <c r="U4" i="20"/>
  <c r="E4" i="20"/>
  <c r="CM4" i="20"/>
  <c r="AE4" i="20"/>
  <c r="AI4" i="20"/>
  <c r="EV4" i="20"/>
  <c r="CQ4" i="20"/>
  <c r="BW4" i="20"/>
  <c r="BD4" i="20"/>
  <c r="AG4" i="20"/>
  <c r="T4" i="20"/>
  <c r="B4" i="20"/>
  <c r="FF4" i="20"/>
  <c r="BB4" i="20"/>
  <c r="EY4" i="20"/>
  <c r="FG4" i="20"/>
  <c r="EU4" i="20"/>
  <c r="CP4" i="20"/>
  <c r="BV4" i="20"/>
  <c r="BC4" i="20"/>
  <c r="AF4" i="20"/>
  <c r="S4" i="20"/>
  <c r="BJ4" i="20"/>
  <c r="R4" i="20"/>
  <c r="CA4" i="20"/>
  <c r="ET4" i="20"/>
  <c r="FE4" i="20"/>
  <c r="CV4" i="20"/>
  <c r="CL4" i="20"/>
  <c r="BI4" i="20"/>
  <c r="BA4" i="20"/>
  <c r="AD4" i="20"/>
  <c r="Q4" i="20"/>
  <c r="BF4" i="20"/>
  <c r="FD4" i="20"/>
  <c r="CU4" i="20"/>
  <c r="CC4" i="20"/>
  <c r="BH4" i="20"/>
  <c r="AO4" i="20"/>
  <c r="AC4" i="20"/>
  <c r="P4" i="20"/>
  <c r="CS4" i="20"/>
  <c r="EZ4" i="20"/>
  <c r="CT4" i="20"/>
  <c r="CB4" i="20"/>
  <c r="BG4" i="20"/>
  <c r="AJ4" i="20"/>
  <c r="AB4" i="20"/>
  <c r="O4" i="20"/>
  <c r="AA4" i="20"/>
  <c r="EY674" i="20"/>
  <c r="CS674" i="20"/>
  <c r="CA674" i="20"/>
  <c r="BF674" i="20"/>
  <c r="AI674" i="20"/>
  <c r="AA674" i="20"/>
  <c r="FD674" i="20"/>
  <c r="CT674" i="20"/>
  <c r="BZ674" i="20"/>
  <c r="BD674" i="20"/>
  <c r="AF674" i="20"/>
  <c r="R674" i="20"/>
  <c r="EZ674" i="20"/>
  <c r="CR674" i="20"/>
  <c r="BW674" i="20"/>
  <c r="BC674" i="20"/>
  <c r="AE674" i="20"/>
  <c r="Q674" i="20"/>
  <c r="EX674" i="20"/>
  <c r="CQ674" i="20"/>
  <c r="BV674" i="20"/>
  <c r="BB674" i="20"/>
  <c r="AD674" i="20"/>
  <c r="P674" i="20"/>
  <c r="EU674" i="20"/>
  <c r="CM674" i="20"/>
  <c r="BI674" i="20"/>
  <c r="AO674" i="20"/>
  <c r="AB674" i="20"/>
  <c r="E674" i="20"/>
  <c r="CP674" i="20"/>
  <c r="BA674" i="20"/>
  <c r="O674" i="20"/>
  <c r="FG674" i="20"/>
  <c r="CL674" i="20"/>
  <c r="AJ674" i="20"/>
  <c r="B674" i="20"/>
  <c r="FE674" i="20"/>
  <c r="CB674" i="20"/>
  <c r="AG674" i="20"/>
  <c r="EV674" i="20"/>
  <c r="BJ674" i="20"/>
  <c r="AC674" i="20"/>
  <c r="CU674" i="20"/>
  <c r="BE674" i="20"/>
  <c r="S674" i="20"/>
  <c r="CC674" i="20"/>
  <c r="BH674" i="20"/>
  <c r="BG674" i="20"/>
  <c r="AH674" i="20"/>
  <c r="U674" i="20"/>
  <c r="FF674" i="20"/>
  <c r="T674" i="20"/>
  <c r="CV674" i="20"/>
  <c r="ET674" i="20"/>
  <c r="FE162" i="20"/>
  <c r="CV162" i="20"/>
  <c r="CL162" i="20"/>
  <c r="BI162" i="20"/>
  <c r="BA162" i="20"/>
  <c r="AD162" i="20"/>
  <c r="Q162" i="20"/>
  <c r="FD162" i="20"/>
  <c r="CU162" i="20"/>
  <c r="CC162" i="20"/>
  <c r="BH162" i="20"/>
  <c r="AO162" i="20"/>
  <c r="AC162" i="20"/>
  <c r="P162" i="20"/>
  <c r="EZ162" i="20"/>
  <c r="CT162" i="20"/>
  <c r="CB162" i="20"/>
  <c r="BG162" i="20"/>
  <c r="AJ162" i="20"/>
  <c r="AB162" i="20"/>
  <c r="O162" i="20"/>
  <c r="EY162" i="20"/>
  <c r="CS162" i="20"/>
  <c r="CA162" i="20"/>
  <c r="BF162" i="20"/>
  <c r="AI162" i="20"/>
  <c r="AA162" i="20"/>
  <c r="EX162" i="20"/>
  <c r="CR162" i="20"/>
  <c r="BZ162" i="20"/>
  <c r="BE162" i="20"/>
  <c r="AH162" i="20"/>
  <c r="U162" i="20"/>
  <c r="E162" i="20"/>
  <c r="EV162" i="20"/>
  <c r="CQ162" i="20"/>
  <c r="BW162" i="20"/>
  <c r="BD162" i="20"/>
  <c r="AG162" i="20"/>
  <c r="T162" i="20"/>
  <c r="B162" i="20"/>
  <c r="FG162" i="20"/>
  <c r="EU162" i="20"/>
  <c r="CP162" i="20"/>
  <c r="BV162" i="20"/>
  <c r="BC162" i="20"/>
  <c r="AF162" i="20"/>
  <c r="S162" i="20"/>
  <c r="FF162" i="20"/>
  <c r="ET162" i="20"/>
  <c r="CM162" i="20"/>
  <c r="BJ162" i="20"/>
  <c r="BB162" i="20"/>
  <c r="AE162" i="20"/>
  <c r="R162" i="20"/>
  <c r="EV509" i="20"/>
  <c r="CQ509" i="20"/>
  <c r="BW509" i="20"/>
  <c r="BD509" i="20"/>
  <c r="AG509" i="20"/>
  <c r="T509" i="20"/>
  <c r="B509" i="20"/>
  <c r="FF509" i="20"/>
  <c r="ET509" i="20"/>
  <c r="CM509" i="20"/>
  <c r="BJ509" i="20"/>
  <c r="BB509" i="20"/>
  <c r="AE509" i="20"/>
  <c r="R509" i="20"/>
  <c r="FE509" i="20"/>
  <c r="CV509" i="20"/>
  <c r="CL509" i="20"/>
  <c r="BI509" i="20"/>
  <c r="BA509" i="20"/>
  <c r="AD509" i="20"/>
  <c r="Q509" i="20"/>
  <c r="FD509" i="20"/>
  <c r="CU509" i="20"/>
  <c r="CC509" i="20"/>
  <c r="BH509" i="20"/>
  <c r="AO509" i="20"/>
  <c r="AC509" i="20"/>
  <c r="P509" i="20"/>
  <c r="EZ509" i="20"/>
  <c r="CT509" i="20"/>
  <c r="CB509" i="20"/>
  <c r="BG509" i="20"/>
  <c r="AJ509" i="20"/>
  <c r="AB509" i="20"/>
  <c r="O509" i="20"/>
  <c r="EX509" i="20"/>
  <c r="CR509" i="20"/>
  <c r="BZ509" i="20"/>
  <c r="BE509" i="20"/>
  <c r="AH509" i="20"/>
  <c r="U509" i="20"/>
  <c r="E509" i="20"/>
  <c r="FG509" i="20"/>
  <c r="BC509" i="20"/>
  <c r="EU509" i="20"/>
  <c r="AF509" i="20"/>
  <c r="CS509" i="20"/>
  <c r="AA509" i="20"/>
  <c r="CP509" i="20"/>
  <c r="S509" i="20"/>
  <c r="CA509" i="20"/>
  <c r="BF509" i="20"/>
  <c r="EY509" i="20"/>
  <c r="BV509" i="20"/>
  <c r="AI509" i="20"/>
  <c r="EZ402" i="20"/>
  <c r="CT402" i="20"/>
  <c r="CB402" i="20"/>
  <c r="BG402" i="20"/>
  <c r="AJ402" i="20"/>
  <c r="AB402" i="20"/>
  <c r="O402" i="20"/>
  <c r="FG402" i="20"/>
  <c r="EU402" i="20"/>
  <c r="CP402" i="20"/>
  <c r="BV402" i="20"/>
  <c r="BC402" i="20"/>
  <c r="AF402" i="20"/>
  <c r="S402" i="20"/>
  <c r="ET402" i="20"/>
  <c r="CC402" i="20"/>
  <c r="BE402" i="20"/>
  <c r="AE402" i="20"/>
  <c r="P402" i="20"/>
  <c r="CV402" i="20"/>
  <c r="CA402" i="20"/>
  <c r="BD402" i="20"/>
  <c r="AD402" i="20"/>
  <c r="FF402" i="20"/>
  <c r="CU402" i="20"/>
  <c r="BZ402" i="20"/>
  <c r="BB402" i="20"/>
  <c r="AC402" i="20"/>
  <c r="E402" i="20"/>
  <c r="FE402" i="20"/>
  <c r="CS402" i="20"/>
  <c r="BW402" i="20"/>
  <c r="BA402" i="20"/>
  <c r="AA402" i="20"/>
  <c r="B402" i="20"/>
  <c r="EY402" i="20"/>
  <c r="CQ402" i="20"/>
  <c r="BI402" i="20"/>
  <c r="AI402" i="20"/>
  <c r="T402" i="20"/>
  <c r="CM402" i="20"/>
  <c r="U402" i="20"/>
  <c r="CL402" i="20"/>
  <c r="R402" i="20"/>
  <c r="BJ402" i="20"/>
  <c r="Q402" i="20"/>
  <c r="BH402" i="20"/>
  <c r="FD402" i="20"/>
  <c r="BF402" i="20"/>
  <c r="EX402" i="20"/>
  <c r="AO402" i="20"/>
  <c r="CR402" i="20"/>
  <c r="AG402" i="20"/>
  <c r="EV402" i="20"/>
  <c r="AH402" i="20"/>
  <c r="FD712" i="20"/>
  <c r="CU712" i="20"/>
  <c r="CC712" i="20"/>
  <c r="BH712" i="20"/>
  <c r="AO712" i="20"/>
  <c r="AC712" i="20"/>
  <c r="P712" i="20"/>
  <c r="EZ712" i="20"/>
  <c r="CT712" i="20"/>
  <c r="CB712" i="20"/>
  <c r="BG712" i="20"/>
  <c r="AJ712" i="20"/>
  <c r="AB712" i="20"/>
  <c r="O712" i="20"/>
  <c r="EY712" i="20"/>
  <c r="CS712" i="20"/>
  <c r="CA712" i="20"/>
  <c r="BF712" i="20"/>
  <c r="AI712" i="20"/>
  <c r="AA712" i="20"/>
  <c r="EX712" i="20"/>
  <c r="CR712" i="20"/>
  <c r="BZ712" i="20"/>
  <c r="BE712" i="20"/>
  <c r="AH712" i="20"/>
  <c r="U712" i="20"/>
  <c r="E712" i="20"/>
  <c r="EV712" i="20"/>
  <c r="CQ712" i="20"/>
  <c r="BW712" i="20"/>
  <c r="BD712" i="20"/>
  <c r="AG712" i="20"/>
  <c r="T712" i="20"/>
  <c r="B712" i="20"/>
  <c r="CP712" i="20"/>
  <c r="BA712" i="20"/>
  <c r="CM712" i="20"/>
  <c r="AF712" i="20"/>
  <c r="FG712" i="20"/>
  <c r="CL712" i="20"/>
  <c r="AE712" i="20"/>
  <c r="FF712" i="20"/>
  <c r="BV712" i="20"/>
  <c r="AD712" i="20"/>
  <c r="FE712" i="20"/>
  <c r="BJ712" i="20"/>
  <c r="S712" i="20"/>
  <c r="CV712" i="20"/>
  <c r="BB712" i="20"/>
  <c r="R712" i="20"/>
  <c r="Q712" i="20"/>
  <c r="EU712" i="20"/>
  <c r="BC712" i="20"/>
  <c r="ET712" i="20"/>
  <c r="BI712" i="20"/>
  <c r="FE200" i="20"/>
  <c r="CV200" i="20"/>
  <c r="CL200" i="20"/>
  <c r="BI200" i="20"/>
  <c r="BA200" i="20"/>
  <c r="AD200" i="20"/>
  <c r="Q200" i="20"/>
  <c r="FD200" i="20"/>
  <c r="CU200" i="20"/>
  <c r="CC200" i="20"/>
  <c r="BH200" i="20"/>
  <c r="AO200" i="20"/>
  <c r="AC200" i="20"/>
  <c r="P200" i="20"/>
  <c r="EZ200" i="20"/>
  <c r="CT200" i="20"/>
  <c r="CB200" i="20"/>
  <c r="BG200" i="20"/>
  <c r="AJ200" i="20"/>
  <c r="AB200" i="20"/>
  <c r="O200" i="20"/>
  <c r="EY200" i="20"/>
  <c r="CS200" i="20"/>
  <c r="CA200" i="20"/>
  <c r="BF200" i="20"/>
  <c r="AI200" i="20"/>
  <c r="AA200" i="20"/>
  <c r="EX200" i="20"/>
  <c r="CR200" i="20"/>
  <c r="BZ200" i="20"/>
  <c r="BE200" i="20"/>
  <c r="AH200" i="20"/>
  <c r="U200" i="20"/>
  <c r="E200" i="20"/>
  <c r="EV200" i="20"/>
  <c r="CQ200" i="20"/>
  <c r="BW200" i="20"/>
  <c r="BD200" i="20"/>
  <c r="AG200" i="20"/>
  <c r="T200" i="20"/>
  <c r="B200" i="20"/>
  <c r="EU200" i="20"/>
  <c r="AF200" i="20"/>
  <c r="ET200" i="20"/>
  <c r="AE200" i="20"/>
  <c r="CP200" i="20"/>
  <c r="S200" i="20"/>
  <c r="CM200" i="20"/>
  <c r="R200" i="20"/>
  <c r="BV200" i="20"/>
  <c r="BJ200" i="20"/>
  <c r="FG200" i="20"/>
  <c r="BC200" i="20"/>
  <c r="FF200" i="20"/>
  <c r="BB200" i="20"/>
  <c r="FG61" i="20"/>
  <c r="EU61" i="20"/>
  <c r="CP61" i="20"/>
  <c r="BV61" i="20"/>
  <c r="BC61" i="20"/>
  <c r="AF61" i="20"/>
  <c r="S61" i="20"/>
  <c r="FE61" i="20"/>
  <c r="CV61" i="20"/>
  <c r="CL61" i="20"/>
  <c r="BI61" i="20"/>
  <c r="BA61" i="20"/>
  <c r="AD61" i="20"/>
  <c r="Q61" i="20"/>
  <c r="EZ61" i="20"/>
  <c r="CT61" i="20"/>
  <c r="CB61" i="20"/>
  <c r="BG61" i="20"/>
  <c r="AJ61" i="20"/>
  <c r="AB61" i="20"/>
  <c r="O61" i="20"/>
  <c r="ET61" i="20"/>
  <c r="BZ61" i="20"/>
  <c r="AO61" i="20"/>
  <c r="T61" i="20"/>
  <c r="CU61" i="20"/>
  <c r="BW61" i="20"/>
  <c r="AI61" i="20"/>
  <c r="R61" i="20"/>
  <c r="CS61" i="20"/>
  <c r="BJ61" i="20"/>
  <c r="AH61" i="20"/>
  <c r="P61" i="20"/>
  <c r="FF61" i="20"/>
  <c r="CR61" i="20"/>
  <c r="BH61" i="20"/>
  <c r="AG61" i="20"/>
  <c r="FD61" i="20"/>
  <c r="CQ61" i="20"/>
  <c r="BF61" i="20"/>
  <c r="AE61" i="20"/>
  <c r="E61" i="20"/>
  <c r="EY61" i="20"/>
  <c r="CM61" i="20"/>
  <c r="BE61" i="20"/>
  <c r="AC61" i="20"/>
  <c r="B61" i="20"/>
  <c r="CA61" i="20"/>
  <c r="U61" i="20"/>
  <c r="EX61" i="20"/>
  <c r="CC61" i="20"/>
  <c r="BD61" i="20"/>
  <c r="AA61" i="20"/>
  <c r="EV61" i="20"/>
  <c r="BB61" i="20"/>
  <c r="EY951" i="20"/>
  <c r="CS951" i="20"/>
  <c r="CA951" i="20"/>
  <c r="BF951" i="20"/>
  <c r="AI951" i="20"/>
  <c r="AA951" i="20"/>
  <c r="FG951" i="20"/>
  <c r="EU951" i="20"/>
  <c r="CP951" i="20"/>
  <c r="BV951" i="20"/>
  <c r="BC951" i="20"/>
  <c r="AF951" i="20"/>
  <c r="S951" i="20"/>
  <c r="FF951" i="20"/>
  <c r="ET951" i="20"/>
  <c r="CM951" i="20"/>
  <c r="BJ951" i="20"/>
  <c r="BB951" i="20"/>
  <c r="AE951" i="20"/>
  <c r="R951" i="20"/>
  <c r="FD951" i="20"/>
  <c r="CU951" i="20"/>
  <c r="CC951" i="20"/>
  <c r="BH951" i="20"/>
  <c r="AO951" i="20"/>
  <c r="AC951" i="20"/>
  <c r="P951" i="20"/>
  <c r="CT951" i="20"/>
  <c r="BG951" i="20"/>
  <c r="AB951" i="20"/>
  <c r="CR951" i="20"/>
  <c r="BE951" i="20"/>
  <c r="U951" i="20"/>
  <c r="CQ951" i="20"/>
  <c r="BD951" i="20"/>
  <c r="T951" i="20"/>
  <c r="FE951" i="20"/>
  <c r="CL951" i="20"/>
  <c r="BA951" i="20"/>
  <c r="Q951" i="20"/>
  <c r="EZ951" i="20"/>
  <c r="CB951" i="20"/>
  <c r="AJ951" i="20"/>
  <c r="O951" i="20"/>
  <c r="EX951" i="20"/>
  <c r="BZ951" i="20"/>
  <c r="AH951" i="20"/>
  <c r="E951" i="20"/>
  <c r="AG951" i="20"/>
  <c r="AD951" i="20"/>
  <c r="B951" i="20"/>
  <c r="EV951" i="20"/>
  <c r="CV951" i="20"/>
  <c r="BW951" i="20"/>
  <c r="BI951" i="20"/>
  <c r="FG439" i="20"/>
  <c r="EU439" i="20"/>
  <c r="CP439" i="20"/>
  <c r="BV439" i="20"/>
  <c r="BC439" i="20"/>
  <c r="AF439" i="20"/>
  <c r="S439" i="20"/>
  <c r="FF439" i="20"/>
  <c r="ET439" i="20"/>
  <c r="CM439" i="20"/>
  <c r="BJ439" i="20"/>
  <c r="BB439" i="20"/>
  <c r="AE439" i="20"/>
  <c r="R439" i="20"/>
  <c r="EY439" i="20"/>
  <c r="CS439" i="20"/>
  <c r="CA439" i="20"/>
  <c r="BF439" i="20"/>
  <c r="AI439" i="20"/>
  <c r="AA439" i="20"/>
  <c r="EX439" i="20"/>
  <c r="CC439" i="20"/>
  <c r="BD439" i="20"/>
  <c r="AB439" i="20"/>
  <c r="EV439" i="20"/>
  <c r="CB439" i="20"/>
  <c r="BA439" i="20"/>
  <c r="U439" i="20"/>
  <c r="CV439" i="20"/>
  <c r="BZ439" i="20"/>
  <c r="AO439" i="20"/>
  <c r="T439" i="20"/>
  <c r="CU439" i="20"/>
  <c r="BW439" i="20"/>
  <c r="AJ439" i="20"/>
  <c r="Q439" i="20"/>
  <c r="CT439" i="20"/>
  <c r="BI439" i="20"/>
  <c r="AH439" i="20"/>
  <c r="P439" i="20"/>
  <c r="FE439" i="20"/>
  <c r="CR439" i="20"/>
  <c r="BH439" i="20"/>
  <c r="AG439" i="20"/>
  <c r="O439" i="20"/>
  <c r="EZ439" i="20"/>
  <c r="CL439" i="20"/>
  <c r="BE439" i="20"/>
  <c r="AC439" i="20"/>
  <c r="B439" i="20"/>
  <c r="AD439" i="20"/>
  <c r="E439" i="20"/>
  <c r="FD439" i="20"/>
  <c r="BG439" i="20"/>
  <c r="CQ439" i="20"/>
  <c r="EY653" i="20"/>
  <c r="CS653" i="20"/>
  <c r="CA653" i="20"/>
  <c r="BF653" i="20"/>
  <c r="AI653" i="20"/>
  <c r="AA653" i="20"/>
  <c r="EX653" i="20"/>
  <c r="CR653" i="20"/>
  <c r="EV653" i="20"/>
  <c r="CQ653" i="20"/>
  <c r="BW653" i="20"/>
  <c r="BD653" i="20"/>
  <c r="FF653" i="20"/>
  <c r="CT653" i="20"/>
  <c r="BJ653" i="20"/>
  <c r="AO653" i="20"/>
  <c r="AB653" i="20"/>
  <c r="E653" i="20"/>
  <c r="FE653" i="20"/>
  <c r="CP653" i="20"/>
  <c r="BI653" i="20"/>
  <c r="AJ653" i="20"/>
  <c r="U653" i="20"/>
  <c r="B653" i="20"/>
  <c r="EZ653" i="20"/>
  <c r="CL653" i="20"/>
  <c r="BG653" i="20"/>
  <c r="AG653" i="20"/>
  <c r="S653" i="20"/>
  <c r="EU653" i="20"/>
  <c r="CC653" i="20"/>
  <c r="BE653" i="20"/>
  <c r="AF653" i="20"/>
  <c r="R653" i="20"/>
  <c r="FG653" i="20"/>
  <c r="CU653" i="20"/>
  <c r="BV653" i="20"/>
  <c r="BA653" i="20"/>
  <c r="AC653" i="20"/>
  <c r="O653" i="20"/>
  <c r="CV653" i="20"/>
  <c r="AE653" i="20"/>
  <c r="CM653" i="20"/>
  <c r="AD653" i="20"/>
  <c r="CB653" i="20"/>
  <c r="T653" i="20"/>
  <c r="BZ653" i="20"/>
  <c r="Q653" i="20"/>
  <c r="BH653" i="20"/>
  <c r="P653" i="20"/>
  <c r="BC653" i="20"/>
  <c r="ET653" i="20"/>
  <c r="AH653" i="20"/>
  <c r="BB653" i="20"/>
  <c r="FD653" i="20"/>
  <c r="EV926" i="20"/>
  <c r="FG926" i="20"/>
  <c r="EU926" i="20"/>
  <c r="FF926" i="20"/>
  <c r="EZ926" i="20"/>
  <c r="CT926" i="20"/>
  <c r="CU926" i="20"/>
  <c r="CB926" i="20"/>
  <c r="BG926" i="20"/>
  <c r="AJ926" i="20"/>
  <c r="AB926" i="20"/>
  <c r="O926" i="20"/>
  <c r="CS926" i="20"/>
  <c r="CA926" i="20"/>
  <c r="BF926" i="20"/>
  <c r="AI926" i="20"/>
  <c r="AA926" i="20"/>
  <c r="FE926" i="20"/>
  <c r="CR926" i="20"/>
  <c r="BZ926" i="20"/>
  <c r="BE926" i="20"/>
  <c r="AH926" i="20"/>
  <c r="U926" i="20"/>
  <c r="E926" i="20"/>
  <c r="FD926" i="20"/>
  <c r="CQ926" i="20"/>
  <c r="BW926" i="20"/>
  <c r="BD926" i="20"/>
  <c r="AG926" i="20"/>
  <c r="T926" i="20"/>
  <c r="B926" i="20"/>
  <c r="EY926" i="20"/>
  <c r="CP926" i="20"/>
  <c r="BV926" i="20"/>
  <c r="BC926" i="20"/>
  <c r="AF926" i="20"/>
  <c r="S926" i="20"/>
  <c r="EX926" i="20"/>
  <c r="CM926" i="20"/>
  <c r="BJ926" i="20"/>
  <c r="BB926" i="20"/>
  <c r="AE926" i="20"/>
  <c r="R926" i="20"/>
  <c r="CV926" i="20"/>
  <c r="AC926" i="20"/>
  <c r="CC926" i="20"/>
  <c r="P926" i="20"/>
  <c r="BH926" i="20"/>
  <c r="BA926" i="20"/>
  <c r="AO926" i="20"/>
  <c r="Q926" i="20"/>
  <c r="CL926" i="20"/>
  <c r="ET926" i="20"/>
  <c r="AD926" i="20"/>
  <c r="BI926" i="20"/>
  <c r="EV414" i="20"/>
  <c r="CQ414" i="20"/>
  <c r="BW414" i="20"/>
  <c r="BD414" i="20"/>
  <c r="AG414" i="20"/>
  <c r="T414" i="20"/>
  <c r="B414" i="20"/>
  <c r="FG414" i="20"/>
  <c r="EU414" i="20"/>
  <c r="CP414" i="20"/>
  <c r="BV414" i="20"/>
  <c r="BC414" i="20"/>
  <c r="AF414" i="20"/>
  <c r="S414" i="20"/>
  <c r="EZ414" i="20"/>
  <c r="CT414" i="20"/>
  <c r="CB414" i="20"/>
  <c r="BG414" i="20"/>
  <c r="AJ414" i="20"/>
  <c r="AB414" i="20"/>
  <c r="O414" i="20"/>
  <c r="FE414" i="20"/>
  <c r="CR414" i="20"/>
  <c r="BH414" i="20"/>
  <c r="AE414" i="20"/>
  <c r="FD414" i="20"/>
  <c r="CM414" i="20"/>
  <c r="BF414" i="20"/>
  <c r="AD414" i="20"/>
  <c r="E414" i="20"/>
  <c r="EY414" i="20"/>
  <c r="CL414" i="20"/>
  <c r="BE414" i="20"/>
  <c r="AC414" i="20"/>
  <c r="EX414" i="20"/>
  <c r="CC414" i="20"/>
  <c r="BB414" i="20"/>
  <c r="AA414" i="20"/>
  <c r="CV414" i="20"/>
  <c r="BZ414" i="20"/>
  <c r="AO414" i="20"/>
  <c r="R414" i="20"/>
  <c r="FF414" i="20"/>
  <c r="CS414" i="20"/>
  <c r="BI414" i="20"/>
  <c r="AH414" i="20"/>
  <c r="P414" i="20"/>
  <c r="BJ414" i="20"/>
  <c r="BA414" i="20"/>
  <c r="AI414" i="20"/>
  <c r="U414" i="20"/>
  <c r="Q414" i="20"/>
  <c r="ET414" i="20"/>
  <c r="CA414" i="20"/>
  <c r="CU414" i="20"/>
  <c r="FE733" i="20"/>
  <c r="CV733" i="20"/>
  <c r="CL733" i="20"/>
  <c r="BI733" i="20"/>
  <c r="BA733" i="20"/>
  <c r="AD733" i="20"/>
  <c r="Q733" i="20"/>
  <c r="FD733" i="20"/>
  <c r="CU733" i="20"/>
  <c r="CC733" i="20"/>
  <c r="BH733" i="20"/>
  <c r="AO733" i="20"/>
  <c r="AC733" i="20"/>
  <c r="P733" i="20"/>
  <c r="EZ733" i="20"/>
  <c r="CT733" i="20"/>
  <c r="CB733" i="20"/>
  <c r="BG733" i="20"/>
  <c r="AJ733" i="20"/>
  <c r="AB733" i="20"/>
  <c r="O733" i="20"/>
  <c r="EY733" i="20"/>
  <c r="CS733" i="20"/>
  <c r="CA733" i="20"/>
  <c r="BF733" i="20"/>
  <c r="AI733" i="20"/>
  <c r="AA733" i="20"/>
  <c r="ET733" i="20"/>
  <c r="BJ733" i="20"/>
  <c r="AE733" i="20"/>
  <c r="CR733" i="20"/>
  <c r="BE733" i="20"/>
  <c r="U733" i="20"/>
  <c r="CQ733" i="20"/>
  <c r="BD733" i="20"/>
  <c r="T733" i="20"/>
  <c r="FG733" i="20"/>
  <c r="CP733" i="20"/>
  <c r="BC733" i="20"/>
  <c r="S733" i="20"/>
  <c r="FF733" i="20"/>
  <c r="CM733" i="20"/>
  <c r="BB733" i="20"/>
  <c r="R733" i="20"/>
  <c r="BZ733" i="20"/>
  <c r="BW733" i="20"/>
  <c r="BV733" i="20"/>
  <c r="AH733" i="20"/>
  <c r="AG733" i="20"/>
  <c r="EU733" i="20"/>
  <c r="B733" i="20"/>
  <c r="EX733" i="20"/>
  <c r="E733" i="20"/>
  <c r="EV733" i="20"/>
  <c r="AF733" i="20"/>
  <c r="EV945" i="20"/>
  <c r="CQ945" i="20"/>
  <c r="BW945" i="20"/>
  <c r="BD945" i="20"/>
  <c r="AG945" i="20"/>
  <c r="T945" i="20"/>
  <c r="B945" i="20"/>
  <c r="FE945" i="20"/>
  <c r="CV945" i="20"/>
  <c r="CL945" i="20"/>
  <c r="BI945" i="20"/>
  <c r="BA945" i="20"/>
  <c r="AD945" i="20"/>
  <c r="Q945" i="20"/>
  <c r="FD945" i="20"/>
  <c r="CU945" i="20"/>
  <c r="CC945" i="20"/>
  <c r="BH945" i="20"/>
  <c r="AO945" i="20"/>
  <c r="AC945" i="20"/>
  <c r="P945" i="20"/>
  <c r="EY945" i="20"/>
  <c r="CS945" i="20"/>
  <c r="CA945" i="20"/>
  <c r="BF945" i="20"/>
  <c r="AI945" i="20"/>
  <c r="AA945" i="20"/>
  <c r="EX945" i="20"/>
  <c r="BZ945" i="20"/>
  <c r="AH945" i="20"/>
  <c r="E945" i="20"/>
  <c r="EU945" i="20"/>
  <c r="BV945" i="20"/>
  <c r="AF945" i="20"/>
  <c r="ET945" i="20"/>
  <c r="BJ945" i="20"/>
  <c r="AE945" i="20"/>
  <c r="CT945" i="20"/>
  <c r="BG945" i="20"/>
  <c r="AB945" i="20"/>
  <c r="CR945" i="20"/>
  <c r="BE945" i="20"/>
  <c r="U945" i="20"/>
  <c r="FG945" i="20"/>
  <c r="CP945" i="20"/>
  <c r="BC945" i="20"/>
  <c r="S945" i="20"/>
  <c r="CM945" i="20"/>
  <c r="CB945" i="20"/>
  <c r="BB945" i="20"/>
  <c r="AJ945" i="20"/>
  <c r="R945" i="20"/>
  <c r="O945" i="20"/>
  <c r="FF945" i="20"/>
  <c r="EZ945" i="20"/>
  <c r="FE948" i="20"/>
  <c r="CV948" i="20"/>
  <c r="CL948" i="20"/>
  <c r="BI948" i="20"/>
  <c r="BA948" i="20"/>
  <c r="AD948" i="20"/>
  <c r="Q948" i="20"/>
  <c r="EY948" i="20"/>
  <c r="CS948" i="20"/>
  <c r="CA948" i="20"/>
  <c r="BF948" i="20"/>
  <c r="AI948" i="20"/>
  <c r="AA948" i="20"/>
  <c r="EX948" i="20"/>
  <c r="CR948" i="20"/>
  <c r="BZ948" i="20"/>
  <c r="BE948" i="20"/>
  <c r="AH948" i="20"/>
  <c r="U948" i="20"/>
  <c r="E948" i="20"/>
  <c r="FG948" i="20"/>
  <c r="EU948" i="20"/>
  <c r="CP948" i="20"/>
  <c r="BV948" i="20"/>
  <c r="BC948" i="20"/>
  <c r="AF948" i="20"/>
  <c r="S948" i="20"/>
  <c r="FF948" i="20"/>
  <c r="CM948" i="20"/>
  <c r="BB948" i="20"/>
  <c r="R948" i="20"/>
  <c r="FD948" i="20"/>
  <c r="CC948" i="20"/>
  <c r="AO948" i="20"/>
  <c r="P948" i="20"/>
  <c r="EZ948" i="20"/>
  <c r="CB948" i="20"/>
  <c r="AJ948" i="20"/>
  <c r="O948" i="20"/>
  <c r="EV948" i="20"/>
  <c r="BW948" i="20"/>
  <c r="AG948" i="20"/>
  <c r="B948" i="20"/>
  <c r="ET948" i="20"/>
  <c r="BJ948" i="20"/>
  <c r="AE948" i="20"/>
  <c r="CU948" i="20"/>
  <c r="BH948" i="20"/>
  <c r="AC948" i="20"/>
  <c r="CT948" i="20"/>
  <c r="CQ948" i="20"/>
  <c r="BG948" i="20"/>
  <c r="BD948" i="20"/>
  <c r="AB948" i="20"/>
  <c r="T948" i="20"/>
  <c r="EY763" i="20"/>
  <c r="CS763" i="20"/>
  <c r="CA763" i="20"/>
  <c r="BF763" i="20"/>
  <c r="AI763" i="20"/>
  <c r="AA763" i="20"/>
  <c r="EX763" i="20"/>
  <c r="CR763" i="20"/>
  <c r="BZ763" i="20"/>
  <c r="BE763" i="20"/>
  <c r="AH763" i="20"/>
  <c r="U763" i="20"/>
  <c r="E763" i="20"/>
  <c r="FG763" i="20"/>
  <c r="EU763" i="20"/>
  <c r="CP763" i="20"/>
  <c r="BV763" i="20"/>
  <c r="BC763" i="20"/>
  <c r="AF763" i="20"/>
  <c r="S763" i="20"/>
  <c r="EZ763" i="20"/>
  <c r="CT763" i="20"/>
  <c r="CB763" i="20"/>
  <c r="BG763" i="20"/>
  <c r="AJ763" i="20"/>
  <c r="AB763" i="20"/>
  <c r="O763" i="20"/>
  <c r="FD763" i="20"/>
  <c r="CC763" i="20"/>
  <c r="AO763" i="20"/>
  <c r="P763" i="20"/>
  <c r="EV763" i="20"/>
  <c r="BW763" i="20"/>
  <c r="AG763" i="20"/>
  <c r="B763" i="20"/>
  <c r="ET763" i="20"/>
  <c r="BJ763" i="20"/>
  <c r="AE763" i="20"/>
  <c r="CV763" i="20"/>
  <c r="BI763" i="20"/>
  <c r="AD763" i="20"/>
  <c r="CU763" i="20"/>
  <c r="BH763" i="20"/>
  <c r="AC763" i="20"/>
  <c r="CQ763" i="20"/>
  <c r="BD763" i="20"/>
  <c r="T763" i="20"/>
  <c r="BB763" i="20"/>
  <c r="BA763" i="20"/>
  <c r="R763" i="20"/>
  <c r="Q763" i="20"/>
  <c r="FF763" i="20"/>
  <c r="FE763" i="20"/>
  <c r="CM763" i="20"/>
  <c r="CL763" i="20"/>
  <c r="EY251" i="20"/>
  <c r="CS251" i="20"/>
  <c r="CA251" i="20"/>
  <c r="BF251" i="20"/>
  <c r="AI251" i="20"/>
  <c r="AA251" i="20"/>
  <c r="EX251" i="20"/>
  <c r="CR251" i="20"/>
  <c r="BZ251" i="20"/>
  <c r="BE251" i="20"/>
  <c r="AH251" i="20"/>
  <c r="U251" i="20"/>
  <c r="E251" i="20"/>
  <c r="EV251" i="20"/>
  <c r="CQ251" i="20"/>
  <c r="BW251" i="20"/>
  <c r="BD251" i="20"/>
  <c r="AG251" i="20"/>
  <c r="T251" i="20"/>
  <c r="B251" i="20"/>
  <c r="FG251" i="20"/>
  <c r="EU251" i="20"/>
  <c r="CP251" i="20"/>
  <c r="BV251" i="20"/>
  <c r="BC251" i="20"/>
  <c r="AF251" i="20"/>
  <c r="S251" i="20"/>
  <c r="FF251" i="20"/>
  <c r="ET251" i="20"/>
  <c r="CM251" i="20"/>
  <c r="BJ251" i="20"/>
  <c r="BB251" i="20"/>
  <c r="AE251" i="20"/>
  <c r="R251" i="20"/>
  <c r="FE251" i="20"/>
  <c r="CV251" i="20"/>
  <c r="CL251" i="20"/>
  <c r="BI251" i="20"/>
  <c r="BA251" i="20"/>
  <c r="AD251" i="20"/>
  <c r="Q251" i="20"/>
  <c r="FD251" i="20"/>
  <c r="AO251" i="20"/>
  <c r="EZ251" i="20"/>
  <c r="AJ251" i="20"/>
  <c r="CU251" i="20"/>
  <c r="AC251" i="20"/>
  <c r="CT251" i="20"/>
  <c r="AB251" i="20"/>
  <c r="CC251" i="20"/>
  <c r="P251" i="20"/>
  <c r="CB251" i="20"/>
  <c r="O251" i="20"/>
  <c r="BH251" i="20"/>
  <c r="BG251" i="20"/>
  <c r="FF986" i="20"/>
  <c r="ET986" i="20"/>
  <c r="CM986" i="20"/>
  <c r="BJ986" i="20"/>
  <c r="BB986" i="20"/>
  <c r="AE986" i="20"/>
  <c r="R986" i="20"/>
  <c r="EY986" i="20"/>
  <c r="CS986" i="20"/>
  <c r="CA986" i="20"/>
  <c r="BF986" i="20"/>
  <c r="AI986" i="20"/>
  <c r="AA986" i="20"/>
  <c r="EV986" i="20"/>
  <c r="CL986" i="20"/>
  <c r="BG986" i="20"/>
  <c r="AG986" i="20"/>
  <c r="Q986" i="20"/>
  <c r="FE986" i="20"/>
  <c r="CT986" i="20"/>
  <c r="BW986" i="20"/>
  <c r="BA986" i="20"/>
  <c r="AB986" i="20"/>
  <c r="B986" i="20"/>
  <c r="CV986" i="20"/>
  <c r="BV986" i="20"/>
  <c r="AH986" i="20"/>
  <c r="O986" i="20"/>
  <c r="CR986" i="20"/>
  <c r="BH986" i="20"/>
  <c r="AD986" i="20"/>
  <c r="FG986" i="20"/>
  <c r="CQ986" i="20"/>
  <c r="BE986" i="20"/>
  <c r="AC986" i="20"/>
  <c r="EX986" i="20"/>
  <c r="CB986" i="20"/>
  <c r="AO986" i="20"/>
  <c r="S986" i="20"/>
  <c r="EU986" i="20"/>
  <c r="AJ986" i="20"/>
  <c r="CU986" i="20"/>
  <c r="AF986" i="20"/>
  <c r="CC986" i="20"/>
  <c r="T986" i="20"/>
  <c r="BZ986" i="20"/>
  <c r="P986" i="20"/>
  <c r="BI986" i="20"/>
  <c r="E986" i="20"/>
  <c r="FD986" i="20"/>
  <c r="BD986" i="20"/>
  <c r="EZ986" i="20"/>
  <c r="BC986" i="20"/>
  <c r="U986" i="20"/>
  <c r="CP986" i="20"/>
  <c r="EZ474" i="20"/>
  <c r="CT474" i="20"/>
  <c r="CB474" i="20"/>
  <c r="BG474" i="20"/>
  <c r="AJ474" i="20"/>
  <c r="AB474" i="20"/>
  <c r="O474" i="20"/>
  <c r="EX474" i="20"/>
  <c r="CR474" i="20"/>
  <c r="BZ474" i="20"/>
  <c r="BE474" i="20"/>
  <c r="AH474" i="20"/>
  <c r="U474" i="20"/>
  <c r="E474" i="20"/>
  <c r="FF474" i="20"/>
  <c r="ET474" i="20"/>
  <c r="CM474" i="20"/>
  <c r="BJ474" i="20"/>
  <c r="BB474" i="20"/>
  <c r="AE474" i="20"/>
  <c r="R474" i="20"/>
  <c r="CU474" i="20"/>
  <c r="BV474" i="20"/>
  <c r="AI474" i="20"/>
  <c r="Q474" i="20"/>
  <c r="FE474" i="20"/>
  <c r="CQ474" i="20"/>
  <c r="BH474" i="20"/>
  <c r="AF474" i="20"/>
  <c r="FD474" i="20"/>
  <c r="CP474" i="20"/>
  <c r="BF474" i="20"/>
  <c r="AD474" i="20"/>
  <c r="B474" i="20"/>
  <c r="EY474" i="20"/>
  <c r="CL474" i="20"/>
  <c r="BD474" i="20"/>
  <c r="AC474" i="20"/>
  <c r="EV474" i="20"/>
  <c r="CC474" i="20"/>
  <c r="BC474" i="20"/>
  <c r="AA474" i="20"/>
  <c r="CV474" i="20"/>
  <c r="BW474" i="20"/>
  <c r="AO474" i="20"/>
  <c r="S474" i="20"/>
  <c r="AG474" i="20"/>
  <c r="T474" i="20"/>
  <c r="FG474" i="20"/>
  <c r="P474" i="20"/>
  <c r="EU474" i="20"/>
  <c r="CS474" i="20"/>
  <c r="CA474" i="20"/>
  <c r="BA474" i="20"/>
  <c r="BI474" i="20"/>
  <c r="FF169" i="20"/>
  <c r="ET169" i="20"/>
  <c r="CM169" i="20"/>
  <c r="BJ169" i="20"/>
  <c r="BB169" i="20"/>
  <c r="AE169" i="20"/>
  <c r="R169" i="20"/>
  <c r="FE169" i="20"/>
  <c r="CV169" i="20"/>
  <c r="CL169" i="20"/>
  <c r="BI169" i="20"/>
  <c r="BA169" i="20"/>
  <c r="AD169" i="20"/>
  <c r="Q169" i="20"/>
  <c r="FD169" i="20"/>
  <c r="CU169" i="20"/>
  <c r="CC169" i="20"/>
  <c r="BH169" i="20"/>
  <c r="AO169" i="20"/>
  <c r="AC169" i="20"/>
  <c r="P169" i="20"/>
  <c r="EZ169" i="20"/>
  <c r="CT169" i="20"/>
  <c r="CB169" i="20"/>
  <c r="BG169" i="20"/>
  <c r="AJ169" i="20"/>
  <c r="AB169" i="20"/>
  <c r="O169" i="20"/>
  <c r="EY169" i="20"/>
  <c r="CS169" i="20"/>
  <c r="CA169" i="20"/>
  <c r="BF169" i="20"/>
  <c r="AI169" i="20"/>
  <c r="AA169" i="20"/>
  <c r="EX169" i="20"/>
  <c r="CR169" i="20"/>
  <c r="BZ169" i="20"/>
  <c r="BE169" i="20"/>
  <c r="AH169" i="20"/>
  <c r="U169" i="20"/>
  <c r="E169" i="20"/>
  <c r="EV169" i="20"/>
  <c r="CQ169" i="20"/>
  <c r="BW169" i="20"/>
  <c r="BD169" i="20"/>
  <c r="AG169" i="20"/>
  <c r="T169" i="20"/>
  <c r="B169" i="20"/>
  <c r="FG169" i="20"/>
  <c r="EU169" i="20"/>
  <c r="CP169" i="20"/>
  <c r="BV169" i="20"/>
  <c r="BC169" i="20"/>
  <c r="AF169" i="20"/>
  <c r="S169" i="20"/>
  <c r="EY726" i="20"/>
  <c r="CS726" i="20"/>
  <c r="CA726" i="20"/>
  <c r="BF726" i="20"/>
  <c r="AI726" i="20"/>
  <c r="AA726" i="20"/>
  <c r="EV726" i="20"/>
  <c r="CP726" i="20"/>
  <c r="BJ726" i="20"/>
  <c r="BA726" i="20"/>
  <c r="AC726" i="20"/>
  <c r="O726" i="20"/>
  <c r="EU726" i="20"/>
  <c r="CM726" i="20"/>
  <c r="BI726" i="20"/>
  <c r="AO726" i="20"/>
  <c r="AB726" i="20"/>
  <c r="E726" i="20"/>
  <c r="FG726" i="20"/>
  <c r="ET726" i="20"/>
  <c r="CL726" i="20"/>
  <c r="BH726" i="20"/>
  <c r="AJ726" i="20"/>
  <c r="U726" i="20"/>
  <c r="B726" i="20"/>
  <c r="FF726" i="20"/>
  <c r="CV726" i="20"/>
  <c r="CC726" i="20"/>
  <c r="BG726" i="20"/>
  <c r="AH726" i="20"/>
  <c r="T726" i="20"/>
  <c r="FE726" i="20"/>
  <c r="CU726" i="20"/>
  <c r="CB726" i="20"/>
  <c r="BE726" i="20"/>
  <c r="AG726" i="20"/>
  <c r="S726" i="20"/>
  <c r="EZ726" i="20"/>
  <c r="BD726" i="20"/>
  <c r="P726" i="20"/>
  <c r="EX726" i="20"/>
  <c r="BC726" i="20"/>
  <c r="CT726" i="20"/>
  <c r="BB726" i="20"/>
  <c r="CR726" i="20"/>
  <c r="AF726" i="20"/>
  <c r="CQ726" i="20"/>
  <c r="AE726" i="20"/>
  <c r="FD726" i="20"/>
  <c r="BV726" i="20"/>
  <c r="Q726" i="20"/>
  <c r="BZ726" i="20"/>
  <c r="R726" i="20"/>
  <c r="BW726" i="20"/>
  <c r="AD726" i="20"/>
  <c r="EV868" i="20"/>
  <c r="CQ868" i="20"/>
  <c r="BW868" i="20"/>
  <c r="BD868" i="20"/>
  <c r="AG868" i="20"/>
  <c r="T868" i="20"/>
  <c r="B868" i="20"/>
  <c r="FE868" i="20"/>
  <c r="CV868" i="20"/>
  <c r="CL868" i="20"/>
  <c r="BI868" i="20"/>
  <c r="BA868" i="20"/>
  <c r="AD868" i="20"/>
  <c r="Q868" i="20"/>
  <c r="ET868" i="20"/>
  <c r="CB868" i="20"/>
  <c r="BE868" i="20"/>
  <c r="AE868" i="20"/>
  <c r="O868" i="20"/>
  <c r="FG868" i="20"/>
  <c r="CU868" i="20"/>
  <c r="CA868" i="20"/>
  <c r="BC868" i="20"/>
  <c r="AC868" i="20"/>
  <c r="FD868" i="20"/>
  <c r="CS868" i="20"/>
  <c r="BV868" i="20"/>
  <c r="AO868" i="20"/>
  <c r="AA868" i="20"/>
  <c r="EZ868" i="20"/>
  <c r="CR868" i="20"/>
  <c r="BJ868" i="20"/>
  <c r="AJ868" i="20"/>
  <c r="U868" i="20"/>
  <c r="EY868" i="20"/>
  <c r="CP868" i="20"/>
  <c r="BH868" i="20"/>
  <c r="AI868" i="20"/>
  <c r="S868" i="20"/>
  <c r="BZ868" i="20"/>
  <c r="P868" i="20"/>
  <c r="BG868" i="20"/>
  <c r="E868" i="20"/>
  <c r="FF868" i="20"/>
  <c r="BF868" i="20"/>
  <c r="CT868" i="20"/>
  <c r="AF868" i="20"/>
  <c r="CM868" i="20"/>
  <c r="AB868" i="20"/>
  <c r="EU868" i="20"/>
  <c r="CC868" i="20"/>
  <c r="BB868" i="20"/>
  <c r="AH868" i="20"/>
  <c r="R868" i="20"/>
  <c r="EX868" i="20"/>
  <c r="EY338" i="20"/>
  <c r="CS338" i="20"/>
  <c r="CA338" i="20"/>
  <c r="BF338" i="20"/>
  <c r="AI338" i="20"/>
  <c r="AA338" i="20"/>
  <c r="EX338" i="20"/>
  <c r="CR338" i="20"/>
  <c r="BZ338" i="20"/>
  <c r="BE338" i="20"/>
  <c r="AH338" i="20"/>
  <c r="U338" i="20"/>
  <c r="E338" i="20"/>
  <c r="EV338" i="20"/>
  <c r="CQ338" i="20"/>
  <c r="BW338" i="20"/>
  <c r="BD338" i="20"/>
  <c r="AG338" i="20"/>
  <c r="T338" i="20"/>
  <c r="B338" i="20"/>
  <c r="FG338" i="20"/>
  <c r="EU338" i="20"/>
  <c r="CP338" i="20"/>
  <c r="BV338" i="20"/>
  <c r="BC338" i="20"/>
  <c r="AF338" i="20"/>
  <c r="S338" i="20"/>
  <c r="FE338" i="20"/>
  <c r="CV338" i="20"/>
  <c r="CL338" i="20"/>
  <c r="BI338" i="20"/>
  <c r="BA338" i="20"/>
  <c r="AD338" i="20"/>
  <c r="Q338" i="20"/>
  <c r="EZ338" i="20"/>
  <c r="BH338" i="20"/>
  <c r="R338" i="20"/>
  <c r="ET338" i="20"/>
  <c r="BG338" i="20"/>
  <c r="P338" i="20"/>
  <c r="CU338" i="20"/>
  <c r="BB338" i="20"/>
  <c r="O338" i="20"/>
  <c r="CT338" i="20"/>
  <c r="AO338" i="20"/>
  <c r="CM338" i="20"/>
  <c r="AJ338" i="20"/>
  <c r="CC338" i="20"/>
  <c r="AE338" i="20"/>
  <c r="FF338" i="20"/>
  <c r="CB338" i="20"/>
  <c r="AC338" i="20"/>
  <c r="FD338" i="20"/>
  <c r="BJ338" i="20"/>
  <c r="AB338" i="20"/>
  <c r="FE768" i="20"/>
  <c r="CV768" i="20"/>
  <c r="CL768" i="20"/>
  <c r="BI768" i="20"/>
  <c r="BA768" i="20"/>
  <c r="AD768" i="20"/>
  <c r="Q768" i="20"/>
  <c r="FD768" i="20"/>
  <c r="CU768" i="20"/>
  <c r="CC768" i="20"/>
  <c r="BH768" i="20"/>
  <c r="AO768" i="20"/>
  <c r="AC768" i="20"/>
  <c r="P768" i="20"/>
  <c r="EY768" i="20"/>
  <c r="CS768" i="20"/>
  <c r="CA768" i="20"/>
  <c r="BF768" i="20"/>
  <c r="AI768" i="20"/>
  <c r="AA768" i="20"/>
  <c r="FF768" i="20"/>
  <c r="ET768" i="20"/>
  <c r="CM768" i="20"/>
  <c r="BJ768" i="20"/>
  <c r="BB768" i="20"/>
  <c r="AE768" i="20"/>
  <c r="R768" i="20"/>
  <c r="FG768" i="20"/>
  <c r="CP768" i="20"/>
  <c r="BC768" i="20"/>
  <c r="S768" i="20"/>
  <c r="EZ768" i="20"/>
  <c r="CB768" i="20"/>
  <c r="AJ768" i="20"/>
  <c r="O768" i="20"/>
  <c r="EX768" i="20"/>
  <c r="BZ768" i="20"/>
  <c r="AH768" i="20"/>
  <c r="E768" i="20"/>
  <c r="EV768" i="20"/>
  <c r="BW768" i="20"/>
  <c r="AG768" i="20"/>
  <c r="B768" i="20"/>
  <c r="EU768" i="20"/>
  <c r="BV768" i="20"/>
  <c r="AF768" i="20"/>
  <c r="CT768" i="20"/>
  <c r="BG768" i="20"/>
  <c r="AB768" i="20"/>
  <c r="CR768" i="20"/>
  <c r="CQ768" i="20"/>
  <c r="BE768" i="20"/>
  <c r="U768" i="20"/>
  <c r="T768" i="20"/>
  <c r="BD768" i="20"/>
  <c r="FE256" i="20"/>
  <c r="CV256" i="20"/>
  <c r="CL256" i="20"/>
  <c r="BI256" i="20"/>
  <c r="BA256" i="20"/>
  <c r="AD256" i="20"/>
  <c r="Q256" i="20"/>
  <c r="FD256" i="20"/>
  <c r="CU256" i="20"/>
  <c r="CC256" i="20"/>
  <c r="BH256" i="20"/>
  <c r="AO256" i="20"/>
  <c r="AC256" i="20"/>
  <c r="P256" i="20"/>
  <c r="EZ256" i="20"/>
  <c r="CT256" i="20"/>
  <c r="CB256" i="20"/>
  <c r="BG256" i="20"/>
  <c r="AJ256" i="20"/>
  <c r="AB256" i="20"/>
  <c r="O256" i="20"/>
  <c r="EY256" i="20"/>
  <c r="CS256" i="20"/>
  <c r="CA256" i="20"/>
  <c r="BF256" i="20"/>
  <c r="AI256" i="20"/>
  <c r="AA256" i="20"/>
  <c r="EX256" i="20"/>
  <c r="CR256" i="20"/>
  <c r="BZ256" i="20"/>
  <c r="BE256" i="20"/>
  <c r="AH256" i="20"/>
  <c r="U256" i="20"/>
  <c r="E256" i="20"/>
  <c r="EV256" i="20"/>
  <c r="CQ256" i="20"/>
  <c r="BW256" i="20"/>
  <c r="BD256" i="20"/>
  <c r="AG256" i="20"/>
  <c r="T256" i="20"/>
  <c r="B256" i="20"/>
  <c r="FG256" i="20"/>
  <c r="BC256" i="20"/>
  <c r="FF256" i="20"/>
  <c r="BB256" i="20"/>
  <c r="EU256" i="20"/>
  <c r="AF256" i="20"/>
  <c r="ET256" i="20"/>
  <c r="AE256" i="20"/>
  <c r="CP256" i="20"/>
  <c r="S256" i="20"/>
  <c r="CM256" i="20"/>
  <c r="R256" i="20"/>
  <c r="BV256" i="20"/>
  <c r="BJ256" i="20"/>
  <c r="EV229" i="20"/>
  <c r="CQ229" i="20"/>
  <c r="BW229" i="20"/>
  <c r="BD229" i="20"/>
  <c r="AG229" i="20"/>
  <c r="T229" i="20"/>
  <c r="B229" i="20"/>
  <c r="FG229" i="20"/>
  <c r="EU229" i="20"/>
  <c r="CP229" i="20"/>
  <c r="BV229" i="20"/>
  <c r="BC229" i="20"/>
  <c r="AF229" i="20"/>
  <c r="S229" i="20"/>
  <c r="FF229" i="20"/>
  <c r="ET229" i="20"/>
  <c r="CM229" i="20"/>
  <c r="BJ229" i="20"/>
  <c r="BB229" i="20"/>
  <c r="AE229" i="20"/>
  <c r="R229" i="20"/>
  <c r="FE229" i="20"/>
  <c r="CV229" i="20"/>
  <c r="CL229" i="20"/>
  <c r="BI229" i="20"/>
  <c r="BA229" i="20"/>
  <c r="AD229" i="20"/>
  <c r="Q229" i="20"/>
  <c r="FD229" i="20"/>
  <c r="CU229" i="20"/>
  <c r="CC229" i="20"/>
  <c r="BH229" i="20"/>
  <c r="AO229" i="20"/>
  <c r="AC229" i="20"/>
  <c r="P229" i="20"/>
  <c r="EZ229" i="20"/>
  <c r="CT229" i="20"/>
  <c r="CB229" i="20"/>
  <c r="BG229" i="20"/>
  <c r="AJ229" i="20"/>
  <c r="AB229" i="20"/>
  <c r="O229" i="20"/>
  <c r="BF229" i="20"/>
  <c r="BE229" i="20"/>
  <c r="EY229" i="20"/>
  <c r="AI229" i="20"/>
  <c r="EX229" i="20"/>
  <c r="AH229" i="20"/>
  <c r="CS229" i="20"/>
  <c r="AA229" i="20"/>
  <c r="CR229" i="20"/>
  <c r="U229" i="20"/>
  <c r="CA229" i="20"/>
  <c r="BZ229" i="20"/>
  <c r="E229" i="20"/>
  <c r="FE815" i="20"/>
  <c r="CV815" i="20"/>
  <c r="CL815" i="20"/>
  <c r="BI815" i="20"/>
  <c r="BA815" i="20"/>
  <c r="AD815" i="20"/>
  <c r="Q815" i="20"/>
  <c r="FD815" i="20"/>
  <c r="CU815" i="20"/>
  <c r="CC815" i="20"/>
  <c r="BH815" i="20"/>
  <c r="AO815" i="20"/>
  <c r="AC815" i="20"/>
  <c r="P815" i="20"/>
  <c r="EZ815" i="20"/>
  <c r="CT815" i="20"/>
  <c r="CB815" i="20"/>
  <c r="BG815" i="20"/>
  <c r="AJ815" i="20"/>
  <c r="AB815" i="20"/>
  <c r="O815" i="20"/>
  <c r="EV815" i="20"/>
  <c r="CQ815" i="20"/>
  <c r="BW815" i="20"/>
  <c r="BD815" i="20"/>
  <c r="AG815" i="20"/>
  <c r="T815" i="20"/>
  <c r="B815" i="20"/>
  <c r="EU815" i="20"/>
  <c r="BV815" i="20"/>
  <c r="AF815" i="20"/>
  <c r="ET815" i="20"/>
  <c r="BJ815" i="20"/>
  <c r="AE815" i="20"/>
  <c r="CS815" i="20"/>
  <c r="BF815" i="20"/>
  <c r="AA815" i="20"/>
  <c r="CR815" i="20"/>
  <c r="BE815" i="20"/>
  <c r="U815" i="20"/>
  <c r="FF815" i="20"/>
  <c r="CM815" i="20"/>
  <c r="BB815" i="20"/>
  <c r="R815" i="20"/>
  <c r="EY815" i="20"/>
  <c r="CA815" i="20"/>
  <c r="AI815" i="20"/>
  <c r="CP815" i="20"/>
  <c r="BZ815" i="20"/>
  <c r="AH815" i="20"/>
  <c r="S815" i="20"/>
  <c r="EX815" i="20"/>
  <c r="E815" i="20"/>
  <c r="FG815" i="20"/>
  <c r="BC815" i="20"/>
  <c r="FF790" i="20"/>
  <c r="ET790" i="20"/>
  <c r="CM790" i="20"/>
  <c r="BJ790" i="20"/>
  <c r="BB790" i="20"/>
  <c r="AE790" i="20"/>
  <c r="R790" i="20"/>
  <c r="FE790" i="20"/>
  <c r="CV790" i="20"/>
  <c r="CL790" i="20"/>
  <c r="BI790" i="20"/>
  <c r="BA790" i="20"/>
  <c r="AD790" i="20"/>
  <c r="Q790" i="20"/>
  <c r="FD790" i="20"/>
  <c r="CU790" i="20"/>
  <c r="CC790" i="20"/>
  <c r="BH790" i="20"/>
  <c r="AO790" i="20"/>
  <c r="AC790" i="20"/>
  <c r="P790" i="20"/>
  <c r="EZ790" i="20"/>
  <c r="CT790" i="20"/>
  <c r="CB790" i="20"/>
  <c r="BG790" i="20"/>
  <c r="AJ790" i="20"/>
  <c r="AB790" i="20"/>
  <c r="O790" i="20"/>
  <c r="CR790" i="20"/>
  <c r="BE790" i="20"/>
  <c r="U790" i="20"/>
  <c r="CQ790" i="20"/>
  <c r="BD790" i="20"/>
  <c r="T790" i="20"/>
  <c r="EY790" i="20"/>
  <c r="CA790" i="20"/>
  <c r="AI790" i="20"/>
  <c r="CS790" i="20"/>
  <c r="BF790" i="20"/>
  <c r="AA790" i="20"/>
  <c r="BV790" i="20"/>
  <c r="FG790" i="20"/>
  <c r="BC790" i="20"/>
  <c r="EX790" i="20"/>
  <c r="AH790" i="20"/>
  <c r="EV790" i="20"/>
  <c r="AG790" i="20"/>
  <c r="EU790" i="20"/>
  <c r="AF790" i="20"/>
  <c r="CP790" i="20"/>
  <c r="S790" i="20"/>
  <c r="BZ790" i="20"/>
  <c r="BW790" i="20"/>
  <c r="E790" i="20"/>
  <c r="B790" i="20"/>
  <c r="EX307" i="20"/>
  <c r="CR307" i="20"/>
  <c r="BZ307" i="20"/>
  <c r="BE307" i="20"/>
  <c r="AH307" i="20"/>
  <c r="U307" i="20"/>
  <c r="E307" i="20"/>
  <c r="FG307" i="20"/>
  <c r="EU307" i="20"/>
  <c r="CP307" i="20"/>
  <c r="BV307" i="20"/>
  <c r="BC307" i="20"/>
  <c r="AF307" i="20"/>
  <c r="S307" i="20"/>
  <c r="FD307" i="20"/>
  <c r="CU307" i="20"/>
  <c r="CC307" i="20"/>
  <c r="BH307" i="20"/>
  <c r="AO307" i="20"/>
  <c r="AC307" i="20"/>
  <c r="P307" i="20"/>
  <c r="CT307" i="20"/>
  <c r="BJ307" i="20"/>
  <c r="AI307" i="20"/>
  <c r="Q307" i="20"/>
  <c r="FF307" i="20"/>
  <c r="CS307" i="20"/>
  <c r="BI307" i="20"/>
  <c r="AG307" i="20"/>
  <c r="O307" i="20"/>
  <c r="FE307" i="20"/>
  <c r="CQ307" i="20"/>
  <c r="BG307" i="20"/>
  <c r="AE307" i="20"/>
  <c r="EZ307" i="20"/>
  <c r="CM307" i="20"/>
  <c r="BF307" i="20"/>
  <c r="AD307" i="20"/>
  <c r="B307" i="20"/>
  <c r="EY307" i="20"/>
  <c r="CL307" i="20"/>
  <c r="BD307" i="20"/>
  <c r="AB307" i="20"/>
  <c r="EV307" i="20"/>
  <c r="CB307" i="20"/>
  <c r="BB307" i="20"/>
  <c r="AA307" i="20"/>
  <c r="ET307" i="20"/>
  <c r="CA307" i="20"/>
  <c r="BA307" i="20"/>
  <c r="T307" i="20"/>
  <c r="CV307" i="20"/>
  <c r="BW307" i="20"/>
  <c r="AJ307" i="20"/>
  <c r="R307" i="20"/>
  <c r="FD888" i="20"/>
  <c r="CU888" i="20"/>
  <c r="CC888" i="20"/>
  <c r="BH888" i="20"/>
  <c r="AO888" i="20"/>
  <c r="AC888" i="20"/>
  <c r="P888" i="20"/>
  <c r="EZ888" i="20"/>
  <c r="CT888" i="20"/>
  <c r="CB888" i="20"/>
  <c r="BG888" i="20"/>
  <c r="AJ888" i="20"/>
  <c r="AB888" i="20"/>
  <c r="O888" i="20"/>
  <c r="EY888" i="20"/>
  <c r="CS888" i="20"/>
  <c r="CA888" i="20"/>
  <c r="BF888" i="20"/>
  <c r="AI888" i="20"/>
  <c r="AA888" i="20"/>
  <c r="EV888" i="20"/>
  <c r="CQ888" i="20"/>
  <c r="BW888" i="20"/>
  <c r="BD888" i="20"/>
  <c r="AG888" i="20"/>
  <c r="T888" i="20"/>
  <c r="B888" i="20"/>
  <c r="FE888" i="20"/>
  <c r="CL888" i="20"/>
  <c r="BA888" i="20"/>
  <c r="Q888" i="20"/>
  <c r="EX888" i="20"/>
  <c r="BZ888" i="20"/>
  <c r="AH888" i="20"/>
  <c r="E888" i="20"/>
  <c r="EU888" i="20"/>
  <c r="BV888" i="20"/>
  <c r="AF888" i="20"/>
  <c r="ET888" i="20"/>
  <c r="BJ888" i="20"/>
  <c r="AE888" i="20"/>
  <c r="CR888" i="20"/>
  <c r="BE888" i="20"/>
  <c r="U888" i="20"/>
  <c r="FG888" i="20"/>
  <c r="CP888" i="20"/>
  <c r="BC888" i="20"/>
  <c r="S888" i="20"/>
  <c r="FF888" i="20"/>
  <c r="CM888" i="20"/>
  <c r="BI888" i="20"/>
  <c r="BB888" i="20"/>
  <c r="CV888" i="20"/>
  <c r="AD888" i="20"/>
  <c r="R888" i="20"/>
  <c r="EV376" i="20"/>
  <c r="CQ376" i="20"/>
  <c r="BW376" i="20"/>
  <c r="BD376" i="20"/>
  <c r="AG376" i="20"/>
  <c r="T376" i="20"/>
  <c r="B376" i="20"/>
  <c r="FG376" i="20"/>
  <c r="EU376" i="20"/>
  <c r="CP376" i="20"/>
  <c r="BV376" i="20"/>
  <c r="BC376" i="20"/>
  <c r="AF376" i="20"/>
  <c r="S376" i="20"/>
  <c r="FF376" i="20"/>
  <c r="ET376" i="20"/>
  <c r="CM376" i="20"/>
  <c r="BJ376" i="20"/>
  <c r="BB376" i="20"/>
  <c r="AE376" i="20"/>
  <c r="R376" i="20"/>
  <c r="FE376" i="20"/>
  <c r="CV376" i="20"/>
  <c r="CL376" i="20"/>
  <c r="BI376" i="20"/>
  <c r="BA376" i="20"/>
  <c r="AD376" i="20"/>
  <c r="Q376" i="20"/>
  <c r="EZ376" i="20"/>
  <c r="CT376" i="20"/>
  <c r="CB376" i="20"/>
  <c r="BG376" i="20"/>
  <c r="AJ376" i="20"/>
  <c r="AB376" i="20"/>
  <c r="O376" i="20"/>
  <c r="CC376" i="20"/>
  <c r="AH376" i="20"/>
  <c r="FD376" i="20"/>
  <c r="BZ376" i="20"/>
  <c r="AA376" i="20"/>
  <c r="EY376" i="20"/>
  <c r="BH376" i="20"/>
  <c r="U376" i="20"/>
  <c r="EX376" i="20"/>
  <c r="BF376" i="20"/>
  <c r="P376" i="20"/>
  <c r="CU376" i="20"/>
  <c r="BE376" i="20"/>
  <c r="CR376" i="20"/>
  <c r="AI376" i="20"/>
  <c r="AC376" i="20"/>
  <c r="E376" i="20"/>
  <c r="CS376" i="20"/>
  <c r="CA376" i="20"/>
  <c r="AO376" i="20"/>
  <c r="FG597" i="20"/>
  <c r="EU597" i="20"/>
  <c r="CP597" i="20"/>
  <c r="BV597" i="20"/>
  <c r="BC597" i="20"/>
  <c r="AF597" i="20"/>
  <c r="S597" i="20"/>
  <c r="FF597" i="20"/>
  <c r="ET597" i="20"/>
  <c r="CM597" i="20"/>
  <c r="BJ597" i="20"/>
  <c r="BB597" i="20"/>
  <c r="AE597" i="20"/>
  <c r="R597" i="20"/>
  <c r="FD597" i="20"/>
  <c r="CU597" i="20"/>
  <c r="CC597" i="20"/>
  <c r="BH597" i="20"/>
  <c r="AO597" i="20"/>
  <c r="AC597" i="20"/>
  <c r="P597" i="20"/>
  <c r="EZ597" i="20"/>
  <c r="CT597" i="20"/>
  <c r="CB597" i="20"/>
  <c r="BG597" i="20"/>
  <c r="EV597" i="20"/>
  <c r="CQ597" i="20"/>
  <c r="BW597" i="20"/>
  <c r="BD597" i="20"/>
  <c r="AG597" i="20"/>
  <c r="T597" i="20"/>
  <c r="B597" i="20"/>
  <c r="EX597" i="20"/>
  <c r="BF597" i="20"/>
  <c r="AA597" i="20"/>
  <c r="CV597" i="20"/>
  <c r="BE597" i="20"/>
  <c r="U597" i="20"/>
  <c r="CS597" i="20"/>
  <c r="BA597" i="20"/>
  <c r="Q597" i="20"/>
  <c r="CL597" i="20"/>
  <c r="AI597" i="20"/>
  <c r="CA597" i="20"/>
  <c r="AH597" i="20"/>
  <c r="E597" i="20"/>
  <c r="EY597" i="20"/>
  <c r="BI597" i="20"/>
  <c r="AB597" i="20"/>
  <c r="CR597" i="20"/>
  <c r="BZ597" i="20"/>
  <c r="AJ597" i="20"/>
  <c r="AD597" i="20"/>
  <c r="O597" i="20"/>
  <c r="FE597" i="20"/>
  <c r="FF665" i="20"/>
  <c r="ET665" i="20"/>
  <c r="CM665" i="20"/>
  <c r="BJ665" i="20"/>
  <c r="BB665" i="20"/>
  <c r="AE665" i="20"/>
  <c r="R665" i="20"/>
  <c r="FE665" i="20"/>
  <c r="CV665" i="20"/>
  <c r="CL665" i="20"/>
  <c r="BI665" i="20"/>
  <c r="BA665" i="20"/>
  <c r="AD665" i="20"/>
  <c r="Q665" i="20"/>
  <c r="FD665" i="20"/>
  <c r="CU665" i="20"/>
  <c r="CC665" i="20"/>
  <c r="BH665" i="20"/>
  <c r="AO665" i="20"/>
  <c r="AC665" i="20"/>
  <c r="P665" i="20"/>
  <c r="EY665" i="20"/>
  <c r="CS665" i="20"/>
  <c r="CA665" i="20"/>
  <c r="BF665" i="20"/>
  <c r="AI665" i="20"/>
  <c r="AA665" i="20"/>
  <c r="EZ665" i="20"/>
  <c r="CB665" i="20"/>
  <c r="AJ665" i="20"/>
  <c r="O665" i="20"/>
  <c r="EX665" i="20"/>
  <c r="BZ665" i="20"/>
  <c r="AH665" i="20"/>
  <c r="E665" i="20"/>
  <c r="EU665" i="20"/>
  <c r="BV665" i="20"/>
  <c r="AF665" i="20"/>
  <c r="CT665" i="20"/>
  <c r="BG665" i="20"/>
  <c r="AB665" i="20"/>
  <c r="FG665" i="20"/>
  <c r="CP665" i="20"/>
  <c r="BC665" i="20"/>
  <c r="S665" i="20"/>
  <c r="BW665" i="20"/>
  <c r="BE665" i="20"/>
  <c r="BD665" i="20"/>
  <c r="AG665" i="20"/>
  <c r="U665" i="20"/>
  <c r="EV665" i="20"/>
  <c r="T665" i="20"/>
  <c r="CQ665" i="20"/>
  <c r="CR665" i="20"/>
  <c r="B665" i="20"/>
  <c r="FE615" i="20"/>
  <c r="CV615" i="20"/>
  <c r="CL615" i="20"/>
  <c r="BI615" i="20"/>
  <c r="BA615" i="20"/>
  <c r="AD615" i="20"/>
  <c r="Q615" i="20"/>
  <c r="FD615" i="20"/>
  <c r="CU615" i="20"/>
  <c r="CC615" i="20"/>
  <c r="BH615" i="20"/>
  <c r="AO615" i="20"/>
  <c r="AC615" i="20"/>
  <c r="P615" i="20"/>
  <c r="EY615" i="20"/>
  <c r="CS615" i="20"/>
  <c r="CA615" i="20"/>
  <c r="BF615" i="20"/>
  <c r="AI615" i="20"/>
  <c r="AA615" i="20"/>
  <c r="EX615" i="20"/>
  <c r="CR615" i="20"/>
  <c r="BZ615" i="20"/>
  <c r="BE615" i="20"/>
  <c r="AH615" i="20"/>
  <c r="U615" i="20"/>
  <c r="E615" i="20"/>
  <c r="FF615" i="20"/>
  <c r="ET615" i="20"/>
  <c r="CM615" i="20"/>
  <c r="BJ615" i="20"/>
  <c r="BB615" i="20"/>
  <c r="AE615" i="20"/>
  <c r="R615" i="20"/>
  <c r="EU615" i="20"/>
  <c r="BD615" i="20"/>
  <c r="O615" i="20"/>
  <c r="CT615" i="20"/>
  <c r="BC615" i="20"/>
  <c r="B615" i="20"/>
  <c r="CQ615" i="20"/>
  <c r="AJ615" i="20"/>
  <c r="CB615" i="20"/>
  <c r="AF615" i="20"/>
  <c r="FG615" i="20"/>
  <c r="BW615" i="20"/>
  <c r="AB615" i="20"/>
  <c r="EV615" i="20"/>
  <c r="BG615" i="20"/>
  <c r="S615" i="20"/>
  <c r="CP615" i="20"/>
  <c r="BV615" i="20"/>
  <c r="AG615" i="20"/>
  <c r="T615" i="20"/>
  <c r="EZ615" i="20"/>
  <c r="EV103" i="20"/>
  <c r="CQ103" i="20"/>
  <c r="BW103" i="20"/>
  <c r="BD103" i="20"/>
  <c r="AG103" i="20"/>
  <c r="T103" i="20"/>
  <c r="B103" i="20"/>
  <c r="FG103" i="20"/>
  <c r="EU103" i="20"/>
  <c r="CP103" i="20"/>
  <c r="BV103" i="20"/>
  <c r="BC103" i="20"/>
  <c r="AF103" i="20"/>
  <c r="S103" i="20"/>
  <c r="FF103" i="20"/>
  <c r="ET103" i="20"/>
  <c r="CM103" i="20"/>
  <c r="BJ103" i="20"/>
  <c r="BB103" i="20"/>
  <c r="AE103" i="20"/>
  <c r="R103" i="20"/>
  <c r="FE103" i="20"/>
  <c r="CV103" i="20"/>
  <c r="CL103" i="20"/>
  <c r="BI103" i="20"/>
  <c r="BA103" i="20"/>
  <c r="AD103" i="20"/>
  <c r="Q103" i="20"/>
  <c r="EZ103" i="20"/>
  <c r="CT103" i="20"/>
  <c r="CB103" i="20"/>
  <c r="BG103" i="20"/>
  <c r="AJ103" i="20"/>
  <c r="AB103" i="20"/>
  <c r="O103" i="20"/>
  <c r="EX103" i="20"/>
  <c r="CR103" i="20"/>
  <c r="BZ103" i="20"/>
  <c r="BE103" i="20"/>
  <c r="AH103" i="20"/>
  <c r="U103" i="20"/>
  <c r="E103" i="20"/>
  <c r="BH103" i="20"/>
  <c r="BF103" i="20"/>
  <c r="FD103" i="20"/>
  <c r="AO103" i="20"/>
  <c r="EY103" i="20"/>
  <c r="AI103" i="20"/>
  <c r="CU103" i="20"/>
  <c r="AC103" i="20"/>
  <c r="CS103" i="20"/>
  <c r="AA103" i="20"/>
  <c r="CA103" i="20"/>
  <c r="CC103" i="20"/>
  <c r="P103" i="20"/>
  <c r="EZ777" i="20"/>
  <c r="CT777" i="20"/>
  <c r="CB777" i="20"/>
  <c r="BG777" i="20"/>
  <c r="AJ777" i="20"/>
  <c r="AB777" i="20"/>
  <c r="O777" i="20"/>
  <c r="EX777" i="20"/>
  <c r="CQ777" i="20"/>
  <c r="BV777" i="20"/>
  <c r="BB777" i="20"/>
  <c r="AD777" i="20"/>
  <c r="P777" i="20"/>
  <c r="EV777" i="20"/>
  <c r="CP777" i="20"/>
  <c r="BJ777" i="20"/>
  <c r="BA777" i="20"/>
  <c r="AC777" i="20"/>
  <c r="FG777" i="20"/>
  <c r="ET777" i="20"/>
  <c r="CL777" i="20"/>
  <c r="BH777" i="20"/>
  <c r="AI777" i="20"/>
  <c r="U777" i="20"/>
  <c r="B777" i="20"/>
  <c r="EY777" i="20"/>
  <c r="CR777" i="20"/>
  <c r="BW777" i="20"/>
  <c r="BC777" i="20"/>
  <c r="AE777" i="20"/>
  <c r="Q777" i="20"/>
  <c r="FD777" i="20"/>
  <c r="BZ777" i="20"/>
  <c r="AF777" i="20"/>
  <c r="EU777" i="20"/>
  <c r="BI777" i="20"/>
  <c r="AA777" i="20"/>
  <c r="CV777" i="20"/>
  <c r="BF777" i="20"/>
  <c r="T777" i="20"/>
  <c r="CU777" i="20"/>
  <c r="BE777" i="20"/>
  <c r="S777" i="20"/>
  <c r="CS777" i="20"/>
  <c r="BD777" i="20"/>
  <c r="R777" i="20"/>
  <c r="CM777" i="20"/>
  <c r="AO777" i="20"/>
  <c r="E777" i="20"/>
  <c r="CC777" i="20"/>
  <c r="CA777" i="20"/>
  <c r="AH777" i="20"/>
  <c r="AG777" i="20"/>
  <c r="FF777" i="20"/>
  <c r="FE777" i="20"/>
  <c r="FF590" i="20"/>
  <c r="ET590" i="20"/>
  <c r="CM590" i="20"/>
  <c r="BJ590" i="20"/>
  <c r="BB590" i="20"/>
  <c r="AE590" i="20"/>
  <c r="R590" i="20"/>
  <c r="FE590" i="20"/>
  <c r="CV590" i="20"/>
  <c r="CL590" i="20"/>
  <c r="BI590" i="20"/>
  <c r="BA590" i="20"/>
  <c r="AD590" i="20"/>
  <c r="Q590" i="20"/>
  <c r="EZ590" i="20"/>
  <c r="CT590" i="20"/>
  <c r="CB590" i="20"/>
  <c r="BG590" i="20"/>
  <c r="AJ590" i="20"/>
  <c r="AB590" i="20"/>
  <c r="O590" i="20"/>
  <c r="FG590" i="20"/>
  <c r="EU590" i="20"/>
  <c r="CP590" i="20"/>
  <c r="BV590" i="20"/>
  <c r="BC590" i="20"/>
  <c r="AF590" i="20"/>
  <c r="S590" i="20"/>
  <c r="CR590" i="20"/>
  <c r="BE590" i="20"/>
  <c r="U590" i="20"/>
  <c r="CQ590" i="20"/>
  <c r="BD590" i="20"/>
  <c r="T590" i="20"/>
  <c r="FD590" i="20"/>
  <c r="CC590" i="20"/>
  <c r="AO590" i="20"/>
  <c r="P590" i="20"/>
  <c r="EX590" i="20"/>
  <c r="BZ590" i="20"/>
  <c r="AH590" i="20"/>
  <c r="E590" i="20"/>
  <c r="EV590" i="20"/>
  <c r="BW590" i="20"/>
  <c r="AG590" i="20"/>
  <c r="B590" i="20"/>
  <c r="CS590" i="20"/>
  <c r="BF590" i="20"/>
  <c r="AA590" i="20"/>
  <c r="EY590" i="20"/>
  <c r="CU590" i="20"/>
  <c r="CA590" i="20"/>
  <c r="BH590" i="20"/>
  <c r="AI590" i="20"/>
  <c r="AC590" i="20"/>
  <c r="EX78" i="20"/>
  <c r="CR78" i="20"/>
  <c r="BZ78" i="20"/>
  <c r="BE78" i="20"/>
  <c r="AH78" i="20"/>
  <c r="U78" i="20"/>
  <c r="E78" i="20"/>
  <c r="FG78" i="20"/>
  <c r="EU78" i="20"/>
  <c r="CP78" i="20"/>
  <c r="BV78" i="20"/>
  <c r="BC78" i="20"/>
  <c r="AF78" i="20"/>
  <c r="S78" i="20"/>
  <c r="FF78" i="20"/>
  <c r="ET78" i="20"/>
  <c r="CM78" i="20"/>
  <c r="BJ78" i="20"/>
  <c r="BB78" i="20"/>
  <c r="AE78" i="20"/>
  <c r="R78" i="20"/>
  <c r="FD78" i="20"/>
  <c r="CU78" i="20"/>
  <c r="CC78" i="20"/>
  <c r="BH78" i="20"/>
  <c r="AO78" i="20"/>
  <c r="AC78" i="20"/>
  <c r="P78" i="20"/>
  <c r="EY78" i="20"/>
  <c r="CS78" i="20"/>
  <c r="CA78" i="20"/>
  <c r="BF78" i="20"/>
  <c r="AI78" i="20"/>
  <c r="AA78" i="20"/>
  <c r="EZ78" i="20"/>
  <c r="BI78" i="20"/>
  <c r="T78" i="20"/>
  <c r="EV78" i="20"/>
  <c r="BG78" i="20"/>
  <c r="Q78" i="20"/>
  <c r="CV78" i="20"/>
  <c r="BD78" i="20"/>
  <c r="O78" i="20"/>
  <c r="CT78" i="20"/>
  <c r="BA78" i="20"/>
  <c r="B78" i="20"/>
  <c r="CQ78" i="20"/>
  <c r="AJ78" i="20"/>
  <c r="CL78" i="20"/>
  <c r="AG78" i="20"/>
  <c r="BW78" i="20"/>
  <c r="AB78" i="20"/>
  <c r="CB78" i="20"/>
  <c r="AD78" i="20"/>
  <c r="FE78" i="20"/>
  <c r="EZ660" i="20"/>
  <c r="CT660" i="20"/>
  <c r="CB660" i="20"/>
  <c r="BG660" i="20"/>
  <c r="AJ660" i="20"/>
  <c r="AB660" i="20"/>
  <c r="O660" i="20"/>
  <c r="EY660" i="20"/>
  <c r="CS660" i="20"/>
  <c r="CA660" i="20"/>
  <c r="BF660" i="20"/>
  <c r="AI660" i="20"/>
  <c r="AA660" i="20"/>
  <c r="EX660" i="20"/>
  <c r="CR660" i="20"/>
  <c r="BZ660" i="20"/>
  <c r="BE660" i="20"/>
  <c r="AH660" i="20"/>
  <c r="U660" i="20"/>
  <c r="E660" i="20"/>
  <c r="FE660" i="20"/>
  <c r="CP660" i="20"/>
  <c r="BH660" i="20"/>
  <c r="AE660" i="20"/>
  <c r="B660" i="20"/>
  <c r="FD660" i="20"/>
  <c r="CM660" i="20"/>
  <c r="BD660" i="20"/>
  <c r="AD660" i="20"/>
  <c r="EU660" i="20"/>
  <c r="CC660" i="20"/>
  <c r="BB660" i="20"/>
  <c r="T660" i="20"/>
  <c r="ET660" i="20"/>
  <c r="BW660" i="20"/>
  <c r="BA660" i="20"/>
  <c r="S660" i="20"/>
  <c r="FF660" i="20"/>
  <c r="CQ660" i="20"/>
  <c r="BI660" i="20"/>
  <c r="AF660" i="20"/>
  <c r="P660" i="20"/>
  <c r="FG660" i="20"/>
  <c r="AO660" i="20"/>
  <c r="EV660" i="20"/>
  <c r="AG660" i="20"/>
  <c r="CV660" i="20"/>
  <c r="AC660" i="20"/>
  <c r="CU660" i="20"/>
  <c r="R660" i="20"/>
  <c r="CL660" i="20"/>
  <c r="Q660" i="20"/>
  <c r="BV660" i="20"/>
  <c r="BC660" i="20"/>
  <c r="BJ660" i="20"/>
  <c r="EX764" i="20"/>
  <c r="CR764" i="20"/>
  <c r="BZ764" i="20"/>
  <c r="BE764" i="20"/>
  <c r="AH764" i="20"/>
  <c r="U764" i="20"/>
  <c r="E764" i="20"/>
  <c r="EV764" i="20"/>
  <c r="CQ764" i="20"/>
  <c r="BW764" i="20"/>
  <c r="BD764" i="20"/>
  <c r="AG764" i="20"/>
  <c r="T764" i="20"/>
  <c r="B764" i="20"/>
  <c r="FF764" i="20"/>
  <c r="ET764" i="20"/>
  <c r="CM764" i="20"/>
  <c r="BJ764" i="20"/>
  <c r="BB764" i="20"/>
  <c r="AE764" i="20"/>
  <c r="R764" i="20"/>
  <c r="EY764" i="20"/>
  <c r="CS764" i="20"/>
  <c r="CA764" i="20"/>
  <c r="BF764" i="20"/>
  <c r="AI764" i="20"/>
  <c r="AA764" i="20"/>
  <c r="CT764" i="20"/>
  <c r="BG764" i="20"/>
  <c r="AB764" i="20"/>
  <c r="FG764" i="20"/>
  <c r="CP764" i="20"/>
  <c r="BC764" i="20"/>
  <c r="S764" i="20"/>
  <c r="FE764" i="20"/>
  <c r="CL764" i="20"/>
  <c r="BA764" i="20"/>
  <c r="Q764" i="20"/>
  <c r="FD764" i="20"/>
  <c r="CC764" i="20"/>
  <c r="AO764" i="20"/>
  <c r="P764" i="20"/>
  <c r="EZ764" i="20"/>
  <c r="CB764" i="20"/>
  <c r="AJ764" i="20"/>
  <c r="O764" i="20"/>
  <c r="EU764" i="20"/>
  <c r="BV764" i="20"/>
  <c r="AF764" i="20"/>
  <c r="BI764" i="20"/>
  <c r="BH764" i="20"/>
  <c r="AD764" i="20"/>
  <c r="AC764" i="20"/>
  <c r="CV764" i="20"/>
  <c r="CU764" i="20"/>
  <c r="FF939" i="20"/>
  <c r="ET939" i="20"/>
  <c r="CM939" i="20"/>
  <c r="BJ939" i="20"/>
  <c r="BB939" i="20"/>
  <c r="AE939" i="20"/>
  <c r="R939" i="20"/>
  <c r="EZ939" i="20"/>
  <c r="CT939" i="20"/>
  <c r="CB939" i="20"/>
  <c r="BG939" i="20"/>
  <c r="AJ939" i="20"/>
  <c r="AB939" i="20"/>
  <c r="O939" i="20"/>
  <c r="EY939" i="20"/>
  <c r="CS939" i="20"/>
  <c r="CA939" i="20"/>
  <c r="BF939" i="20"/>
  <c r="AI939" i="20"/>
  <c r="AA939" i="20"/>
  <c r="EV939" i="20"/>
  <c r="CQ939" i="20"/>
  <c r="BW939" i="20"/>
  <c r="BD939" i="20"/>
  <c r="AG939" i="20"/>
  <c r="T939" i="20"/>
  <c r="B939" i="20"/>
  <c r="FG939" i="20"/>
  <c r="CP939" i="20"/>
  <c r="BC939" i="20"/>
  <c r="S939" i="20"/>
  <c r="FE939" i="20"/>
  <c r="CL939" i="20"/>
  <c r="BA939" i="20"/>
  <c r="Q939" i="20"/>
  <c r="FD939" i="20"/>
  <c r="CC939" i="20"/>
  <c r="AO939" i="20"/>
  <c r="P939" i="20"/>
  <c r="EU939" i="20"/>
  <c r="BV939" i="20"/>
  <c r="AF939" i="20"/>
  <c r="CV939" i="20"/>
  <c r="BI939" i="20"/>
  <c r="AD939" i="20"/>
  <c r="EX939" i="20"/>
  <c r="U939" i="20"/>
  <c r="CU939" i="20"/>
  <c r="E939" i="20"/>
  <c r="CR939" i="20"/>
  <c r="BZ939" i="20"/>
  <c r="BH939" i="20"/>
  <c r="BE939" i="20"/>
  <c r="AH939" i="20"/>
  <c r="AC939" i="20"/>
  <c r="EZ427" i="20"/>
  <c r="CT427" i="20"/>
  <c r="CB427" i="20"/>
  <c r="BG427" i="20"/>
  <c r="AJ427" i="20"/>
  <c r="AB427" i="20"/>
  <c r="O427" i="20"/>
  <c r="EY427" i="20"/>
  <c r="CS427" i="20"/>
  <c r="CA427" i="20"/>
  <c r="BF427" i="20"/>
  <c r="AI427" i="20"/>
  <c r="AA427" i="20"/>
  <c r="FF427" i="20"/>
  <c r="ET427" i="20"/>
  <c r="CM427" i="20"/>
  <c r="BJ427" i="20"/>
  <c r="BB427" i="20"/>
  <c r="AE427" i="20"/>
  <c r="R427" i="20"/>
  <c r="FG427" i="20"/>
  <c r="CR427" i="20"/>
  <c r="BI427" i="20"/>
  <c r="AG427" i="20"/>
  <c r="P427" i="20"/>
  <c r="FE427" i="20"/>
  <c r="CQ427" i="20"/>
  <c r="BH427" i="20"/>
  <c r="AF427" i="20"/>
  <c r="E427" i="20"/>
  <c r="FD427" i="20"/>
  <c r="CP427" i="20"/>
  <c r="BE427" i="20"/>
  <c r="AD427" i="20"/>
  <c r="B427" i="20"/>
  <c r="EX427" i="20"/>
  <c r="CL427" i="20"/>
  <c r="BD427" i="20"/>
  <c r="AC427" i="20"/>
  <c r="EV427" i="20"/>
  <c r="CC427" i="20"/>
  <c r="BC427" i="20"/>
  <c r="U427" i="20"/>
  <c r="EU427" i="20"/>
  <c r="BZ427" i="20"/>
  <c r="BA427" i="20"/>
  <c r="T427" i="20"/>
  <c r="CU427" i="20"/>
  <c r="BV427" i="20"/>
  <c r="AH427" i="20"/>
  <c r="Q427" i="20"/>
  <c r="CV427" i="20"/>
  <c r="BW427" i="20"/>
  <c r="AO427" i="20"/>
  <c r="S427" i="20"/>
  <c r="EZ865" i="20"/>
  <c r="CT865" i="20"/>
  <c r="CB865" i="20"/>
  <c r="BG865" i="20"/>
  <c r="AJ865" i="20"/>
  <c r="AB865" i="20"/>
  <c r="O865" i="20"/>
  <c r="FE865" i="20"/>
  <c r="CU865" i="20"/>
  <c r="CA865" i="20"/>
  <c r="BE865" i="20"/>
  <c r="AG865" i="20"/>
  <c r="S865" i="20"/>
  <c r="FD865" i="20"/>
  <c r="CS865" i="20"/>
  <c r="BZ865" i="20"/>
  <c r="BD865" i="20"/>
  <c r="AF865" i="20"/>
  <c r="R865" i="20"/>
  <c r="EX865" i="20"/>
  <c r="CQ865" i="20"/>
  <c r="BV865" i="20"/>
  <c r="BB865" i="20"/>
  <c r="AD865" i="20"/>
  <c r="P865" i="20"/>
  <c r="EU865" i="20"/>
  <c r="CM865" i="20"/>
  <c r="BI865" i="20"/>
  <c r="AO865" i="20"/>
  <c r="AA865" i="20"/>
  <c r="E865" i="20"/>
  <c r="FG865" i="20"/>
  <c r="CL865" i="20"/>
  <c r="AI865" i="20"/>
  <c r="B865" i="20"/>
  <c r="FF865" i="20"/>
  <c r="CC865" i="20"/>
  <c r="AH865" i="20"/>
  <c r="EY865" i="20"/>
  <c r="BW865" i="20"/>
  <c r="AE865" i="20"/>
  <c r="CV865" i="20"/>
  <c r="BF865" i="20"/>
  <c r="T865" i="20"/>
  <c r="CR865" i="20"/>
  <c r="BC865" i="20"/>
  <c r="Q865" i="20"/>
  <c r="ET865" i="20"/>
  <c r="CP865" i="20"/>
  <c r="BJ865" i="20"/>
  <c r="BH865" i="20"/>
  <c r="BA865" i="20"/>
  <c r="AC865" i="20"/>
  <c r="EV865" i="20"/>
  <c r="U865" i="20"/>
  <c r="FE650" i="20"/>
  <c r="CV650" i="20"/>
  <c r="CL650" i="20"/>
  <c r="BI650" i="20"/>
  <c r="BA650" i="20"/>
  <c r="AD650" i="20"/>
  <c r="Q650" i="20"/>
  <c r="FF650" i="20"/>
  <c r="CU650" i="20"/>
  <c r="CB650" i="20"/>
  <c r="BF650" i="20"/>
  <c r="AH650" i="20"/>
  <c r="T650" i="20"/>
  <c r="FD650" i="20"/>
  <c r="CT650" i="20"/>
  <c r="CA650" i="20"/>
  <c r="BE650" i="20"/>
  <c r="AG650" i="20"/>
  <c r="S650" i="20"/>
  <c r="EY650" i="20"/>
  <c r="CR650" i="20"/>
  <c r="BW650" i="20"/>
  <c r="BC650" i="20"/>
  <c r="AE650" i="20"/>
  <c r="P650" i="20"/>
  <c r="EX650" i="20"/>
  <c r="CQ650" i="20"/>
  <c r="BV650" i="20"/>
  <c r="BB650" i="20"/>
  <c r="AC650" i="20"/>
  <c r="O650" i="20"/>
  <c r="FG650" i="20"/>
  <c r="ET650" i="20"/>
  <c r="CC650" i="20"/>
  <c r="BG650" i="20"/>
  <c r="AI650" i="20"/>
  <c r="U650" i="20"/>
  <c r="B650" i="20"/>
  <c r="CP650" i="20"/>
  <c r="AF650" i="20"/>
  <c r="CM650" i="20"/>
  <c r="AB650" i="20"/>
  <c r="BZ650" i="20"/>
  <c r="AA650" i="20"/>
  <c r="BJ650" i="20"/>
  <c r="R650" i="20"/>
  <c r="EZ650" i="20"/>
  <c r="BH650" i="20"/>
  <c r="EV650" i="20"/>
  <c r="BD650" i="20"/>
  <c r="E650" i="20"/>
  <c r="CS650" i="20"/>
  <c r="AJ650" i="20"/>
  <c r="AO650" i="20"/>
  <c r="EU650" i="20"/>
  <c r="FE138" i="20"/>
  <c r="CV138" i="20"/>
  <c r="CL138" i="20"/>
  <c r="BI138" i="20"/>
  <c r="BA138" i="20"/>
  <c r="AD138" i="20"/>
  <c r="Q138" i="20"/>
  <c r="FD138" i="20"/>
  <c r="CU138" i="20"/>
  <c r="CC138" i="20"/>
  <c r="BH138" i="20"/>
  <c r="AO138" i="20"/>
  <c r="AC138" i="20"/>
  <c r="P138" i="20"/>
  <c r="EZ138" i="20"/>
  <c r="CT138" i="20"/>
  <c r="CB138" i="20"/>
  <c r="BG138" i="20"/>
  <c r="AJ138" i="20"/>
  <c r="AB138" i="20"/>
  <c r="O138" i="20"/>
  <c r="EY138" i="20"/>
  <c r="CS138" i="20"/>
  <c r="CA138" i="20"/>
  <c r="BF138" i="20"/>
  <c r="AI138" i="20"/>
  <c r="AA138" i="20"/>
  <c r="EX138" i="20"/>
  <c r="CR138" i="20"/>
  <c r="BZ138" i="20"/>
  <c r="BE138" i="20"/>
  <c r="AH138" i="20"/>
  <c r="U138" i="20"/>
  <c r="E138" i="20"/>
  <c r="EV138" i="20"/>
  <c r="CQ138" i="20"/>
  <c r="BW138" i="20"/>
  <c r="BD138" i="20"/>
  <c r="AG138" i="20"/>
  <c r="T138" i="20"/>
  <c r="B138" i="20"/>
  <c r="FG138" i="20"/>
  <c r="EU138" i="20"/>
  <c r="CP138" i="20"/>
  <c r="BV138" i="20"/>
  <c r="BC138" i="20"/>
  <c r="AF138" i="20"/>
  <c r="S138" i="20"/>
  <c r="FF138" i="20"/>
  <c r="ET138" i="20"/>
  <c r="CM138" i="20"/>
  <c r="BJ138" i="20"/>
  <c r="BB138" i="20"/>
  <c r="AE138" i="20"/>
  <c r="R138" i="20"/>
  <c r="EY444" i="20"/>
  <c r="CS444" i="20"/>
  <c r="CA444" i="20"/>
  <c r="BF444" i="20"/>
  <c r="AI444" i="20"/>
  <c r="AA444" i="20"/>
  <c r="EX444" i="20"/>
  <c r="CR444" i="20"/>
  <c r="BZ444" i="20"/>
  <c r="BE444" i="20"/>
  <c r="AH444" i="20"/>
  <c r="U444" i="20"/>
  <c r="E444" i="20"/>
  <c r="FE444" i="20"/>
  <c r="CV444" i="20"/>
  <c r="CL444" i="20"/>
  <c r="BI444" i="20"/>
  <c r="BA444" i="20"/>
  <c r="AD444" i="20"/>
  <c r="Q444" i="20"/>
  <c r="ET444" i="20"/>
  <c r="BW444" i="20"/>
  <c r="AO444" i="20"/>
  <c r="S444" i="20"/>
  <c r="CU444" i="20"/>
  <c r="BV444" i="20"/>
  <c r="AJ444" i="20"/>
  <c r="R444" i="20"/>
  <c r="FG444" i="20"/>
  <c r="CT444" i="20"/>
  <c r="BJ444" i="20"/>
  <c r="AG444" i="20"/>
  <c r="P444" i="20"/>
  <c r="FF444" i="20"/>
  <c r="CQ444" i="20"/>
  <c r="BH444" i="20"/>
  <c r="AF444" i="20"/>
  <c r="O444" i="20"/>
  <c r="FD444" i="20"/>
  <c r="CP444" i="20"/>
  <c r="BG444" i="20"/>
  <c r="AE444" i="20"/>
  <c r="B444" i="20"/>
  <c r="EZ444" i="20"/>
  <c r="CM444" i="20"/>
  <c r="BD444" i="20"/>
  <c r="AC444" i="20"/>
  <c r="EU444" i="20"/>
  <c r="CB444" i="20"/>
  <c r="BB444" i="20"/>
  <c r="T444" i="20"/>
  <c r="CC444" i="20"/>
  <c r="BC444" i="20"/>
  <c r="AB444" i="20"/>
  <c r="EV444" i="20"/>
  <c r="EX429" i="20"/>
  <c r="CR429" i="20"/>
  <c r="BZ429" i="20"/>
  <c r="BE429" i="20"/>
  <c r="AH429" i="20"/>
  <c r="U429" i="20"/>
  <c r="E429" i="20"/>
  <c r="EV429" i="20"/>
  <c r="CQ429" i="20"/>
  <c r="BW429" i="20"/>
  <c r="BD429" i="20"/>
  <c r="AG429" i="20"/>
  <c r="T429" i="20"/>
  <c r="B429" i="20"/>
  <c r="FD429" i="20"/>
  <c r="CU429" i="20"/>
  <c r="CC429" i="20"/>
  <c r="BH429" i="20"/>
  <c r="AO429" i="20"/>
  <c r="AC429" i="20"/>
  <c r="P429" i="20"/>
  <c r="FG429" i="20"/>
  <c r="CT429" i="20"/>
  <c r="BJ429" i="20"/>
  <c r="AI429" i="20"/>
  <c r="Q429" i="20"/>
  <c r="FF429" i="20"/>
  <c r="CS429" i="20"/>
  <c r="BI429" i="20"/>
  <c r="AF429" i="20"/>
  <c r="O429" i="20"/>
  <c r="FE429" i="20"/>
  <c r="CP429" i="20"/>
  <c r="BG429" i="20"/>
  <c r="AE429" i="20"/>
  <c r="EZ429" i="20"/>
  <c r="CM429" i="20"/>
  <c r="BF429" i="20"/>
  <c r="AD429" i="20"/>
  <c r="EY429" i="20"/>
  <c r="CL429" i="20"/>
  <c r="BC429" i="20"/>
  <c r="AB429" i="20"/>
  <c r="EU429" i="20"/>
  <c r="CB429" i="20"/>
  <c r="BB429" i="20"/>
  <c r="AA429" i="20"/>
  <c r="CV429" i="20"/>
  <c r="BV429" i="20"/>
  <c r="AJ429" i="20"/>
  <c r="R429" i="20"/>
  <c r="ET429" i="20"/>
  <c r="CA429" i="20"/>
  <c r="BA429" i="20"/>
  <c r="S429" i="20"/>
  <c r="FF923" i="20"/>
  <c r="ET923" i="20"/>
  <c r="CM923" i="20"/>
  <c r="BJ923" i="20"/>
  <c r="BB923" i="20"/>
  <c r="AE923" i="20"/>
  <c r="R923" i="20"/>
  <c r="FE923" i="20"/>
  <c r="CV923" i="20"/>
  <c r="CL923" i="20"/>
  <c r="BI923" i="20"/>
  <c r="BA923" i="20"/>
  <c r="AD923" i="20"/>
  <c r="Q923" i="20"/>
  <c r="FD923" i="20"/>
  <c r="CU923" i="20"/>
  <c r="CC923" i="20"/>
  <c r="BH923" i="20"/>
  <c r="AO923" i="20"/>
  <c r="AC923" i="20"/>
  <c r="P923" i="20"/>
  <c r="EZ923" i="20"/>
  <c r="CT923" i="20"/>
  <c r="CB923" i="20"/>
  <c r="BG923" i="20"/>
  <c r="AJ923" i="20"/>
  <c r="AB923" i="20"/>
  <c r="O923" i="20"/>
  <c r="EY923" i="20"/>
  <c r="CS923" i="20"/>
  <c r="CA923" i="20"/>
  <c r="BF923" i="20"/>
  <c r="AI923" i="20"/>
  <c r="EX923" i="20"/>
  <c r="CR923" i="20"/>
  <c r="BZ923" i="20"/>
  <c r="BE923" i="20"/>
  <c r="AH923" i="20"/>
  <c r="U923" i="20"/>
  <c r="E923" i="20"/>
  <c r="FG923" i="20"/>
  <c r="BC923" i="20"/>
  <c r="EU923" i="20"/>
  <c r="AF923" i="20"/>
  <c r="CP923" i="20"/>
  <c r="T923" i="20"/>
  <c r="BW923" i="20"/>
  <c r="S923" i="20"/>
  <c r="EV923" i="20"/>
  <c r="CQ923" i="20"/>
  <c r="BV923" i="20"/>
  <c r="AG923" i="20"/>
  <c r="AA923" i="20"/>
  <c r="B923" i="20"/>
  <c r="BD923" i="20"/>
  <c r="EZ250" i="20"/>
  <c r="CT250" i="20"/>
  <c r="CB250" i="20"/>
  <c r="BG250" i="20"/>
  <c r="AJ250" i="20"/>
  <c r="AB250" i="20"/>
  <c r="O250" i="20"/>
  <c r="EY250" i="20"/>
  <c r="CS250" i="20"/>
  <c r="CA250" i="20"/>
  <c r="BF250" i="20"/>
  <c r="AI250" i="20"/>
  <c r="AA250" i="20"/>
  <c r="EX250" i="20"/>
  <c r="CR250" i="20"/>
  <c r="BZ250" i="20"/>
  <c r="BE250" i="20"/>
  <c r="AH250" i="20"/>
  <c r="U250" i="20"/>
  <c r="E250" i="20"/>
  <c r="EV250" i="20"/>
  <c r="CQ250" i="20"/>
  <c r="BW250" i="20"/>
  <c r="BD250" i="20"/>
  <c r="AG250" i="20"/>
  <c r="T250" i="20"/>
  <c r="B250" i="20"/>
  <c r="FG250" i="20"/>
  <c r="EU250" i="20"/>
  <c r="CP250" i="20"/>
  <c r="BV250" i="20"/>
  <c r="BC250" i="20"/>
  <c r="AF250" i="20"/>
  <c r="S250" i="20"/>
  <c r="FF250" i="20"/>
  <c r="ET250" i="20"/>
  <c r="CM250" i="20"/>
  <c r="BJ250" i="20"/>
  <c r="BB250" i="20"/>
  <c r="AE250" i="20"/>
  <c r="R250" i="20"/>
  <c r="CV250" i="20"/>
  <c r="AD250" i="20"/>
  <c r="CU250" i="20"/>
  <c r="AC250" i="20"/>
  <c r="CL250" i="20"/>
  <c r="Q250" i="20"/>
  <c r="CC250" i="20"/>
  <c r="P250" i="20"/>
  <c r="BI250" i="20"/>
  <c r="BH250" i="20"/>
  <c r="FE250" i="20"/>
  <c r="BA250" i="20"/>
  <c r="FD250" i="20"/>
  <c r="AO250" i="20"/>
  <c r="AT97" i="18" l="1"/>
  <c r="AT95" i="18"/>
  <c r="AT93" i="18"/>
  <c r="AT98" i="16" l="1"/>
  <c r="AT96" i="16"/>
  <c r="AT94" i="16"/>
  <c r="AT91" i="8"/>
  <c r="AT89" i="8"/>
  <c r="AT93" i="8"/>
</calcChain>
</file>

<file path=xl/comments1.xml><?xml version="1.0" encoding="utf-8"?>
<comments xmlns="http://schemas.openxmlformats.org/spreadsheetml/2006/main">
  <authors>
    <author>ehamasaki</author>
    <author>伊藤　一裕（SBPS）</author>
  </authors>
  <commentList>
    <comment ref="D54" authorId="0" shapeId="0">
      <text>
        <r>
          <rPr>
            <b/>
            <sz val="10"/>
            <color indexed="81"/>
            <rFont val="Meiryo UI"/>
            <family val="3"/>
            <charset val="128"/>
          </rPr>
          <t>必ず正式な口座名義名（カナ）をご確認の上入力して下さい。</t>
        </r>
      </text>
    </comment>
    <comment ref="D73" authorId="0" shapeId="0">
      <text>
        <r>
          <rPr>
            <b/>
            <sz val="10"/>
            <color indexed="81"/>
            <rFont val="Meiryo UI"/>
            <family val="3"/>
            <charset val="128"/>
          </rPr>
          <t>カードご利用明細やレシートなどに表示されます。
カード発行会社により切られて表示されることがございますので予めご了承いただき、16文字以下を目安にご設定下さい。</t>
        </r>
      </text>
    </comment>
    <comment ref="D80" authorId="1" shapeId="0">
      <text>
        <r>
          <rPr>
            <b/>
            <sz val="10"/>
            <color indexed="81"/>
            <rFont val="Meiryo UI"/>
            <family val="3"/>
            <charset val="128"/>
          </rPr>
          <t>カードご利用明細や
レシートなどに表示されます。</t>
        </r>
      </text>
    </comment>
    <comment ref="D93" authorId="1" shapeId="0">
      <text>
        <r>
          <rPr>
            <b/>
            <sz val="10"/>
            <color indexed="81"/>
            <rFont val="Meiryo UI"/>
            <family val="3"/>
            <charset val="128"/>
          </rPr>
          <t xml:space="preserve">「1回払い」以外の支払方法ご希望の場合、
　・支払方法が追加できる対象のブランドは「Visa/MasterCard」となり
　　当社所定の審査がございます。
</t>
        </r>
      </text>
    </comment>
    <comment ref="D99" authorId="0" shapeId="0">
      <text>
        <r>
          <rPr>
            <b/>
            <sz val="10"/>
            <color indexed="81"/>
            <rFont val="Meiryo UI"/>
            <family val="3"/>
            <charset val="128"/>
          </rPr>
          <t>審査結果通知、メンテナンスのご案内などをさせていただきます。E-mailアドレスにつきましてはグループアドレスのご指定を推奨しております。</t>
        </r>
      </text>
    </comment>
    <comment ref="D103" authorId="0" shapeId="0">
      <text>
        <r>
          <rPr>
            <b/>
            <sz val="10"/>
            <color indexed="81"/>
            <rFont val="ＭＳ Ｐゴシック"/>
            <family val="3"/>
            <charset val="128"/>
          </rPr>
          <t>収納明細やご請求書の送付先となります。</t>
        </r>
        <r>
          <rPr>
            <sz val="10"/>
            <color indexed="81"/>
            <rFont val="ＭＳ Ｐゴシック"/>
            <family val="3"/>
            <charset val="128"/>
          </rPr>
          <t xml:space="preserve">
</t>
        </r>
        <r>
          <rPr>
            <b/>
            <sz val="10"/>
            <color indexed="81"/>
            <rFont val="ＭＳ Ｐゴシック"/>
            <family val="3"/>
            <charset val="128"/>
          </rPr>
          <t>E-mailアドレスにつきましてはグループアドレスのご指定を推奨しております。</t>
        </r>
      </text>
    </comment>
  </commentList>
</comments>
</file>

<file path=xl/comments2.xml><?xml version="1.0" encoding="utf-8"?>
<comments xmlns="http://schemas.openxmlformats.org/spreadsheetml/2006/main">
  <authors>
    <author>ehamasaki</author>
    <author>伊藤　一裕（SBPS）</author>
  </authors>
  <commentList>
    <comment ref="D58" authorId="0" shapeId="0">
      <text>
        <r>
          <rPr>
            <b/>
            <sz val="10"/>
            <color indexed="81"/>
            <rFont val="Meiryo UI"/>
            <family val="3"/>
            <charset val="128"/>
          </rPr>
          <t>必ず正式な口座名義名（カナ）をご確認の上入力して下さい。</t>
        </r>
      </text>
    </comment>
    <comment ref="D77" authorId="0" shapeId="0">
      <text>
        <r>
          <rPr>
            <b/>
            <sz val="10"/>
            <color indexed="81"/>
            <rFont val="Meiryo UI"/>
            <family val="3"/>
            <charset val="128"/>
          </rPr>
          <t>カードご利用明細やレシートなどに表示されます。
カード発行会社により切られて表示されることがございますので予めご了承いただき、16文字以下を目安にご設定下さい。</t>
        </r>
      </text>
    </comment>
    <comment ref="D84" authorId="1" shapeId="0">
      <text>
        <r>
          <rPr>
            <b/>
            <sz val="10"/>
            <color indexed="81"/>
            <rFont val="Meiryo UI"/>
            <family val="3"/>
            <charset val="128"/>
          </rPr>
          <t>カードご利用明細や
レシートなどに表示されます。</t>
        </r>
      </text>
    </comment>
    <comment ref="D97" authorId="1" shapeId="0">
      <text>
        <r>
          <rPr>
            <b/>
            <sz val="10"/>
            <color indexed="81"/>
            <rFont val="Meiryo UI"/>
            <family val="3"/>
            <charset val="128"/>
          </rPr>
          <t xml:space="preserve">「1回払い」以外の支払方法ご希望の場合、
　・支払方法が追加できる対象のブランドは「Visa/MasterCard」となり
　　当社所定の審査がございます。
</t>
        </r>
      </text>
    </comment>
    <comment ref="D103" authorId="0" shapeId="0">
      <text>
        <r>
          <rPr>
            <b/>
            <sz val="10"/>
            <color indexed="81"/>
            <rFont val="Meiryo UI"/>
            <family val="3"/>
            <charset val="128"/>
          </rPr>
          <t>審査結果通知、メンテナンスのご案内などをさせていただきます。E-mailアドレスにつきましてはグループアドレスのご指定を推奨しております。</t>
        </r>
      </text>
    </comment>
    <comment ref="D107" authorId="0" shapeId="0">
      <text>
        <r>
          <rPr>
            <b/>
            <sz val="10"/>
            <color indexed="81"/>
            <rFont val="ＭＳ Ｐゴシック"/>
            <family val="3"/>
            <charset val="128"/>
          </rPr>
          <t>収納明細やご請求書の送付先となります。</t>
        </r>
        <r>
          <rPr>
            <sz val="10"/>
            <color indexed="81"/>
            <rFont val="ＭＳ Ｐゴシック"/>
            <family val="3"/>
            <charset val="128"/>
          </rPr>
          <t xml:space="preserve">
</t>
        </r>
        <r>
          <rPr>
            <b/>
            <sz val="10"/>
            <color indexed="81"/>
            <rFont val="ＭＳ Ｐゴシック"/>
            <family val="3"/>
            <charset val="128"/>
          </rPr>
          <t>E-mailアドレスにつきましてはグループアドレスのご指定を推奨しております。</t>
        </r>
      </text>
    </comment>
  </commentList>
</comments>
</file>

<file path=xl/comments3.xml><?xml version="1.0" encoding="utf-8"?>
<comments xmlns="http://schemas.openxmlformats.org/spreadsheetml/2006/main">
  <authors>
    <author>ehamasaki</author>
    <author>伊藤　一裕（SBPS）</author>
  </authors>
  <commentList>
    <comment ref="D58" authorId="0" shapeId="0">
      <text>
        <r>
          <rPr>
            <b/>
            <sz val="10"/>
            <color indexed="81"/>
            <rFont val="Meiryo UI"/>
            <family val="3"/>
            <charset val="128"/>
          </rPr>
          <t>必ず正式な口座名義名（カナ）をご確認の上入力して下さい。</t>
        </r>
      </text>
    </comment>
    <comment ref="D78" authorId="0" shapeId="0">
      <text>
        <r>
          <rPr>
            <b/>
            <sz val="10"/>
            <color indexed="81"/>
            <rFont val="Meiryo UI"/>
            <family val="3"/>
            <charset val="128"/>
          </rPr>
          <t>カードご利用明細やレシートなどに表示されます。
カード発行会社により切られて表示されることがございますので予めご了承いただき、16文字以下を目安にご設定下さい。</t>
        </r>
      </text>
    </comment>
    <comment ref="D85" authorId="1" shapeId="0">
      <text>
        <r>
          <rPr>
            <b/>
            <sz val="10"/>
            <color indexed="81"/>
            <rFont val="Meiryo UI"/>
            <family val="3"/>
            <charset val="128"/>
          </rPr>
          <t>カードご利用明細や
レシートなどに表示されます。</t>
        </r>
      </text>
    </comment>
    <comment ref="D98" authorId="1" shapeId="0">
      <text>
        <r>
          <rPr>
            <b/>
            <sz val="10"/>
            <color indexed="81"/>
            <rFont val="Meiryo UI"/>
            <family val="3"/>
            <charset val="128"/>
          </rPr>
          <t xml:space="preserve">「1回払い」以外の支払方法ご希望の場合、
　・支払方法が追加できる対象のブランドは「Visa/MasterCard」となり
　　当社所定の審査がございます。
</t>
        </r>
      </text>
    </comment>
    <comment ref="D104" authorId="0" shapeId="0">
      <text>
        <r>
          <rPr>
            <b/>
            <sz val="10"/>
            <color indexed="81"/>
            <rFont val="Meiryo UI"/>
            <family val="3"/>
            <charset val="128"/>
          </rPr>
          <t>申込書の押印のご依頼、メンテナンスのご案内などをさせていただきます。E-mailアドレスにつきましてはグループアドレスのご指定を推奨しております。</t>
        </r>
      </text>
    </comment>
    <comment ref="D108" authorId="0" shapeId="0">
      <text>
        <r>
          <rPr>
            <b/>
            <sz val="10"/>
            <color indexed="81"/>
            <rFont val="ＭＳ Ｐゴシック"/>
            <family val="3"/>
            <charset val="128"/>
          </rPr>
          <t>収納レポートやご請求書の送付先となります。</t>
        </r>
        <r>
          <rPr>
            <sz val="10"/>
            <color indexed="81"/>
            <rFont val="ＭＳ Ｐゴシック"/>
            <family val="3"/>
            <charset val="128"/>
          </rPr>
          <t xml:space="preserve">
</t>
        </r>
        <r>
          <rPr>
            <b/>
            <sz val="10"/>
            <color indexed="81"/>
            <rFont val="ＭＳ Ｐゴシック"/>
            <family val="3"/>
            <charset val="128"/>
          </rPr>
          <t>E-mailアドレスにつきましてはグループアドレスのご指定を推奨しております。</t>
        </r>
      </text>
    </comment>
  </commentList>
</comments>
</file>

<file path=xl/sharedStrings.xml><?xml version="1.0" encoding="utf-8"?>
<sst xmlns="http://schemas.openxmlformats.org/spreadsheetml/2006/main" count="863" uniqueCount="355">
  <si>
    <t>代表者名</t>
    <rPh sb="0" eb="3">
      <t>ダイヒョウシャ</t>
    </rPh>
    <rPh sb="3" eb="4">
      <t>メイ</t>
    </rPh>
    <phoneticPr fontId="1"/>
  </si>
  <si>
    <t>記入年月日</t>
    <phoneticPr fontId="1"/>
  </si>
  <si>
    <t>西暦</t>
    <rPh sb="0" eb="2">
      <t>セイレキ</t>
    </rPh>
    <phoneticPr fontId="1"/>
  </si>
  <si>
    <t>フリガナ</t>
    <phoneticPr fontId="1"/>
  </si>
  <si>
    <t>〶</t>
    <phoneticPr fontId="1"/>
  </si>
  <si>
    <t>-</t>
    <phoneticPr fontId="1"/>
  </si>
  <si>
    <t>電話番号</t>
    <rPh sb="0" eb="2">
      <t>デンワ</t>
    </rPh>
    <rPh sb="2" eb="4">
      <t>バンゴウ</t>
    </rPh>
    <phoneticPr fontId="1"/>
  </si>
  <si>
    <t>FAX番号</t>
    <rPh sb="3" eb="5">
      <t>バンゴウ</t>
    </rPh>
    <phoneticPr fontId="1"/>
  </si>
  <si>
    <t>金融機関名</t>
    <rPh sb="0" eb="2">
      <t>キンユウ</t>
    </rPh>
    <rPh sb="2" eb="4">
      <t>キカン</t>
    </rPh>
    <rPh sb="4" eb="5">
      <t>メイ</t>
    </rPh>
    <phoneticPr fontId="1"/>
  </si>
  <si>
    <t>銀行</t>
    <rPh sb="0" eb="2">
      <t>ギンコウ</t>
    </rPh>
    <phoneticPr fontId="1"/>
  </si>
  <si>
    <t>信金</t>
    <rPh sb="0" eb="2">
      <t>シンキン</t>
    </rPh>
    <phoneticPr fontId="1"/>
  </si>
  <si>
    <t>信組</t>
    <rPh sb="0" eb="2">
      <t>シンクミ</t>
    </rPh>
    <phoneticPr fontId="1"/>
  </si>
  <si>
    <t>支店名</t>
    <rPh sb="0" eb="2">
      <t>シテン</t>
    </rPh>
    <rPh sb="2" eb="3">
      <t>メイ</t>
    </rPh>
    <phoneticPr fontId="1"/>
  </si>
  <si>
    <t>本店</t>
    <rPh sb="0" eb="2">
      <t>ホンテン</t>
    </rPh>
    <phoneticPr fontId="1"/>
  </si>
  <si>
    <t>支店</t>
    <rPh sb="0" eb="2">
      <t>シテン</t>
    </rPh>
    <phoneticPr fontId="1"/>
  </si>
  <si>
    <t>労金</t>
    <rPh sb="0" eb="2">
      <t>ロウキン</t>
    </rPh>
    <phoneticPr fontId="1"/>
  </si>
  <si>
    <t>農協</t>
    <rPh sb="0" eb="2">
      <t>ノウキョウ</t>
    </rPh>
    <phoneticPr fontId="1"/>
  </si>
  <si>
    <t>漁協</t>
    <rPh sb="0" eb="2">
      <t>ギョキョウ</t>
    </rPh>
    <phoneticPr fontId="1"/>
  </si>
  <si>
    <t>支社</t>
    <rPh sb="0" eb="2">
      <t>シシャ</t>
    </rPh>
    <phoneticPr fontId="1"/>
  </si>
  <si>
    <t>出張所</t>
    <rPh sb="0" eb="2">
      <t>シュッチョウ</t>
    </rPh>
    <rPh sb="2" eb="3">
      <t>ジョ</t>
    </rPh>
    <phoneticPr fontId="1"/>
  </si>
  <si>
    <t>金融機関コード</t>
    <phoneticPr fontId="1"/>
  </si>
  <si>
    <t>該当 がない場合は、支店種別を「本店」とし↑
支店名欄に種別までご記入下さい。</t>
    <rPh sb="0" eb="2">
      <t>ガイトウ</t>
    </rPh>
    <rPh sb="6" eb="8">
      <t>バアイ</t>
    </rPh>
    <rPh sb="10" eb="12">
      <t>シテン</t>
    </rPh>
    <rPh sb="12" eb="14">
      <t>シュベツ</t>
    </rPh>
    <rPh sb="16" eb="18">
      <t>ホンテン</t>
    </rPh>
    <rPh sb="23" eb="26">
      <t>シテンメイ</t>
    </rPh>
    <rPh sb="26" eb="27">
      <t>ラン</t>
    </rPh>
    <rPh sb="28" eb="30">
      <t>シュベツ</t>
    </rPh>
    <rPh sb="33" eb="35">
      <t>キニュウ</t>
    </rPh>
    <rPh sb="35" eb="36">
      <t>クダ</t>
    </rPh>
    <phoneticPr fontId="1"/>
  </si>
  <si>
    <t>口座種別</t>
    <rPh sb="0" eb="2">
      <t>コウザ</t>
    </rPh>
    <rPh sb="2" eb="4">
      <t>シュベツ</t>
    </rPh>
    <phoneticPr fontId="1"/>
  </si>
  <si>
    <t>普通</t>
    <rPh sb="0" eb="2">
      <t>フツウ</t>
    </rPh>
    <phoneticPr fontId="1"/>
  </si>
  <si>
    <t>当座</t>
    <rPh sb="0" eb="2">
      <t>トウザ</t>
    </rPh>
    <phoneticPr fontId="1"/>
  </si>
  <si>
    <t>口座番号</t>
    <rPh sb="0" eb="2">
      <t>コウザ</t>
    </rPh>
    <rPh sb="2" eb="4">
      <t>バンゴウ</t>
    </rPh>
    <phoneticPr fontId="1"/>
  </si>
  <si>
    <t>口座名義カナ</t>
    <rPh sb="2" eb="4">
      <t>メイギ</t>
    </rPh>
    <phoneticPr fontId="1"/>
  </si>
  <si>
    <t>口座名義</t>
    <phoneticPr fontId="1"/>
  </si>
  <si>
    <t>部署名</t>
    <rPh sb="0" eb="2">
      <t>ブショ</t>
    </rPh>
    <rPh sb="2" eb="3">
      <t>メイ</t>
    </rPh>
    <phoneticPr fontId="1"/>
  </si>
  <si>
    <t>運用ご担当者名</t>
    <rPh sb="3" eb="6">
      <t>タントウシャ</t>
    </rPh>
    <rPh sb="6" eb="7">
      <t>メイ</t>
    </rPh>
    <phoneticPr fontId="1"/>
  </si>
  <si>
    <t>売上報告
ご担当者名</t>
    <rPh sb="0" eb="2">
      <t>ウリアゲ</t>
    </rPh>
    <rPh sb="2" eb="4">
      <t>ホウコク</t>
    </rPh>
    <phoneticPr fontId="1"/>
  </si>
  <si>
    <t>売上報告
ご担当者住所</t>
    <rPh sb="0" eb="2">
      <t>ウリアゲ</t>
    </rPh>
    <rPh sb="2" eb="4">
      <t>ホウコク</t>
    </rPh>
    <rPh sb="6" eb="9">
      <t>タントウシャ</t>
    </rPh>
    <rPh sb="9" eb="11">
      <t>ジュウショ</t>
    </rPh>
    <phoneticPr fontId="1"/>
  </si>
  <si>
    <t>個人情報の
取り扱いについて</t>
    <phoneticPr fontId="1"/>
  </si>
  <si>
    <r>
      <t>アルファベット表記</t>
    </r>
    <r>
      <rPr>
        <sz val="10"/>
        <rFont val="Meiryo UI"/>
        <family val="3"/>
        <charset val="128"/>
      </rPr>
      <t>（25文字まで）</t>
    </r>
    <rPh sb="7" eb="9">
      <t>ヒョウキ</t>
    </rPh>
    <phoneticPr fontId="1"/>
  </si>
  <si>
    <t>年</t>
    <rPh sb="0" eb="1">
      <t>ネン</t>
    </rPh>
    <phoneticPr fontId="27"/>
  </si>
  <si>
    <t>月</t>
    <rPh sb="0" eb="1">
      <t>ガツ</t>
    </rPh>
    <phoneticPr fontId="27"/>
  </si>
  <si>
    <t>日</t>
    <rPh sb="0" eb="1">
      <t>ニチ</t>
    </rPh>
    <phoneticPr fontId="27"/>
  </si>
  <si>
    <t>性別</t>
    <rPh sb="0" eb="2">
      <t>セイベツ</t>
    </rPh>
    <phoneticPr fontId="1"/>
  </si>
  <si>
    <t>役職名</t>
    <rPh sb="0" eb="2">
      <t>ヤクショク</t>
    </rPh>
    <rPh sb="2" eb="3">
      <t>メイ</t>
    </rPh>
    <phoneticPr fontId="1"/>
  </si>
  <si>
    <t>生年月日</t>
    <rPh sb="0" eb="2">
      <t>セイネン</t>
    </rPh>
    <rPh sb="2" eb="4">
      <t>ガッピ</t>
    </rPh>
    <phoneticPr fontId="30"/>
  </si>
  <si>
    <t>女</t>
    <rPh sb="0" eb="1">
      <t>オンナ</t>
    </rPh>
    <phoneticPr fontId="30"/>
  </si>
  <si>
    <t>男</t>
    <rPh sb="0" eb="1">
      <t>オトコ</t>
    </rPh>
    <phoneticPr fontId="30"/>
  </si>
  <si>
    <t>〶</t>
    <phoneticPr fontId="1"/>
  </si>
  <si>
    <t>-</t>
    <phoneticPr fontId="1"/>
  </si>
  <si>
    <t>年</t>
    <rPh sb="0" eb="1">
      <t>ネン</t>
    </rPh>
    <phoneticPr fontId="1"/>
  </si>
  <si>
    <t>月</t>
    <rPh sb="0" eb="1">
      <t>ツキ</t>
    </rPh>
    <phoneticPr fontId="1"/>
  </si>
  <si>
    <t>日</t>
    <rPh sb="0" eb="1">
      <t>ニチ</t>
    </rPh>
    <phoneticPr fontId="1"/>
  </si>
  <si>
    <t>支店コード</t>
    <phoneticPr fontId="1"/>
  </si>
  <si>
    <t>E-mailアドレス</t>
    <phoneticPr fontId="1"/>
  </si>
  <si>
    <t>店舗所在地</t>
    <rPh sb="0" eb="2">
      <t>テンポ</t>
    </rPh>
    <rPh sb="2" eb="5">
      <t>ショザイチ</t>
    </rPh>
    <phoneticPr fontId="1"/>
  </si>
  <si>
    <t>店舗電話番号</t>
    <rPh sb="0" eb="2">
      <t>テンポ</t>
    </rPh>
    <rPh sb="2" eb="4">
      <t>デンワ</t>
    </rPh>
    <rPh sb="4" eb="6">
      <t>バンゴウ</t>
    </rPh>
    <phoneticPr fontId="1"/>
  </si>
  <si>
    <t>店舗FAX番号</t>
    <rPh sb="0" eb="2">
      <t>テンポ</t>
    </rPh>
    <rPh sb="5" eb="7">
      <t>バンゴウ</t>
    </rPh>
    <phoneticPr fontId="1"/>
  </si>
  <si>
    <r>
      <t xml:space="preserve">屋号
</t>
    </r>
    <r>
      <rPr>
        <sz val="9"/>
        <rFont val="Meiryo UI"/>
        <family val="3"/>
        <charset val="128"/>
      </rPr>
      <t>(16文字まで）</t>
    </r>
    <rPh sb="0" eb="2">
      <t>ヤゴウ</t>
    </rPh>
    <rPh sb="6" eb="8">
      <t>モジ</t>
    </rPh>
    <phoneticPr fontId="1"/>
  </si>
  <si>
    <t>対象
加盟店番号
（15桁）</t>
    <rPh sb="3" eb="5">
      <t>カメイ</t>
    </rPh>
    <rPh sb="5" eb="6">
      <t>テン</t>
    </rPh>
    <rPh sb="6" eb="8">
      <t>バンゴウ</t>
    </rPh>
    <rPh sb="12" eb="13">
      <t>ケタ</t>
    </rPh>
    <phoneticPr fontId="1"/>
  </si>
  <si>
    <t>分割払い</t>
    <rPh sb="0" eb="2">
      <t>ブンカツ</t>
    </rPh>
    <rPh sb="2" eb="3">
      <t>ハラ</t>
    </rPh>
    <phoneticPr fontId="30"/>
  </si>
  <si>
    <t>ボーナス一括払い</t>
    <phoneticPr fontId="30"/>
  </si>
  <si>
    <t>リボルビング払い</t>
    <phoneticPr fontId="30"/>
  </si>
  <si>
    <t>2回払い</t>
    <phoneticPr fontId="30"/>
  </si>
  <si>
    <t>SBPS使用欄</t>
    <rPh sb="4" eb="6">
      <t>シヨウ</t>
    </rPh>
    <rPh sb="6" eb="7">
      <t>ラン</t>
    </rPh>
    <phoneticPr fontId="30"/>
  </si>
  <si>
    <t>MID</t>
    <phoneticPr fontId="30"/>
  </si>
  <si>
    <t>SID</t>
    <phoneticPr fontId="30"/>
  </si>
  <si>
    <t>チャネル№</t>
    <phoneticPr fontId="30"/>
  </si>
  <si>
    <t>ご送付先/お問合せ先</t>
    <rPh sb="1" eb="3">
      <t>ソウフ</t>
    </rPh>
    <rPh sb="3" eb="4">
      <t>サキ</t>
    </rPh>
    <rPh sb="9" eb="10">
      <t>サキ</t>
    </rPh>
    <phoneticPr fontId="1"/>
  </si>
  <si>
    <t>ブランド追加</t>
    <rPh sb="4" eb="6">
      <t>ツイカ</t>
    </rPh>
    <phoneticPr fontId="30"/>
  </si>
  <si>
    <t>銀聯</t>
    <rPh sb="0" eb="2">
      <t>ギンレン</t>
    </rPh>
    <phoneticPr fontId="30"/>
  </si>
  <si>
    <r>
      <t xml:space="preserve">法人名
</t>
    </r>
    <r>
      <rPr>
        <sz val="8"/>
        <rFont val="Meiryo UI"/>
        <family val="3"/>
        <charset val="128"/>
      </rPr>
      <t>（個人事業主の場合は個人名）</t>
    </r>
    <rPh sb="0" eb="2">
      <t>ホウジン</t>
    </rPh>
    <rPh sb="2" eb="3">
      <t>メイ</t>
    </rPh>
    <rPh sb="5" eb="7">
      <t>コジン</t>
    </rPh>
    <rPh sb="7" eb="10">
      <t>ジギョウヌシ</t>
    </rPh>
    <rPh sb="11" eb="13">
      <t>バアイ</t>
    </rPh>
    <rPh sb="14" eb="17">
      <t>コジンメイ</t>
    </rPh>
    <phoneticPr fontId="1"/>
  </si>
  <si>
    <r>
      <t xml:space="preserve">法人所在地
</t>
    </r>
    <r>
      <rPr>
        <sz val="8"/>
        <rFont val="Meiryo UI"/>
        <family val="3"/>
        <charset val="128"/>
      </rPr>
      <t>（個人事業主の場合は自宅住所）</t>
    </r>
    <rPh sb="0" eb="2">
      <t>ホウジン</t>
    </rPh>
    <rPh sb="2" eb="5">
      <t>ショザイチ</t>
    </rPh>
    <rPh sb="16" eb="18">
      <t>ジタク</t>
    </rPh>
    <rPh sb="18" eb="20">
      <t>ジュウショ</t>
    </rPh>
    <phoneticPr fontId="1"/>
  </si>
  <si>
    <t>※経済条件は現行契約のVisa/MasterCardと同一となります</t>
    <rPh sb="27" eb="29">
      <t>ドウイツ</t>
    </rPh>
    <phoneticPr fontId="30"/>
  </si>
  <si>
    <t>支払方法追加</t>
    <rPh sb="0" eb="2">
      <t>シハライ</t>
    </rPh>
    <rPh sb="2" eb="4">
      <t>ホウホウ</t>
    </rPh>
    <rPh sb="4" eb="6">
      <t>ツイカ</t>
    </rPh>
    <phoneticPr fontId="1"/>
  </si>
  <si>
    <t>「銀聯カード加盟店特約」をご確認のうえ、お申し込みください
「銀聯カード加盟店特約」は、当社ホームページ端末決済サービスの「サービス規約」でご確認いただけます</t>
    <rPh sb="14" eb="16">
      <t>カクニン</t>
    </rPh>
    <rPh sb="21" eb="22">
      <t>モウ</t>
    </rPh>
    <rPh sb="23" eb="24">
      <t>コ</t>
    </rPh>
    <rPh sb="44" eb="46">
      <t>トウシャ</t>
    </rPh>
    <rPh sb="52" eb="54">
      <t>タンマツ</t>
    </rPh>
    <rPh sb="54" eb="56">
      <t>ケッサイ</t>
    </rPh>
    <rPh sb="66" eb="68">
      <t>キヤク</t>
    </rPh>
    <rPh sb="71" eb="73">
      <t>カクニン</t>
    </rPh>
    <phoneticPr fontId="30"/>
  </si>
  <si>
    <t>サイトURL</t>
    <phoneticPr fontId="1"/>
  </si>
  <si>
    <t>取扱商品</t>
    <rPh sb="0" eb="2">
      <t>トリアツカイ</t>
    </rPh>
    <rPh sb="2" eb="4">
      <t>ショウヒン</t>
    </rPh>
    <phoneticPr fontId="1"/>
  </si>
  <si>
    <t>代表者電話番号</t>
    <rPh sb="0" eb="3">
      <t>ダイヒョウシャ</t>
    </rPh>
    <rPh sb="3" eb="5">
      <t>デンワ</t>
    </rPh>
    <rPh sb="5" eb="7">
      <t>バンゴウ</t>
    </rPh>
    <phoneticPr fontId="1"/>
  </si>
  <si>
    <t>代表者所在地</t>
    <rPh sb="0" eb="3">
      <t>ダイヒョウシャ</t>
    </rPh>
    <rPh sb="3" eb="6">
      <t>ショザイチ</t>
    </rPh>
    <phoneticPr fontId="1"/>
  </si>
  <si>
    <t>〶</t>
    <phoneticPr fontId="1"/>
  </si>
  <si>
    <t>-</t>
    <phoneticPr fontId="1"/>
  </si>
  <si>
    <t>カード情報保持状況</t>
  </si>
  <si>
    <t>非保持化予定年月</t>
  </si>
  <si>
    <t>西暦</t>
    <rPh sb="0" eb="2">
      <t>セイレキ</t>
    </rPh>
    <phoneticPr fontId="36"/>
  </si>
  <si>
    <t>年</t>
    <rPh sb="0" eb="1">
      <t>ネン</t>
    </rPh>
    <phoneticPr fontId="36"/>
  </si>
  <si>
    <t>月</t>
    <rPh sb="0" eb="1">
      <t>ツキ</t>
    </rPh>
    <phoneticPr fontId="36"/>
  </si>
  <si>
    <t>PCI DSS準拠状況</t>
  </si>
  <si>
    <t>PCI DSS準拠予定年月</t>
  </si>
  <si>
    <t>←右詰めで7桁すべてご記入下さい。
（7桁未満の場合は０をご入力下さい。）</t>
    <phoneticPr fontId="1"/>
  </si>
  <si>
    <t>建物名</t>
    <rPh sb="0" eb="2">
      <t>タテモノ</t>
    </rPh>
    <rPh sb="2" eb="3">
      <t>メイ</t>
    </rPh>
    <phoneticPr fontId="30"/>
  </si>
  <si>
    <t>●カード情報保持状況</t>
  </si>
  <si>
    <t>●PCIDSS準拠状況</t>
  </si>
  <si>
    <t>00：選択して下さい</t>
  </si>
  <si>
    <t>01：保持している［保持］</t>
  </si>
  <si>
    <t>01：準拠している</t>
  </si>
  <si>
    <t>02：保持していない［非保持］</t>
  </si>
  <si>
    <t>02：準拠予定あり</t>
  </si>
  <si>
    <t>03：【非保持化】予定あり</t>
  </si>
  <si>
    <t>03：準拠予定なし</t>
  </si>
  <si>
    <t>販売形態</t>
    <rPh sb="0" eb="2">
      <t>ハンバイ</t>
    </rPh>
    <rPh sb="2" eb="4">
      <t>ケイタイ</t>
    </rPh>
    <phoneticPr fontId="1"/>
  </si>
  <si>
    <t>訪問販売有無</t>
    <rPh sb="0" eb="2">
      <t>ホウモン</t>
    </rPh>
    <rPh sb="2" eb="4">
      <t>ハンバイ</t>
    </rPh>
    <rPh sb="4" eb="6">
      <t>ウム</t>
    </rPh>
    <phoneticPr fontId="1"/>
  </si>
  <si>
    <t>有</t>
    <rPh sb="0" eb="1">
      <t>アリ</t>
    </rPh>
    <phoneticPr fontId="1"/>
  </si>
  <si>
    <t>無</t>
    <rPh sb="0" eb="1">
      <t>ナシ</t>
    </rPh>
    <phoneticPr fontId="1"/>
  </si>
  <si>
    <t>電話勧誘販売有無</t>
    <rPh sb="0" eb="2">
      <t>デンワ</t>
    </rPh>
    <rPh sb="2" eb="4">
      <t>カンユウ</t>
    </rPh>
    <rPh sb="4" eb="6">
      <t>ハンバイ</t>
    </rPh>
    <rPh sb="6" eb="8">
      <t>ウム</t>
    </rPh>
    <phoneticPr fontId="1"/>
  </si>
  <si>
    <t>連鎖販売取引有無</t>
    <rPh sb="0" eb="2">
      <t>レンサ</t>
    </rPh>
    <rPh sb="2" eb="4">
      <t>ハンバイ</t>
    </rPh>
    <rPh sb="4" eb="6">
      <t>トリヒキ</t>
    </rPh>
    <rPh sb="6" eb="8">
      <t>ウム</t>
    </rPh>
    <phoneticPr fontId="1"/>
  </si>
  <si>
    <t>業務提供誘引販売
有無</t>
    <rPh sb="0" eb="2">
      <t>ギョウム</t>
    </rPh>
    <rPh sb="2" eb="4">
      <t>テイキョウ</t>
    </rPh>
    <rPh sb="4" eb="6">
      <t>ユウイン</t>
    </rPh>
    <rPh sb="6" eb="8">
      <t>ハンバイ</t>
    </rPh>
    <rPh sb="9" eb="11">
      <t>ウム</t>
    </rPh>
    <phoneticPr fontId="1"/>
  </si>
  <si>
    <t>特定継続役務
提供有無</t>
    <rPh sb="0" eb="2">
      <t>トクテイ</t>
    </rPh>
    <rPh sb="2" eb="4">
      <t>ケイゾク</t>
    </rPh>
    <rPh sb="4" eb="6">
      <t>エキム</t>
    </rPh>
    <rPh sb="7" eb="9">
      <t>テイキョウ</t>
    </rPh>
    <rPh sb="9" eb="11">
      <t>ウム</t>
    </rPh>
    <phoneticPr fontId="1"/>
  </si>
  <si>
    <t>前払い商材有無</t>
    <rPh sb="0" eb="2">
      <t>マエバラ</t>
    </rPh>
    <rPh sb="3" eb="5">
      <t>ショウザイ</t>
    </rPh>
    <rPh sb="5" eb="7">
      <t>ウム</t>
    </rPh>
    <phoneticPr fontId="1"/>
  </si>
  <si>
    <t>フリガナ</t>
    <phoneticPr fontId="1"/>
  </si>
  <si>
    <t>フリガナ</t>
    <phoneticPr fontId="30"/>
  </si>
  <si>
    <t>代表者FAX番号</t>
    <rPh sb="0" eb="3">
      <t>ダイヒョウシャ</t>
    </rPh>
    <rPh sb="6" eb="8">
      <t>バンゴウ</t>
    </rPh>
    <phoneticPr fontId="1"/>
  </si>
  <si>
    <t>お客さまの情報は、弊社顧客情報として責任をもって管理し、ご契約サービスのご提供に関わるご連絡以外には使用いたしません。
なお、お届けにあたっては、以下のページに公開する弊社「プライバシーポリシー」および「個人情報の取り扱いについて」をご確認くださいますようお願いいたします。
プライバシーポリシーhttps://www.sbpayment.co.jp/ja/privacy/policy/
個人情報の取り扱いについてhttps://www.sbpayment.co.jp/ja/privacy/handling/index.html</t>
  </si>
  <si>
    <t>お客さまの情報は、弊社顧客情報として責任をもって管理し、ご契約サービスのご提供に関わるご連絡以外には使用いたしません。
なお、お届けにあたっては、以下のページに公開する弊社「プライバシーポリシー」および「個人情報の取り扱いについて」をご確認くださいますようお願いいたします。
プライバシーポリシーhttps://www.sbpayment.co.jp/ja/privacy/policy/
個人情報の取り扱いについてhttps://www.sbpayment.co.jp/ja/privacy/handling/index.html</t>
    <phoneticPr fontId="1"/>
  </si>
  <si>
    <t xml:space="preserve"> 　SBペイメントサービス株式会社　行</t>
    <rPh sb="13" eb="17">
      <t>カブシキガイシャ</t>
    </rPh>
    <rPh sb="18" eb="19">
      <t>イ</t>
    </rPh>
    <phoneticPr fontId="1"/>
  </si>
  <si>
    <t>SBペイメントサービス株式会社　SBPS加盟店サポート　端末決済サービス変更係
〒105-8025　東京都港区東新橋1-9-2　汐留住友ビル25階
電話番号 03-6889-2133 / E-mail  sbps-dp-support@sbpayment.jp
営業時間　平日　9：30～17：30　（土日祝日、年末年始を除く）</t>
    <rPh sb="36" eb="38">
      <t>ヘンコウ</t>
    </rPh>
    <rPh sb="38" eb="39">
      <t>ガカリ</t>
    </rPh>
    <phoneticPr fontId="1"/>
  </si>
  <si>
    <t>Ver 1.0</t>
    <phoneticPr fontId="30"/>
  </si>
  <si>
    <t>SBPS端末決済サービス 汎用届出事項変更依頼書</t>
    <rPh sb="4" eb="6">
      <t>タンマツ</t>
    </rPh>
    <rPh sb="6" eb="8">
      <t>ケッサイ</t>
    </rPh>
    <rPh sb="13" eb="15">
      <t>ハンヨウ</t>
    </rPh>
    <rPh sb="15" eb="17">
      <t>トドケデ</t>
    </rPh>
    <rPh sb="17" eb="19">
      <t>ジコウ</t>
    </rPh>
    <rPh sb="21" eb="23">
      <t>イライ</t>
    </rPh>
    <rPh sb="23" eb="24">
      <t>ショ</t>
    </rPh>
    <phoneticPr fontId="1"/>
  </si>
  <si>
    <t>対象
マーチャントID</t>
    <rPh sb="0" eb="2">
      <t>タイショウ</t>
    </rPh>
    <phoneticPr fontId="30"/>
  </si>
  <si>
    <t>対象
サービスID</t>
    <rPh sb="0" eb="2">
      <t>タイショウ</t>
    </rPh>
    <phoneticPr fontId="30"/>
  </si>
  <si>
    <t>ご契約会社名</t>
    <phoneticPr fontId="30"/>
  </si>
  <si>
    <t>↓クレジットカード決済（Visa、MasterCard）をご利用中の場合、加盟店番号もご記載ください。</t>
    <rPh sb="9" eb="11">
      <t>ケッサイ</t>
    </rPh>
    <rPh sb="30" eb="32">
      <t>リヨウ</t>
    </rPh>
    <rPh sb="32" eb="33">
      <t>ナカ</t>
    </rPh>
    <rPh sb="34" eb="36">
      <t>バアイ</t>
    </rPh>
    <rPh sb="37" eb="39">
      <t>カメイ</t>
    </rPh>
    <rPh sb="39" eb="40">
      <t>テン</t>
    </rPh>
    <rPh sb="40" eb="42">
      <t>バンゴウ</t>
    </rPh>
    <rPh sb="44" eb="46">
      <t>キサイ</t>
    </rPh>
    <phoneticPr fontId="30"/>
  </si>
  <si>
    <t>00：選択して下さい</t>
    <phoneticPr fontId="30"/>
  </si>
  <si>
    <t>～</t>
    <phoneticPr fontId="30"/>
  </si>
  <si>
    <t>SBペイメントサービス株式会社</t>
    <phoneticPr fontId="56"/>
  </si>
  <si>
    <t>エスビーペイメントサービスカブシキカイシャ</t>
    <phoneticPr fontId="56"/>
  </si>
  <si>
    <t>運用　太郎</t>
    <rPh sb="0" eb="2">
      <t>ウンヨウ</t>
    </rPh>
    <rPh sb="3" eb="5">
      <t>タロウ</t>
    </rPh>
    <phoneticPr fontId="56"/>
  </si>
  <si>
    <t>ウンヨウタロウ</t>
    <phoneticPr fontId="56"/>
  </si>
  <si>
    <t>softbank.sample@sbpayment.jp</t>
    <phoneticPr fontId="56"/>
  </si>
  <si>
    <t>売上　太郎</t>
    <rPh sb="0" eb="2">
      <t>ウリアゲ</t>
    </rPh>
    <rPh sb="3" eb="5">
      <t>タロウ</t>
    </rPh>
    <phoneticPr fontId="56"/>
  </si>
  <si>
    <t>ウリアゲタロウ</t>
    <phoneticPr fontId="56"/>
  </si>
  <si>
    <t>softbank.sample2@sbpayment.jp</t>
    <phoneticPr fontId="56"/>
  </si>
  <si>
    <t>SBペイメントサービス株式会社　SBPS加盟店サポート　端末決済サービス変更係
〒105-7529　東京都港区海岸一丁目7番1号 東京ポートシティ竹芝オフィスタワー14階
電話番号 03-5776-7024 / E-mail  sbps-dp-support@sbpayment.jp
営業時間　平日　9：30～17：30　（土日祝日、年末年始を除く）</t>
    <rPh sb="36" eb="38">
      <t>ヘンコウ</t>
    </rPh>
    <rPh sb="38" eb="39">
      <t>ガカリ</t>
    </rPh>
    <phoneticPr fontId="1"/>
  </si>
  <si>
    <r>
      <t xml:space="preserve">会社名
</t>
    </r>
    <r>
      <rPr>
        <sz val="10"/>
        <rFont val="Meiryo UI"/>
        <family val="3"/>
        <charset val="128"/>
      </rPr>
      <t>(個人事業主の場合は個人名）</t>
    </r>
    <phoneticPr fontId="30"/>
  </si>
  <si>
    <t>項目</t>
    <rPh sb="0" eb="2">
      <t>コウモク</t>
    </rPh>
    <phoneticPr fontId="1"/>
  </si>
  <si>
    <t>入力欄</t>
    <rPh sb="0" eb="3">
      <t>ニュウリョクラン</t>
    </rPh>
    <phoneticPr fontId="1"/>
  </si>
  <si>
    <t>行数</t>
    <rPh sb="0" eb="2">
      <t>ギョウスウ</t>
    </rPh>
    <phoneticPr fontId="1"/>
  </si>
  <si>
    <t>数式</t>
    <rPh sb="0" eb="2">
      <t>スウシキ</t>
    </rPh>
    <phoneticPr fontId="1"/>
  </si>
  <si>
    <t>チャネルID</t>
    <phoneticPr fontId="1"/>
  </si>
  <si>
    <t>法人住所</t>
    <rPh sb="0" eb="4">
      <t>ホウジンジュウショ</t>
    </rPh>
    <phoneticPr fontId="0"/>
  </si>
  <si>
    <t>法人住所カナ</t>
    <rPh sb="0" eb="2">
      <t>ホウジン</t>
    </rPh>
    <rPh sb="2" eb="4">
      <t>ジュウショ</t>
    </rPh>
    <phoneticPr fontId="0"/>
  </si>
  <si>
    <t>代表者住所</t>
    <rPh sb="0" eb="3">
      <t>ダイヒョウシャ</t>
    </rPh>
    <rPh sb="3" eb="5">
      <t>ジュウショ</t>
    </rPh>
    <phoneticPr fontId="0"/>
  </si>
  <si>
    <t>代表者住所カナ</t>
    <rPh sb="0" eb="5">
      <t>ダイヒョウシャジュウショ</t>
    </rPh>
    <phoneticPr fontId="0"/>
  </si>
  <si>
    <t>店舗住所</t>
    <rPh sb="0" eb="4">
      <t>テンポジュウショ</t>
    </rPh>
    <phoneticPr fontId="0"/>
  </si>
  <si>
    <t>MID</t>
    <phoneticPr fontId="1"/>
  </si>
  <si>
    <t>店舗住所カナ</t>
    <rPh sb="0" eb="4">
      <t>テンポジュウショ</t>
    </rPh>
    <phoneticPr fontId="0"/>
  </si>
  <si>
    <t>SID(from)</t>
    <phoneticPr fontId="1"/>
  </si>
  <si>
    <t>売上報告担当者住所</t>
    <rPh sb="0" eb="4">
      <t>ウリアゲホウコク</t>
    </rPh>
    <rPh sb="4" eb="7">
      <t>タントウシャ</t>
    </rPh>
    <rPh sb="7" eb="9">
      <t>ジュウショ</t>
    </rPh>
    <phoneticPr fontId="0"/>
  </si>
  <si>
    <t>SID(to)</t>
    <phoneticPr fontId="1"/>
  </si>
  <si>
    <t>売上報告担当者住所カナ</t>
    <rPh sb="0" eb="4">
      <t>ウリアゲホウコク</t>
    </rPh>
    <rPh sb="4" eb="7">
      <t>タントウシャ</t>
    </rPh>
    <rPh sb="7" eb="9">
      <t>ジュウショ</t>
    </rPh>
    <phoneticPr fontId="0"/>
  </si>
  <si>
    <t>申込区分</t>
    <phoneticPr fontId="1"/>
  </si>
  <si>
    <t>チャネルID</t>
  </si>
  <si>
    <t>チャネル管理番号</t>
  </si>
  <si>
    <t>払出受付管理番号</t>
  </si>
  <si>
    <t>MID</t>
  </si>
  <si>
    <t>SID</t>
  </si>
  <si>
    <t>SBPS担当営業コード</t>
  </si>
  <si>
    <t>注意事項同意フラグ</t>
  </si>
  <si>
    <t>申込年月日</t>
  </si>
  <si>
    <t>利用開始希望日</t>
  </si>
  <si>
    <t>追加理由</t>
  </si>
  <si>
    <t>申込事業区分</t>
  </si>
  <si>
    <t>代理店コード</t>
  </si>
  <si>
    <t>代理店名称</t>
  </si>
  <si>
    <t>会社名称</t>
  </si>
  <si>
    <t>会社名称カナ</t>
  </si>
  <si>
    <t>会社所在地郵便番号</t>
  </si>
  <si>
    <t>会社所在地</t>
  </si>
  <si>
    <t>会社所在地カナ</t>
  </si>
  <si>
    <t>会社電話番号</t>
  </si>
  <si>
    <t>会社FAX番号</t>
  </si>
  <si>
    <t>会社設立年月日</t>
  </si>
  <si>
    <t>会社資本金</t>
  </si>
  <si>
    <t>会社年商</t>
  </si>
  <si>
    <t>会社事業内容</t>
  </si>
  <si>
    <t>会社ホームページ</t>
  </si>
  <si>
    <t>会社代表者名</t>
  </si>
  <si>
    <t>会社代表者名カナ</t>
  </si>
  <si>
    <t>代表者役職名</t>
  </si>
  <si>
    <t>代表者性別</t>
  </si>
  <si>
    <t>代表者生年月日</t>
  </si>
  <si>
    <t>サービス名称</t>
  </si>
  <si>
    <t>屋号</t>
  </si>
  <si>
    <t>屋号カナ</t>
  </si>
  <si>
    <t>屋号アルファベット</t>
  </si>
  <si>
    <t>サイトＵＲＬ</t>
  </si>
  <si>
    <t>サイト公開フラグ</t>
  </si>
  <si>
    <t>公開予定日</t>
  </si>
  <si>
    <t>取扱区分</t>
  </si>
  <si>
    <t>サービス概要</t>
  </si>
  <si>
    <t>取扱商材</t>
  </si>
  <si>
    <t>単価区分</t>
  </si>
  <si>
    <t>商品価格帯FROM</t>
  </si>
  <si>
    <t>商品価格帯TO</t>
  </si>
  <si>
    <t>平均購入額</t>
  </si>
  <si>
    <t>酒類免許有無</t>
  </si>
  <si>
    <t>薬類免許有無</t>
  </si>
  <si>
    <t>旅行免許有無</t>
  </si>
  <si>
    <t>その他免許有無</t>
  </si>
  <si>
    <t>免許名称</t>
  </si>
  <si>
    <t>免許番号</t>
  </si>
  <si>
    <t>取得年月日</t>
  </si>
  <si>
    <t>金融機関コード</t>
  </si>
  <si>
    <t>金融機関名称</t>
  </si>
  <si>
    <t>金融機関種別</t>
    <phoneticPr fontId="1"/>
  </si>
  <si>
    <t>金融機関支店コード</t>
  </si>
  <si>
    <t>金融機関支店名称</t>
  </si>
  <si>
    <t>金融機関支店種別</t>
  </si>
  <si>
    <t>口座種別</t>
  </si>
  <si>
    <t>口座番号</t>
  </si>
  <si>
    <t>口座名義</t>
  </si>
  <si>
    <t>口座名義カナ</t>
  </si>
  <si>
    <t>運営統括責任者</t>
  </si>
  <si>
    <t>運営統括責任者カナ</t>
  </si>
  <si>
    <t>運営統括責任者会社名</t>
  </si>
  <si>
    <t>運営統括責任者会社名カナ</t>
  </si>
  <si>
    <t>運営統括責任者役職名</t>
  </si>
  <si>
    <t>運営統括責任者電話番号</t>
  </si>
  <si>
    <t>運営統括責任者FAX番号</t>
  </si>
  <si>
    <t>運営統括責任者EMAIL</t>
  </si>
  <si>
    <t>運営統括責任者所在地郵便番号</t>
  </si>
  <si>
    <t>運営統括責任者所在地</t>
  </si>
  <si>
    <t>運営統括責任者所在地カナ</t>
  </si>
  <si>
    <t>運用担当者名</t>
  </si>
  <si>
    <t>運用担当者名カナ</t>
  </si>
  <si>
    <t>運用担当者会社名</t>
  </si>
  <si>
    <t>運用担当者会社名カナ</t>
  </si>
  <si>
    <t>運用担当者部署名</t>
  </si>
  <si>
    <t>運用担当者電話番号</t>
  </si>
  <si>
    <t>運用担当者FAX番号</t>
  </si>
  <si>
    <t>運用担当者EMAIL</t>
  </si>
  <si>
    <t>技術担当者名</t>
  </si>
  <si>
    <t>技術担当者名カナ</t>
  </si>
  <si>
    <t>技術担当者会社名</t>
  </si>
  <si>
    <t>技術担当者会社名カナ</t>
  </si>
  <si>
    <t>技術担当者部署名</t>
  </si>
  <si>
    <t>技術担当者電話番号</t>
  </si>
  <si>
    <t>技術担当者FAX番号</t>
  </si>
  <si>
    <t>技術担当者EMAIL</t>
  </si>
  <si>
    <t>売上報告担当者名</t>
  </si>
  <si>
    <t>売上報告担当者名カナ</t>
  </si>
  <si>
    <t>売上報告担当者会社名</t>
  </si>
  <si>
    <t>売上報告担当者会社名カナ</t>
  </si>
  <si>
    <t>売上報告担当者部署名</t>
  </si>
  <si>
    <t>売上報告担当者電話番号</t>
  </si>
  <si>
    <t>売上報告担当者EMAIL</t>
  </si>
  <si>
    <t>売上報告担当者所在地郵便番号</t>
  </si>
  <si>
    <t>売上報告担当者所在地</t>
  </si>
  <si>
    <t>売上報告担当者所在地カナ</t>
  </si>
  <si>
    <t>売上報告担当者FAX番号</t>
  </si>
  <si>
    <t>掲載URL</t>
  </si>
  <si>
    <t>掲載URL公開フラグ</t>
  </si>
  <si>
    <t>掲載電話番号</t>
  </si>
  <si>
    <t>掲載E-MAIL</t>
  </si>
  <si>
    <t>販売業者区分</t>
  </si>
  <si>
    <t>販売業者名</t>
  </si>
  <si>
    <t>理由</t>
  </si>
  <si>
    <t>販売業者所在地</t>
  </si>
  <si>
    <t>販売数量区分</t>
  </si>
  <si>
    <t>販売数量区分その他理由</t>
  </si>
  <si>
    <t>申込有効期限区分</t>
  </si>
  <si>
    <t>申込有効期限区分その他理由</t>
  </si>
  <si>
    <t>商品以外の必要料金（消費税）</t>
  </si>
  <si>
    <t>商品以外の必要料金（送料）</t>
  </si>
  <si>
    <t>商品以外の必要料金（その他）</t>
  </si>
  <si>
    <t>商品以外の必要料金（その他）理由</t>
  </si>
  <si>
    <t>支払方法</t>
  </si>
  <si>
    <t>支払期限区分</t>
  </si>
  <si>
    <t>支払期限区分その他理由</t>
  </si>
  <si>
    <t>引渡時期（在庫有り）</t>
  </si>
  <si>
    <t>引渡時期（在庫無し）</t>
  </si>
  <si>
    <t>不良品取扱区分</t>
  </si>
  <si>
    <t>不良品取扱区分その他理由</t>
  </si>
  <si>
    <t>返品（使用前）</t>
  </si>
  <si>
    <t>返品（使用後）</t>
  </si>
  <si>
    <t>返品期限</t>
  </si>
  <si>
    <t>返品送料</t>
  </si>
  <si>
    <t>景品有無</t>
  </si>
  <si>
    <t>景品内容</t>
  </si>
  <si>
    <t>景品獲得手段</t>
  </si>
  <si>
    <t>コミュニケーション機能有無</t>
  </si>
  <si>
    <t>コメント投稿手段</t>
  </si>
  <si>
    <t>コメント監視体制</t>
  </si>
  <si>
    <t>コミュニケーション機能の接続先サービス名</t>
  </si>
  <si>
    <t>代表者自宅電話番号</t>
  </si>
  <si>
    <t>予約販売有無</t>
  </si>
  <si>
    <t>主要株主</t>
  </si>
  <si>
    <t>代表電話番号の電話帳表示有無</t>
  </si>
  <si>
    <t>モバイルサイトＵＲＬ</t>
  </si>
  <si>
    <t>ネットショップ月別取引件数前月、2ヶ月前、3ヶ月前</t>
  </si>
  <si>
    <t>ネットショップ月別売上金額前月、2ヶ月前、3ヶ月前</t>
  </si>
  <si>
    <t>ネットショップ注文確認までの時間24時間以内、1日から2日、その他何日かかるか記入</t>
  </si>
  <si>
    <t>ネットショップ現在利用の決済方法</t>
  </si>
  <si>
    <t>ネットショップ利用運送会社名</t>
  </si>
  <si>
    <t>テストサイトURL</t>
  </si>
  <si>
    <t>テストサイトID</t>
  </si>
  <si>
    <t>テストサイトPW</t>
  </si>
  <si>
    <t>お客様問合せ先名称</t>
  </si>
  <si>
    <t>問合せ受付時間</t>
  </si>
  <si>
    <t>サービス店舗郵便番号</t>
  </si>
  <si>
    <t>サービス店舗住所</t>
  </si>
  <si>
    <t>サービス店舗住所カナ</t>
  </si>
  <si>
    <t>加盟店状況メモ</t>
  </si>
  <si>
    <t>事業譲渡フラグ</t>
  </si>
  <si>
    <t>記入年月日</t>
  </si>
  <si>
    <t>サービス店舗電話番号</t>
  </si>
  <si>
    <t>特商法・消費者契約法</t>
  </si>
  <si>
    <t>個人・法人区分</t>
  </si>
  <si>
    <t>法人番号</t>
  </si>
  <si>
    <t>代表者（郵便番号）</t>
  </si>
  <si>
    <t>代表者住所（漢字）</t>
  </si>
  <si>
    <t>代表者住所（カナ）</t>
  </si>
  <si>
    <t>代表者電話番号</t>
  </si>
  <si>
    <t>PCIDSS準拠状況</t>
  </si>
  <si>
    <t>PCIDSS準拠予定年月</t>
  </si>
  <si>
    <t>カード情報保護　予備①</t>
  </si>
  <si>
    <t>カード情報保護　予備②</t>
  </si>
  <si>
    <t>カード情報保護　予備③</t>
  </si>
  <si>
    <t>カード情報保護　予備④</t>
  </si>
  <si>
    <t>訪問販売有無</t>
  </si>
  <si>
    <t>電話勧誘販売有無</t>
  </si>
  <si>
    <t>連鎖販売取引有無</t>
  </si>
  <si>
    <t>業務提供誘引販売有無</t>
  </si>
  <si>
    <t>特定継続的役務提供有無</t>
  </si>
  <si>
    <t>前払い商材有無</t>
  </si>
  <si>
    <t>販売形態　予備①</t>
  </si>
  <si>
    <t>販売形態　予備②</t>
  </si>
  <si>
    <t>苦情の危険性程度</t>
  </si>
  <si>
    <t>不正リスク判定</t>
  </si>
  <si>
    <t>オーソリ　実施状況</t>
  </si>
  <si>
    <t>オーソリ　コメント</t>
  </si>
  <si>
    <t>本人認証サービス　実施状況</t>
  </si>
  <si>
    <t>本人認証サービス　実施予定年月</t>
  </si>
  <si>
    <t>セキュリティコード　　実施状況</t>
  </si>
  <si>
    <t>セキュリティコード　　実施予定年月</t>
  </si>
  <si>
    <t>不正配送先情報　活用状況</t>
  </si>
  <si>
    <t>不正配送先情報　活用実施予定年月</t>
  </si>
  <si>
    <t>属性・行動分析 　実施状況</t>
  </si>
  <si>
    <t>属性・行動分析 　実施予定年月</t>
  </si>
  <si>
    <t>その他独自対策</t>
  </si>
  <si>
    <t>その他独自対策 　実施予定年月</t>
  </si>
  <si>
    <t>その他独自対策　 コメント</t>
  </si>
  <si>
    <t>決済端末IC化　 実施状況</t>
  </si>
  <si>
    <t>決済端末IC化　 実施予定年月</t>
  </si>
  <si>
    <t>決済端末IC化　 コメント</t>
  </si>
  <si>
    <t>不正対策　予備①</t>
  </si>
  <si>
    <t>不正対策　予備②</t>
  </si>
  <si>
    <t>不正対策　予備③</t>
  </si>
  <si>
    <t>不正対策　予備④</t>
  </si>
  <si>
    <t>セキュリティ対策①　情報管理</t>
  </si>
  <si>
    <t>セキュリティ対策①　登録年月日</t>
  </si>
  <si>
    <t>セキュリティ対策②　不正利用防止</t>
  </si>
  <si>
    <t>セキュリティ対策②　登録年月日</t>
  </si>
  <si>
    <t>セキュリティ対策　　コメント</t>
  </si>
  <si>
    <t>*</t>
    <phoneticPr fontId="61"/>
  </si>
  <si>
    <t>*</t>
  </si>
  <si>
    <t>Ver 1.7</t>
    <phoneticPr fontId="30"/>
  </si>
  <si>
    <t>Ver 1.8</t>
    <phoneticPr fontId="30"/>
  </si>
  <si>
    <t>送付先</t>
    <rPh sb="0" eb="3">
      <t>ソウフサキ</t>
    </rPh>
    <phoneticPr fontId="1"/>
  </si>
  <si>
    <t>SBペイメントサービス株式会社
SBPS加盟店サポート　端末決済サービス変更係
〒105-7529
東京都港区海岸一丁目7番1号 東京ポートシティ竹芝オフィスタワー14階</t>
    <rPh sb="36" eb="38">
      <t>ヘンコウ</t>
    </rPh>
    <rPh sb="38" eb="39">
      <t>ガカリ</t>
    </rPh>
    <phoneticPr fontId="1"/>
  </si>
  <si>
    <t>SBペイメントサービス株式会社
SBPS加盟店サポート　端末決済サービス変更係
〒105-7529
東京都港区海岸一丁目7番1号 東京ポートシティ竹芝オフィスタワー14階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</si>
</sst>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
    <numFmt numFmtId="178" formatCode="000"/>
    <numFmt numFmtId="179" formatCode="00000"/>
  </numFmts>
  <fonts count="6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u/>
      <sz val="11"/>
      <color indexed="12"/>
      <name val="ＭＳ Ｐゴシック"/>
      <family val="3"/>
      <charset val="128"/>
    </font>
    <font>
      <sz val="12"/>
      <name val="Meiryo UI"/>
      <family val="3"/>
      <charset val="128"/>
    </font>
    <font>
      <b/>
      <sz val="18"/>
      <color indexed="9"/>
      <name val="Meiryo UI"/>
      <family val="3"/>
      <charset val="128"/>
    </font>
    <font>
      <sz val="11"/>
      <color indexed="9"/>
      <name val="Meiryo UI"/>
      <family val="3"/>
      <charset val="128"/>
    </font>
    <font>
      <sz val="11"/>
      <name val="Meiryo UI"/>
      <family val="3"/>
      <charset val="128"/>
    </font>
    <font>
      <sz val="10"/>
      <name val="Meiryo UI"/>
      <family val="3"/>
      <charset val="128"/>
    </font>
    <font>
      <b/>
      <sz val="18"/>
      <name val="Meiryo UI"/>
      <family val="3"/>
      <charset val="128"/>
    </font>
    <font>
      <b/>
      <sz val="22"/>
      <name val="Meiryo UI"/>
      <family val="3"/>
      <charset val="128"/>
    </font>
    <font>
      <b/>
      <sz val="12"/>
      <color indexed="12"/>
      <name val="Meiryo UI"/>
      <family val="3"/>
      <charset val="128"/>
    </font>
    <font>
      <sz val="14"/>
      <name val="Meiryo UI"/>
      <family val="3"/>
      <charset val="128"/>
    </font>
    <font>
      <b/>
      <sz val="12"/>
      <color indexed="10"/>
      <name val="Meiryo UI"/>
      <family val="3"/>
      <charset val="128"/>
    </font>
    <font>
      <b/>
      <sz val="20"/>
      <name val="Meiryo UI"/>
      <family val="3"/>
      <charset val="128"/>
    </font>
    <font>
      <b/>
      <sz val="16"/>
      <color indexed="10"/>
      <name val="Meiryo UI"/>
      <family val="3"/>
      <charset val="128"/>
    </font>
    <font>
      <b/>
      <sz val="12"/>
      <name val="Meiryo UI"/>
      <family val="3"/>
      <charset val="128"/>
    </font>
    <font>
      <u/>
      <sz val="11"/>
      <color indexed="12"/>
      <name val="Meiryo UI"/>
      <family val="3"/>
      <charset val="128"/>
    </font>
    <font>
      <sz val="10"/>
      <color indexed="10"/>
      <name val="Meiryo UI"/>
      <family val="3"/>
      <charset val="128"/>
    </font>
    <font>
      <b/>
      <sz val="11"/>
      <color indexed="10"/>
      <name val="Meiryo UI"/>
      <family val="3"/>
      <charset val="128"/>
    </font>
    <font>
      <sz val="11"/>
      <color indexed="10"/>
      <name val="Meiryo UI"/>
      <family val="3"/>
      <charset val="128"/>
    </font>
    <font>
      <sz val="9"/>
      <name val="Meiryo UI"/>
      <family val="3"/>
      <charset val="128"/>
    </font>
    <font>
      <sz val="10"/>
      <color indexed="9"/>
      <name val="Meiryo UI"/>
      <family val="3"/>
      <charset val="128"/>
    </font>
    <font>
      <b/>
      <sz val="10"/>
      <color indexed="9"/>
      <name val="Meiryo UI"/>
      <family val="3"/>
      <charset val="128"/>
    </font>
    <font>
      <sz val="12"/>
      <color indexed="9"/>
      <name val="Meiryo UI"/>
      <family val="3"/>
      <charset val="128"/>
    </font>
    <font>
      <b/>
      <sz val="13"/>
      <name val="Meiryo UI"/>
      <family val="3"/>
      <charset val="128"/>
    </font>
    <font>
      <sz val="6"/>
      <name val="ＭＳ Ｐゴシック"/>
      <family val="3"/>
      <charset val="128"/>
    </font>
    <font>
      <b/>
      <sz val="16"/>
      <name val="Meiryo UI"/>
      <family val="3"/>
      <charset val="128"/>
    </font>
    <font>
      <sz val="26"/>
      <name val="Meiryo UI"/>
      <family val="3"/>
      <charset val="128"/>
    </font>
    <font>
      <sz val="6"/>
      <name val="ＭＳ Ｐゴシック"/>
      <family val="3"/>
      <charset val="128"/>
    </font>
    <font>
      <sz val="8"/>
      <name val="Meiryo UI"/>
      <family val="3"/>
      <charset val="128"/>
    </font>
    <font>
      <b/>
      <sz val="10"/>
      <color indexed="81"/>
      <name val="Meiryo UI"/>
      <family val="3"/>
      <charset val="128"/>
    </font>
    <font>
      <b/>
      <sz val="10"/>
      <color indexed="81"/>
      <name val="ＭＳ Ｐゴシック"/>
      <family val="3"/>
      <charset val="128"/>
    </font>
    <font>
      <sz val="10"/>
      <color indexed="81"/>
      <name val="ＭＳ Ｐゴシック"/>
      <family val="3"/>
      <charset val="128"/>
    </font>
    <font>
      <sz val="9"/>
      <color indexed="10"/>
      <name val="Meiryo UI"/>
      <family val="3"/>
      <charset val="128"/>
    </font>
    <font>
      <sz val="6"/>
      <name val="ＭＳ Ｐゴシック"/>
      <family val="3"/>
      <charset val="128"/>
    </font>
    <font>
      <b/>
      <sz val="11"/>
      <name val="Meiryo UI"/>
      <family val="3"/>
      <charset val="128"/>
    </font>
    <font>
      <sz val="11"/>
      <color indexed="8"/>
      <name val="Meiryo UI"/>
      <family val="3"/>
      <charset val="128"/>
    </font>
    <font>
      <sz val="18"/>
      <name val="Meiryo UI"/>
      <family val="3"/>
      <charset val="128"/>
    </font>
    <font>
      <sz val="6"/>
      <name val="ＭＳ Ｐゴシック"/>
      <family val="3"/>
      <charset val="128"/>
    </font>
    <font>
      <sz val="11"/>
      <color theme="1"/>
      <name val="ＭＳ Ｐゴシック"/>
      <family val="3"/>
      <charset val="128"/>
      <scheme val="minor"/>
    </font>
    <font>
      <sz val="10"/>
      <color rgb="FFFF0000"/>
      <name val="Meiryo UI"/>
      <family val="3"/>
      <charset val="128"/>
    </font>
    <font>
      <sz val="11"/>
      <color rgb="FFFF0000"/>
      <name val="Meiryo UI"/>
      <family val="3"/>
      <charset val="128"/>
    </font>
    <font>
      <sz val="11"/>
      <color theme="0" tint="-0.249977111117893"/>
      <name val="Meiryo UI"/>
      <family val="3"/>
      <charset val="128"/>
    </font>
    <font>
      <sz val="10"/>
      <color theme="0"/>
      <name val="Meiryo UI"/>
      <family val="3"/>
      <charset val="128"/>
    </font>
    <font>
      <b/>
      <u/>
      <sz val="21"/>
      <color rgb="FFFF0000"/>
      <name val="Meiryo UI"/>
      <family val="3"/>
      <charset val="128"/>
    </font>
    <font>
      <sz val="11"/>
      <color theme="0"/>
      <name val="Meiryo UI"/>
      <family val="3"/>
      <charset val="128"/>
    </font>
    <font>
      <b/>
      <u/>
      <sz val="16"/>
      <color rgb="FFFF0000"/>
      <name val="Meiryo UI"/>
      <family val="3"/>
      <charset val="128"/>
    </font>
    <font>
      <b/>
      <u/>
      <sz val="14"/>
      <color rgb="FFFF0000"/>
      <name val="Meiryo UI"/>
      <family val="3"/>
      <charset val="128"/>
    </font>
    <font>
      <b/>
      <u/>
      <sz val="12"/>
      <color rgb="FFFF0000"/>
      <name val="Meiryo UI"/>
      <family val="3"/>
      <charset val="128"/>
    </font>
    <font>
      <b/>
      <sz val="12"/>
      <color rgb="FF0000FF"/>
      <name val="Meiryo UI"/>
      <family val="3"/>
      <charset val="128"/>
    </font>
    <font>
      <b/>
      <sz val="9"/>
      <color rgb="FFFF0000"/>
      <name val="Meiryo UI"/>
      <family val="3"/>
      <charset val="128"/>
    </font>
    <font>
      <b/>
      <sz val="12"/>
      <color rgb="FFFF0000"/>
      <name val="Meiryo UI"/>
      <family val="3"/>
      <charset val="128"/>
    </font>
    <font>
      <sz val="9"/>
      <color rgb="FFFF0000"/>
      <name val="Meiryo UI"/>
      <family val="3"/>
      <charset val="128"/>
    </font>
    <font>
      <sz val="12"/>
      <color theme="1"/>
      <name val="Meiryo UI"/>
      <family val="3"/>
      <charset val="128"/>
    </font>
    <font>
      <sz val="6"/>
      <name val="ＭＳ Ｐゴシック"/>
      <family val="3"/>
      <charset val="128"/>
      <scheme val="minor"/>
    </font>
    <font>
      <sz val="9"/>
      <color rgb="FF000000"/>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6"/>
      <name val="游ゴシック"/>
      <family val="3"/>
      <charset val="128"/>
    </font>
  </fonts>
  <fills count="18">
    <fill>
      <patternFill patternType="none"/>
    </fill>
    <fill>
      <patternFill patternType="gray125"/>
    </fill>
    <fill>
      <patternFill patternType="gray125">
        <fgColor indexed="51"/>
      </patternFill>
    </fill>
    <fill>
      <patternFill patternType="darkGray">
        <fgColor indexed="44"/>
        <bgColor indexed="44"/>
      </patternFill>
    </fill>
    <fill>
      <patternFill patternType="solid">
        <fgColor indexed="44"/>
        <bgColor indexed="44"/>
      </patternFill>
    </fill>
    <fill>
      <patternFill patternType="solid">
        <fgColor indexed="65"/>
      </patternFill>
    </fill>
    <fill>
      <patternFill patternType="mediumGray">
        <fgColor indexed="44"/>
      </patternFill>
    </fill>
    <fill>
      <patternFill patternType="gray125">
        <fgColor indexed="44"/>
        <bgColor indexed="44"/>
      </patternFill>
    </fill>
    <fill>
      <patternFill patternType="solid">
        <fgColor indexed="9"/>
        <bgColor indexed="44"/>
      </patternFill>
    </fill>
    <fill>
      <patternFill patternType="gray125">
        <fgColor rgb="FFFFC000"/>
      </patternFill>
    </fill>
    <fill>
      <patternFill patternType="solid">
        <fgColor theme="1" tint="0.24994659260841701"/>
        <bgColor indexed="64"/>
      </patternFill>
    </fill>
    <fill>
      <patternFill patternType="solid">
        <fgColor theme="0" tint="-0.14996795556505021"/>
        <bgColor indexed="64"/>
      </patternFill>
    </fill>
    <fill>
      <patternFill patternType="mediumGray">
        <fgColor rgb="FF99CCFF"/>
      </patternFill>
    </fill>
    <fill>
      <patternFill patternType="solid">
        <fgColor theme="0"/>
        <bgColor indexed="64"/>
      </patternFill>
    </fill>
    <fill>
      <patternFill patternType="solid">
        <fgColor theme="8" tint="0.79998168889431442"/>
        <bgColor indexed="44"/>
      </patternFill>
    </fill>
    <fill>
      <patternFill patternType="solid">
        <fgColor theme="8" tint="0.79998168889431442"/>
        <bgColor indexed="64"/>
      </patternFill>
    </fill>
    <fill>
      <patternFill patternType="solid">
        <fgColor rgb="FFFFFF00"/>
        <bgColor indexed="64"/>
      </patternFill>
    </fill>
    <fill>
      <patternFill patternType="solid">
        <fgColor rgb="FF0070C0"/>
        <bgColor indexed="64"/>
      </patternFill>
    </fill>
  </fills>
  <borders count="139">
    <border>
      <left/>
      <right/>
      <top/>
      <bottom/>
      <diagonal/>
    </border>
    <border>
      <left style="double">
        <color indexed="18"/>
      </left>
      <right/>
      <top style="double">
        <color indexed="18"/>
      </top>
      <bottom/>
      <diagonal/>
    </border>
    <border>
      <left/>
      <right/>
      <top style="double">
        <color indexed="18"/>
      </top>
      <bottom/>
      <diagonal/>
    </border>
    <border>
      <left style="double">
        <color indexed="18"/>
      </left>
      <right/>
      <top/>
      <bottom/>
      <diagonal/>
    </border>
    <border>
      <left/>
      <right/>
      <top/>
      <bottom style="double">
        <color indexed="18"/>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18"/>
      </right>
      <top style="double">
        <color indexed="18"/>
      </top>
      <bottom/>
      <diagonal/>
    </border>
    <border>
      <left/>
      <right style="double">
        <color indexed="18"/>
      </right>
      <top/>
      <bottom/>
      <diagonal/>
    </border>
    <border>
      <left style="medium">
        <color indexed="64"/>
      </left>
      <right style="double">
        <color indexed="18"/>
      </right>
      <top/>
      <bottom/>
      <diagonal/>
    </border>
    <border>
      <left style="medium">
        <color indexed="64"/>
      </left>
      <right/>
      <top/>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18"/>
      </left>
      <right/>
      <top/>
      <bottom style="double">
        <color indexed="18"/>
      </bottom>
      <diagonal/>
    </border>
    <border>
      <left/>
      <right style="double">
        <color indexed="18"/>
      </right>
      <top/>
      <bottom style="double">
        <color indexed="18"/>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dotted">
        <color indexed="64"/>
      </left>
      <right/>
      <top/>
      <bottom/>
      <diagonal/>
    </border>
    <border>
      <left/>
      <right style="dotted">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medium">
        <color indexed="64"/>
      </bottom>
      <diagonal/>
    </border>
    <border>
      <left style="medium">
        <color indexed="64"/>
      </left>
      <right/>
      <top style="hair">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dotted">
        <color theme="0" tint="-0.34998626667073579"/>
      </bottom>
      <diagonal/>
    </border>
    <border>
      <left/>
      <right/>
      <top style="medium">
        <color theme="0" tint="-0.34998626667073579"/>
      </top>
      <bottom style="dotted">
        <color theme="0" tint="-0.34998626667073579"/>
      </bottom>
      <diagonal/>
    </border>
    <border>
      <left/>
      <right style="medium">
        <color theme="0" tint="-0.34998626667073579"/>
      </right>
      <top style="medium">
        <color theme="0" tint="-0.34998626667073579"/>
      </top>
      <bottom style="dotted">
        <color theme="0" tint="-0.34998626667073579"/>
      </bottom>
      <diagonal/>
    </border>
    <border>
      <left style="medium">
        <color theme="0" tint="-0.34998626667073579"/>
      </left>
      <right/>
      <top style="dotted">
        <color theme="0" tint="-0.34998626667073579"/>
      </top>
      <bottom/>
      <diagonal/>
    </border>
    <border>
      <left/>
      <right/>
      <top style="dotted">
        <color theme="0" tint="-0.34998626667073579"/>
      </top>
      <bottom/>
      <diagonal/>
    </border>
    <border>
      <left/>
      <right style="medium">
        <color theme="0" tint="-0.34998626667073579"/>
      </right>
      <top style="dotted">
        <color theme="0" tint="-0.34998626667073579"/>
      </top>
      <bottom/>
      <diagonal/>
    </border>
    <border>
      <left style="medium">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medium">
        <color theme="0" tint="-0.34998626667073579"/>
      </right>
      <top style="thin">
        <color theme="0" tint="-0.34998626667073579"/>
      </top>
      <bottom style="dotted">
        <color theme="0" tint="-0.34998626667073579"/>
      </bottom>
      <diagonal/>
    </border>
    <border>
      <left style="medium">
        <color theme="0" tint="-0.34998626667073579"/>
      </left>
      <right/>
      <top style="dotted">
        <color theme="0" tint="-0.34998626667073579"/>
      </top>
      <bottom style="thin">
        <color theme="0" tint="-0.34998626667073579"/>
      </bottom>
      <diagonal/>
    </border>
    <border>
      <left/>
      <right/>
      <top style="dotted">
        <color theme="0" tint="-0.34998626667073579"/>
      </top>
      <bottom style="thin">
        <color theme="0" tint="-0.34998626667073579"/>
      </bottom>
      <diagonal/>
    </border>
    <border>
      <left/>
      <right style="medium">
        <color theme="0" tint="-0.34998626667073579"/>
      </right>
      <top style="dotted">
        <color theme="0" tint="-0.34998626667073579"/>
      </top>
      <bottom style="thin">
        <color theme="0" tint="-0.34998626667073579"/>
      </bottom>
      <diagonal/>
    </border>
    <border>
      <left style="medium">
        <color theme="0" tint="-0.34998626667073579"/>
      </left>
      <right/>
      <top style="dotted">
        <color theme="0" tint="-0.34998626667073579"/>
      </top>
      <bottom style="medium">
        <color theme="0" tint="-0.34998626667073579"/>
      </bottom>
      <diagonal/>
    </border>
    <border>
      <left/>
      <right/>
      <top style="dotted">
        <color theme="0" tint="-0.34998626667073579"/>
      </top>
      <bottom style="medium">
        <color theme="0" tint="-0.34998626667073579"/>
      </bottom>
      <diagonal/>
    </border>
    <border>
      <left/>
      <right style="medium">
        <color theme="0" tint="-0.34998626667073579"/>
      </right>
      <top style="dotted">
        <color theme="0" tint="-0.34998626667073579"/>
      </top>
      <bottom style="medium">
        <color theme="0" tint="-0.34998626667073579"/>
      </bottom>
      <diagonal/>
    </border>
  </borders>
  <cellStyleXfs count="8">
    <xf numFmtId="0" fontId="0" fillId="0" borderId="0">
      <alignment vertical="center"/>
    </xf>
    <xf numFmtId="9" fontId="2"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alignment vertical="center"/>
    </xf>
    <xf numFmtId="0" fontId="2" fillId="0" borderId="0">
      <alignment vertical="center"/>
    </xf>
    <xf numFmtId="0" fontId="41" fillId="0" borderId="0">
      <alignment vertical="center"/>
    </xf>
  </cellStyleXfs>
  <cellXfs count="648">
    <xf numFmtId="0" fontId="0" fillId="0" borderId="0" xfId="0">
      <alignment vertical="center"/>
    </xf>
    <xf numFmtId="0" fontId="5" fillId="0" borderId="0" xfId="6" applyFont="1" applyFill="1" applyBorder="1" applyAlignment="1" applyProtection="1">
      <alignment vertical="center"/>
      <protection hidden="1"/>
    </xf>
    <xf numFmtId="0" fontId="6" fillId="0" borderId="0" xfId="6" applyFont="1" applyFill="1" applyBorder="1" applyAlignment="1" applyProtection="1">
      <alignment vertical="center"/>
      <protection hidden="1"/>
    </xf>
    <xf numFmtId="0" fontId="7" fillId="0" borderId="0" xfId="6" applyFont="1" applyFill="1" applyBorder="1" applyProtection="1">
      <alignment vertical="center"/>
      <protection hidden="1"/>
    </xf>
    <xf numFmtId="0" fontId="8" fillId="0" borderId="0" xfId="6" applyFont="1" applyFill="1" applyBorder="1" applyProtection="1">
      <alignment vertical="center"/>
      <protection hidden="1"/>
    </xf>
    <xf numFmtId="0" fontId="9" fillId="0" borderId="0" xfId="6" applyFont="1" applyBorder="1" applyProtection="1">
      <alignment vertical="center"/>
      <protection hidden="1"/>
    </xf>
    <xf numFmtId="0" fontId="8" fillId="0" borderId="0" xfId="6" applyFont="1" applyProtection="1">
      <alignment vertical="center"/>
      <protection hidden="1"/>
    </xf>
    <xf numFmtId="177" fontId="9" fillId="0" borderId="0" xfId="6" applyNumberFormat="1" applyFont="1" applyBorder="1" applyProtection="1">
      <alignment vertical="center"/>
      <protection hidden="1"/>
    </xf>
    <xf numFmtId="177" fontId="42" fillId="9" borderId="1" xfId="6" applyNumberFormat="1" applyFont="1" applyFill="1" applyBorder="1" applyProtection="1">
      <alignment vertical="center"/>
      <protection hidden="1"/>
    </xf>
    <xf numFmtId="0" fontId="5" fillId="9" borderId="2" xfId="6" applyFont="1" applyFill="1" applyBorder="1" applyProtection="1">
      <alignment vertical="center"/>
      <protection hidden="1"/>
    </xf>
    <xf numFmtId="0" fontId="8" fillId="9" borderId="2" xfId="6" applyFont="1" applyFill="1" applyBorder="1" applyProtection="1">
      <alignment vertical="center"/>
      <protection hidden="1"/>
    </xf>
    <xf numFmtId="0" fontId="7" fillId="9" borderId="2" xfId="6" applyFont="1" applyFill="1" applyBorder="1" applyProtection="1">
      <alignment vertical="center"/>
      <protection hidden="1"/>
    </xf>
    <xf numFmtId="177" fontId="10" fillId="0" borderId="0" xfId="6" applyNumberFormat="1" applyFont="1" applyFill="1" applyBorder="1" applyAlignment="1" applyProtection="1">
      <alignment horizontal="left" vertical="center"/>
      <protection hidden="1"/>
    </xf>
    <xf numFmtId="177" fontId="43" fillId="9" borderId="3" xfId="6" applyNumberFormat="1" applyFont="1" applyFill="1" applyBorder="1" applyProtection="1">
      <alignment vertical="center"/>
      <protection hidden="1"/>
    </xf>
    <xf numFmtId="177" fontId="8" fillId="0" borderId="0" xfId="6" applyNumberFormat="1" applyFont="1" applyFill="1" applyBorder="1" applyProtection="1">
      <alignment vertical="center"/>
      <protection hidden="1"/>
    </xf>
    <xf numFmtId="177" fontId="42" fillId="9" borderId="3" xfId="6" applyNumberFormat="1" applyFont="1" applyFill="1" applyBorder="1" applyProtection="1">
      <alignment vertical="center"/>
      <protection hidden="1"/>
    </xf>
    <xf numFmtId="0" fontId="14" fillId="9" borderId="0" xfId="6" applyFont="1" applyFill="1" applyBorder="1" applyAlignment="1" applyProtection="1">
      <alignment vertical="center" wrapText="1"/>
      <protection hidden="1"/>
    </xf>
    <xf numFmtId="0" fontId="5" fillId="9" borderId="0" xfId="6" applyFont="1" applyFill="1" applyBorder="1" applyProtection="1">
      <alignment vertical="center"/>
      <protection hidden="1"/>
    </xf>
    <xf numFmtId="0" fontId="15" fillId="9" borderId="0" xfId="6" applyFont="1" applyFill="1" applyBorder="1" applyAlignment="1" applyProtection="1">
      <alignment vertical="center" wrapText="1"/>
      <protection hidden="1"/>
    </xf>
    <xf numFmtId="0" fontId="8" fillId="9" borderId="0" xfId="6" applyFont="1" applyFill="1" applyBorder="1" applyProtection="1">
      <alignment vertical="center"/>
      <protection hidden="1"/>
    </xf>
    <xf numFmtId="0" fontId="16" fillId="9" borderId="0" xfId="6" applyFont="1" applyFill="1" applyBorder="1" applyAlignment="1" applyProtection="1">
      <alignment vertical="center"/>
      <protection hidden="1"/>
    </xf>
    <xf numFmtId="0" fontId="17" fillId="9" borderId="0" xfId="6" applyFont="1" applyFill="1" applyBorder="1" applyProtection="1">
      <alignment vertical="center"/>
      <protection hidden="1"/>
    </xf>
    <xf numFmtId="0" fontId="5" fillId="9" borderId="0" xfId="6" applyFont="1" applyFill="1" applyBorder="1" applyAlignment="1" applyProtection="1">
      <alignment horizontal="left" vertical="center"/>
      <protection hidden="1"/>
    </xf>
    <xf numFmtId="0" fontId="9" fillId="9" borderId="0" xfId="6" applyFont="1" applyFill="1" applyBorder="1" applyAlignment="1" applyProtection="1">
      <alignment horizontal="left" vertical="center"/>
      <protection hidden="1"/>
    </xf>
    <xf numFmtId="0" fontId="17" fillId="9" borderId="0" xfId="6" applyFont="1" applyFill="1" applyBorder="1" applyAlignment="1" applyProtection="1">
      <alignment horizontal="left" vertical="center"/>
      <protection hidden="1"/>
    </xf>
    <xf numFmtId="0" fontId="8" fillId="9" borderId="0" xfId="6" applyFont="1" applyFill="1" applyBorder="1" applyAlignment="1" applyProtection="1">
      <alignment horizontal="left" vertical="center"/>
      <protection hidden="1"/>
    </xf>
    <xf numFmtId="0" fontId="9" fillId="9" borderId="0" xfId="6" applyFont="1" applyFill="1" applyBorder="1" applyProtection="1">
      <alignment vertical="center"/>
      <protection hidden="1"/>
    </xf>
    <xf numFmtId="177" fontId="9" fillId="0" borderId="0" xfId="6" applyNumberFormat="1" applyFont="1" applyFill="1" applyBorder="1" applyProtection="1">
      <alignment vertical="center"/>
      <protection hidden="1"/>
    </xf>
    <xf numFmtId="177" fontId="8" fillId="0" borderId="0" xfId="6" applyNumberFormat="1" applyFont="1" applyProtection="1">
      <alignment vertical="center"/>
      <protection hidden="1"/>
    </xf>
    <xf numFmtId="0" fontId="9" fillId="9" borderId="4" xfId="6" applyFont="1" applyFill="1" applyBorder="1" applyProtection="1">
      <alignment vertical="center"/>
      <protection hidden="1"/>
    </xf>
    <xf numFmtId="177" fontId="42" fillId="0" borderId="0" xfId="6" applyNumberFormat="1" applyFont="1" applyFill="1" applyBorder="1" applyProtection="1">
      <alignment vertical="center"/>
      <protection hidden="1"/>
    </xf>
    <xf numFmtId="0" fontId="23" fillId="0" borderId="0" xfId="6" applyFont="1" applyFill="1" applyBorder="1" applyAlignment="1" applyProtection="1">
      <alignment horizontal="left" vertical="center"/>
      <protection hidden="1"/>
    </xf>
    <xf numFmtId="0" fontId="23" fillId="0" borderId="0" xfId="6" applyFont="1" applyFill="1" applyBorder="1" applyProtection="1">
      <alignment vertical="center"/>
      <protection hidden="1"/>
    </xf>
    <xf numFmtId="0" fontId="19" fillId="0" borderId="0" xfId="6" applyFont="1" applyFill="1" applyBorder="1" applyProtection="1">
      <alignment vertical="center"/>
      <protection hidden="1"/>
    </xf>
    <xf numFmtId="0" fontId="24" fillId="0" borderId="0" xfId="6" applyFont="1" applyFill="1" applyBorder="1" applyProtection="1">
      <alignment vertical="center"/>
      <protection hidden="1"/>
    </xf>
    <xf numFmtId="0" fontId="23" fillId="0" borderId="0" xfId="6" applyFont="1" applyProtection="1">
      <alignment vertical="center"/>
      <protection hidden="1"/>
    </xf>
    <xf numFmtId="0" fontId="23" fillId="0" borderId="0" xfId="6" applyFont="1" applyFill="1" applyBorder="1" applyAlignment="1" applyProtection="1">
      <alignment vertical="center"/>
      <protection hidden="1"/>
    </xf>
    <xf numFmtId="0" fontId="9" fillId="0" borderId="0" xfId="6" applyFont="1" applyFill="1" applyBorder="1" applyProtection="1">
      <alignment vertical="center"/>
      <protection hidden="1"/>
    </xf>
    <xf numFmtId="0" fontId="23" fillId="0" borderId="0" xfId="6" applyFont="1" applyFill="1" applyAlignment="1" applyProtection="1">
      <alignment horizontal="center" vertical="center"/>
      <protection hidden="1"/>
    </xf>
    <xf numFmtId="0" fontId="19" fillId="0" borderId="0" xfId="6" applyFont="1" applyFill="1" applyBorder="1" applyAlignment="1" applyProtection="1">
      <alignment vertical="center"/>
      <protection hidden="1"/>
    </xf>
    <xf numFmtId="0" fontId="23" fillId="0" borderId="0" xfId="6"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25" fillId="0" borderId="0" xfId="6" applyFont="1" applyFill="1" applyBorder="1" applyAlignment="1" applyProtection="1">
      <alignment horizontal="left" vertical="center"/>
      <protection hidden="1"/>
    </xf>
    <xf numFmtId="0" fontId="23" fillId="0" borderId="0" xfId="6" applyFont="1" applyFill="1" applyBorder="1" applyAlignment="1" applyProtection="1">
      <alignment horizontal="right" vertical="center"/>
      <protection hidden="1"/>
    </xf>
    <xf numFmtId="22" fontId="23" fillId="0" borderId="0" xfId="6" applyNumberFormat="1" applyFont="1" applyFill="1" applyBorder="1" applyAlignment="1" applyProtection="1">
      <alignment vertical="center"/>
      <protection hidden="1"/>
    </xf>
    <xf numFmtId="22" fontId="19" fillId="0" borderId="0" xfId="6" applyNumberFormat="1" applyFont="1" applyFill="1" applyBorder="1" applyAlignment="1" applyProtection="1">
      <alignment vertical="center"/>
      <protection hidden="1"/>
    </xf>
    <xf numFmtId="0" fontId="25" fillId="0" borderId="0" xfId="6" applyFont="1" applyFill="1" applyBorder="1" applyProtection="1">
      <alignment vertical="center"/>
      <protection hidden="1"/>
    </xf>
    <xf numFmtId="0" fontId="21" fillId="0" borderId="0" xfId="6" applyFont="1" applyFill="1" applyBorder="1" applyProtection="1">
      <alignment vertical="center"/>
      <protection hidden="1"/>
    </xf>
    <xf numFmtId="0" fontId="21" fillId="0" borderId="0" xfId="6" applyFont="1" applyProtection="1">
      <alignment vertical="center"/>
      <protection hidden="1"/>
    </xf>
    <xf numFmtId="177" fontId="43" fillId="0" borderId="0" xfId="6" applyNumberFormat="1" applyFont="1" applyFill="1" applyProtection="1">
      <alignment vertical="center"/>
      <protection hidden="1"/>
    </xf>
    <xf numFmtId="0" fontId="25" fillId="0" borderId="0" xfId="6" applyFont="1" applyFill="1" applyProtection="1">
      <alignment vertical="center"/>
      <protection hidden="1"/>
    </xf>
    <xf numFmtId="0" fontId="7" fillId="0" borderId="0" xfId="6" applyFont="1" applyFill="1" applyProtection="1">
      <alignment vertical="center"/>
      <protection hidden="1"/>
    </xf>
    <xf numFmtId="0" fontId="7" fillId="0" borderId="0" xfId="6" applyFont="1" applyProtection="1">
      <alignment vertical="center"/>
      <protection hidden="1"/>
    </xf>
    <xf numFmtId="0" fontId="43" fillId="0" borderId="0" xfId="6" applyNumberFormat="1" applyFont="1" applyProtection="1">
      <alignment vertical="center"/>
      <protection hidden="1"/>
    </xf>
    <xf numFmtId="0" fontId="23" fillId="0" borderId="0" xfId="6" applyFont="1" applyFill="1" applyAlignment="1" applyProtection="1">
      <alignment vertical="center"/>
      <protection hidden="1"/>
    </xf>
    <xf numFmtId="0" fontId="23" fillId="0" borderId="0" xfId="6" applyFont="1" applyFill="1" applyProtection="1">
      <alignment vertical="center"/>
      <protection hidden="1"/>
    </xf>
    <xf numFmtId="6" fontId="23" fillId="0" borderId="0" xfId="4" applyFont="1" applyFill="1" applyAlignment="1" applyProtection="1">
      <alignment horizontal="right" vertical="center"/>
      <protection hidden="1"/>
    </xf>
    <xf numFmtId="0" fontId="7" fillId="0" borderId="0" xfId="6" applyFont="1" applyAlignment="1" applyProtection="1">
      <alignment horizontal="center" vertical="center"/>
      <protection hidden="1"/>
    </xf>
    <xf numFmtId="0" fontId="7" fillId="0" borderId="0" xfId="6" applyNumberFormat="1" applyFont="1" applyFill="1" applyAlignment="1" applyProtection="1">
      <alignment vertical="center"/>
      <protection hidden="1"/>
    </xf>
    <xf numFmtId="0" fontId="7" fillId="0" borderId="0" xfId="6" applyNumberFormat="1" applyFont="1" applyAlignment="1" applyProtection="1">
      <alignment vertical="center"/>
      <protection hidden="1"/>
    </xf>
    <xf numFmtId="0" fontId="21" fillId="0" borderId="0" xfId="6" applyNumberFormat="1" applyFont="1" applyAlignment="1" applyProtection="1">
      <alignment vertical="center"/>
      <protection hidden="1"/>
    </xf>
    <xf numFmtId="0" fontId="8" fillId="0" borderId="0" xfId="6" applyNumberFormat="1" applyFont="1" applyAlignment="1" applyProtection="1">
      <alignment vertical="center"/>
      <protection hidden="1"/>
    </xf>
    <xf numFmtId="0" fontId="8" fillId="0" borderId="0" xfId="6" applyFont="1" applyAlignment="1" applyProtection="1">
      <alignment vertical="center"/>
      <protection hidden="1"/>
    </xf>
    <xf numFmtId="176" fontId="7" fillId="0" borderId="0" xfId="6" applyNumberFormat="1" applyFont="1" applyProtection="1">
      <alignment vertical="center"/>
      <protection hidden="1"/>
    </xf>
    <xf numFmtId="177" fontId="43" fillId="0" borderId="0" xfId="6" applyNumberFormat="1" applyFont="1" applyProtection="1">
      <alignment vertical="center"/>
      <protection hidden="1"/>
    </xf>
    <xf numFmtId="0" fontId="5" fillId="0" borderId="0" xfId="6" applyFont="1" applyProtection="1">
      <alignment vertical="center"/>
      <protection hidden="1"/>
    </xf>
    <xf numFmtId="0" fontId="9" fillId="0" borderId="0" xfId="6" applyFont="1" applyFill="1" applyBorder="1" applyAlignment="1" applyProtection="1">
      <alignment vertical="center" shrinkToFit="1"/>
      <protection hidden="1"/>
    </xf>
    <xf numFmtId="0" fontId="44" fillId="9" borderId="0" xfId="6" applyFont="1" applyFill="1" applyBorder="1" applyAlignment="1" applyProtection="1">
      <alignment vertical="center" wrapText="1"/>
      <protection hidden="1"/>
    </xf>
    <xf numFmtId="0" fontId="26" fillId="9" borderId="0" xfId="6" applyFont="1" applyFill="1" applyBorder="1" applyProtection="1">
      <alignment vertical="center"/>
      <protection hidden="1"/>
    </xf>
    <xf numFmtId="0" fontId="26" fillId="9" borderId="0" xfId="6" applyFont="1" applyFill="1" applyBorder="1" applyAlignment="1" applyProtection="1">
      <alignment horizontal="left" vertical="center"/>
      <protection hidden="1"/>
    </xf>
    <xf numFmtId="0" fontId="5" fillId="9" borderId="0" xfId="6" applyFont="1" applyFill="1" applyBorder="1" applyAlignment="1" applyProtection="1">
      <alignment vertical="center"/>
      <protection hidden="1"/>
    </xf>
    <xf numFmtId="0" fontId="19" fillId="9" borderId="0" xfId="6" applyFont="1" applyFill="1" applyBorder="1" applyAlignment="1" applyProtection="1">
      <alignment vertical="center"/>
      <protection hidden="1"/>
    </xf>
    <xf numFmtId="0" fontId="19" fillId="9" borderId="0" xfId="6" applyFont="1" applyFill="1" applyBorder="1" applyAlignment="1" applyProtection="1">
      <alignment horizontal="center" vertical="center"/>
      <protection hidden="1"/>
    </xf>
    <xf numFmtId="0" fontId="20" fillId="9" borderId="3" xfId="6" applyFont="1" applyFill="1" applyBorder="1" applyAlignment="1" applyProtection="1">
      <alignment horizontal="right" vertical="center"/>
      <protection hidden="1"/>
    </xf>
    <xf numFmtId="0" fontId="20" fillId="9" borderId="0" xfId="6" applyFont="1" applyFill="1" applyBorder="1" applyAlignment="1" applyProtection="1">
      <alignment horizontal="right" vertical="center"/>
      <protection hidden="1"/>
    </xf>
    <xf numFmtId="0" fontId="12" fillId="9" borderId="5" xfId="6" applyFont="1" applyFill="1" applyBorder="1" applyAlignment="1" applyProtection="1">
      <alignment vertical="center" wrapText="1"/>
      <protection hidden="1"/>
    </xf>
    <xf numFmtId="0" fontId="12" fillId="9" borderId="0" xfId="6" applyFont="1" applyFill="1" applyBorder="1" applyAlignment="1" applyProtection="1">
      <alignment vertical="center" wrapText="1"/>
      <protection hidden="1"/>
    </xf>
    <xf numFmtId="0" fontId="12" fillId="9" borderId="5" xfId="6" applyFont="1" applyFill="1" applyBorder="1" applyAlignment="1" applyProtection="1">
      <alignment vertical="center"/>
      <protection hidden="1"/>
    </xf>
    <xf numFmtId="0" fontId="12" fillId="9" borderId="0" xfId="6" applyFont="1" applyFill="1" applyBorder="1" applyAlignment="1" applyProtection="1">
      <alignment vertical="center"/>
      <protection hidden="1"/>
    </xf>
    <xf numFmtId="0" fontId="28" fillId="9" borderId="0" xfId="6" applyFont="1" applyFill="1" applyBorder="1" applyAlignment="1" applyProtection="1">
      <alignment vertical="center" wrapText="1"/>
      <protection hidden="1"/>
    </xf>
    <xf numFmtId="0" fontId="28" fillId="9" borderId="0" xfId="6" applyFont="1" applyFill="1" applyBorder="1" applyAlignment="1" applyProtection="1">
      <alignment vertical="center"/>
      <protection hidden="1"/>
    </xf>
    <xf numFmtId="0" fontId="5" fillId="3" borderId="6" xfId="6" applyFont="1" applyFill="1" applyBorder="1" applyAlignment="1" applyProtection="1">
      <alignment vertical="center" wrapText="1"/>
      <protection hidden="1"/>
    </xf>
    <xf numFmtId="0" fontId="5" fillId="3" borderId="7" xfId="6" applyFont="1" applyFill="1" applyBorder="1" applyAlignment="1" applyProtection="1">
      <alignment vertical="center" wrapText="1"/>
      <protection hidden="1"/>
    </xf>
    <xf numFmtId="0" fontId="5" fillId="3" borderId="8" xfId="6" applyFont="1" applyFill="1" applyBorder="1" applyAlignment="1" applyProtection="1">
      <alignment vertical="center" wrapText="1"/>
      <protection hidden="1"/>
    </xf>
    <xf numFmtId="0" fontId="5" fillId="3" borderId="9" xfId="6" applyFont="1" applyFill="1" applyBorder="1" applyAlignment="1" applyProtection="1">
      <alignment vertical="center" wrapText="1"/>
      <protection hidden="1"/>
    </xf>
    <xf numFmtId="0" fontId="5" fillId="4" borderId="7" xfId="6" applyFont="1" applyFill="1" applyBorder="1" applyAlignment="1" applyProtection="1">
      <alignment vertical="center" textRotation="255"/>
      <protection hidden="1"/>
    </xf>
    <xf numFmtId="0" fontId="5" fillId="4" borderId="8" xfId="6" applyFont="1" applyFill="1" applyBorder="1" applyAlignment="1" applyProtection="1">
      <alignment vertical="center" textRotation="255"/>
      <protection hidden="1"/>
    </xf>
    <xf numFmtId="0" fontId="8" fillId="0" borderId="10" xfId="6" applyFont="1" applyFill="1" applyBorder="1" applyAlignment="1" applyProtection="1">
      <alignment vertical="center" wrapText="1"/>
      <protection hidden="1"/>
    </xf>
    <xf numFmtId="0" fontId="8" fillId="0" borderId="11" xfId="6" applyFont="1" applyFill="1" applyBorder="1" applyAlignment="1" applyProtection="1">
      <alignment vertical="center" wrapText="1"/>
      <protection hidden="1"/>
    </xf>
    <xf numFmtId="177" fontId="42" fillId="9" borderId="3" xfId="6" applyNumberFormat="1" applyFont="1" applyFill="1" applyBorder="1" applyProtection="1">
      <alignment vertical="center"/>
      <protection locked="0" hidden="1"/>
    </xf>
    <xf numFmtId="0" fontId="8" fillId="0" borderId="12" xfId="6" applyFont="1" applyFill="1" applyBorder="1" applyAlignment="1" applyProtection="1">
      <alignment vertical="center" shrinkToFit="1"/>
    </xf>
    <xf numFmtId="0" fontId="8" fillId="0" borderId="13" xfId="6" applyFont="1" applyFill="1" applyBorder="1" applyAlignment="1" applyProtection="1">
      <alignment vertical="center" shrinkToFit="1"/>
    </xf>
    <xf numFmtId="0" fontId="8" fillId="0" borderId="11" xfId="6" applyFont="1" applyFill="1" applyBorder="1" applyAlignment="1" applyProtection="1">
      <alignment vertical="center" shrinkToFit="1"/>
    </xf>
    <xf numFmtId="0" fontId="12" fillId="9" borderId="14" xfId="6" applyFont="1" applyFill="1" applyBorder="1" applyAlignment="1" applyProtection="1">
      <alignment vertical="center" wrapText="1"/>
      <protection hidden="1"/>
    </xf>
    <xf numFmtId="0" fontId="8" fillId="0" borderId="15" xfId="6" applyFont="1" applyFill="1" applyBorder="1" applyAlignment="1" applyProtection="1">
      <alignment vertical="center" shrinkToFit="1"/>
    </xf>
    <xf numFmtId="0" fontId="8" fillId="0" borderId="16" xfId="6" applyFont="1" applyFill="1" applyBorder="1" applyAlignment="1" applyProtection="1">
      <alignment vertical="center" shrinkToFit="1"/>
    </xf>
    <xf numFmtId="0" fontId="5" fillId="3" borderId="17" xfId="6" applyFont="1" applyFill="1" applyBorder="1" applyAlignment="1" applyProtection="1">
      <alignment vertical="center" wrapText="1"/>
      <protection hidden="1"/>
    </xf>
    <xf numFmtId="49" fontId="9" fillId="0" borderId="18" xfId="6" applyNumberFormat="1" applyFont="1" applyFill="1" applyBorder="1" applyAlignment="1" applyProtection="1">
      <alignment vertical="center" shrinkToFit="1"/>
      <protection locked="0"/>
    </xf>
    <xf numFmtId="49" fontId="9" fillId="0" borderId="19" xfId="6" applyNumberFormat="1" applyFont="1" applyFill="1" applyBorder="1" applyAlignment="1" applyProtection="1">
      <alignment vertical="center" shrinkToFit="1"/>
      <protection locked="0"/>
    </xf>
    <xf numFmtId="0" fontId="42" fillId="0" borderId="0" xfId="6" applyNumberFormat="1" applyFont="1" applyFill="1" applyBorder="1" applyAlignment="1" applyProtection="1">
      <alignment horizontal="center" vertical="center"/>
      <protection hidden="1"/>
    </xf>
    <xf numFmtId="0" fontId="42" fillId="9" borderId="20" xfId="6" applyNumberFormat="1" applyFont="1" applyFill="1" applyBorder="1" applyAlignment="1" applyProtection="1">
      <alignment horizontal="center" vertical="center"/>
      <protection hidden="1"/>
    </xf>
    <xf numFmtId="0" fontId="42" fillId="9" borderId="21" xfId="6" applyNumberFormat="1" applyFont="1" applyFill="1" applyBorder="1" applyAlignment="1" applyProtection="1">
      <alignment horizontal="center" vertical="center"/>
      <protection hidden="1"/>
    </xf>
    <xf numFmtId="0" fontId="42" fillId="9" borderId="21" xfId="6" applyNumberFormat="1" applyFont="1" applyFill="1" applyBorder="1" applyAlignment="1" applyProtection="1">
      <alignment horizontal="center" vertical="center"/>
      <protection locked="0" hidden="1"/>
    </xf>
    <xf numFmtId="0" fontId="42" fillId="9" borderId="22" xfId="6" applyNumberFormat="1" applyFont="1" applyFill="1" applyBorder="1" applyAlignment="1" applyProtection="1">
      <alignment horizontal="center" vertical="center"/>
      <protection locked="0" hidden="1"/>
    </xf>
    <xf numFmtId="0" fontId="45" fillId="9" borderId="22" xfId="6" applyNumberFormat="1" applyFont="1" applyFill="1" applyBorder="1" applyAlignment="1" applyProtection="1">
      <alignment horizontal="center" vertical="center"/>
      <protection locked="0" hidden="1"/>
    </xf>
    <xf numFmtId="0" fontId="45" fillId="9" borderId="21" xfId="6" applyNumberFormat="1" applyFont="1" applyFill="1" applyBorder="1" applyAlignment="1" applyProtection="1">
      <alignment horizontal="center" vertical="center"/>
      <protection locked="0" hidden="1"/>
    </xf>
    <xf numFmtId="0" fontId="43" fillId="0" borderId="0" xfId="6" applyNumberFormat="1" applyFont="1" applyAlignment="1" applyProtection="1">
      <alignment horizontal="center" vertical="center"/>
      <protection hidden="1"/>
    </xf>
    <xf numFmtId="0" fontId="46" fillId="9" borderId="0" xfId="6" applyFont="1" applyFill="1" applyBorder="1" applyAlignment="1" applyProtection="1">
      <alignment vertical="center" wrapText="1"/>
      <protection hidden="1"/>
    </xf>
    <xf numFmtId="0" fontId="47" fillId="0" borderId="0" xfId="6" applyFont="1" applyAlignment="1" applyProtection="1">
      <alignment horizontal="center" vertical="center"/>
      <protection locked="0" hidden="1"/>
    </xf>
    <xf numFmtId="0" fontId="45" fillId="0" borderId="3" xfId="6" applyNumberFormat="1" applyFont="1" applyFill="1" applyBorder="1" applyAlignment="1" applyProtection="1">
      <alignment horizontal="center" vertical="center"/>
      <protection locked="0" hidden="1"/>
    </xf>
    <xf numFmtId="0" fontId="47" fillId="0" borderId="3" xfId="6" applyFont="1" applyBorder="1" applyAlignment="1" applyProtection="1">
      <alignment horizontal="center" vertical="center"/>
      <protection locked="0" hidden="1"/>
    </xf>
    <xf numFmtId="177" fontId="9" fillId="9" borderId="3" xfId="6" applyNumberFormat="1" applyFont="1" applyFill="1" applyBorder="1" applyProtection="1">
      <alignment vertical="center"/>
      <protection locked="0" hidden="1"/>
    </xf>
    <xf numFmtId="0" fontId="42" fillId="9" borderId="21" xfId="6" applyNumberFormat="1" applyFont="1" applyFill="1" applyBorder="1" applyProtection="1">
      <alignment vertical="center"/>
      <protection locked="0" hidden="1"/>
    </xf>
    <xf numFmtId="0" fontId="47" fillId="0" borderId="0" xfId="6" applyFont="1" applyProtection="1">
      <alignment vertical="center"/>
      <protection hidden="1"/>
    </xf>
    <xf numFmtId="0" fontId="5" fillId="3" borderId="23" xfId="6" applyFont="1" applyFill="1" applyBorder="1" applyAlignment="1" applyProtection="1">
      <alignment vertical="center" wrapText="1"/>
      <protection hidden="1"/>
    </xf>
    <xf numFmtId="0" fontId="47" fillId="0" borderId="0" xfId="6" applyFont="1" applyAlignment="1" applyProtection="1">
      <alignment horizontal="center" vertical="center"/>
      <protection hidden="1"/>
    </xf>
    <xf numFmtId="0" fontId="47" fillId="0" borderId="3" xfId="6" applyFont="1" applyBorder="1" applyAlignment="1" applyProtection="1">
      <alignment horizontal="center" vertical="center"/>
      <protection hidden="1"/>
    </xf>
    <xf numFmtId="0" fontId="47" fillId="0" borderId="3" xfId="6" applyFont="1" applyFill="1" applyBorder="1" applyAlignment="1" applyProtection="1">
      <alignment horizontal="center" vertical="center"/>
      <protection hidden="1"/>
    </xf>
    <xf numFmtId="0" fontId="47" fillId="0" borderId="0" xfId="6" applyFont="1" applyFill="1" applyAlignment="1" applyProtection="1">
      <alignment horizontal="center" vertical="center"/>
      <protection hidden="1"/>
    </xf>
    <xf numFmtId="0" fontId="47" fillId="0" borderId="0" xfId="6" applyNumberFormat="1" applyFont="1" applyAlignment="1" applyProtection="1">
      <alignment horizontal="center" vertical="center"/>
      <protection hidden="1"/>
    </xf>
    <xf numFmtId="0" fontId="8" fillId="0" borderId="24" xfId="6" applyFont="1" applyFill="1" applyBorder="1" applyAlignment="1" applyProtection="1">
      <alignment horizontal="center" vertical="center" shrinkToFit="1"/>
      <protection hidden="1"/>
    </xf>
    <xf numFmtId="0" fontId="8" fillId="0" borderId="25" xfId="6" applyFont="1" applyFill="1" applyBorder="1" applyAlignment="1" applyProtection="1">
      <alignment horizontal="center" vertical="center" shrinkToFit="1"/>
      <protection hidden="1"/>
    </xf>
    <xf numFmtId="0" fontId="8" fillId="0" borderId="26" xfId="6" applyFont="1" applyFill="1" applyBorder="1" applyAlignment="1" applyProtection="1">
      <alignment horizontal="center" vertical="center" shrinkToFit="1"/>
      <protection hidden="1"/>
    </xf>
    <xf numFmtId="0" fontId="8" fillId="0" borderId="27" xfId="6" applyFont="1" applyFill="1" applyBorder="1" applyAlignment="1" applyProtection="1">
      <alignment horizontal="center" vertical="center" shrinkToFit="1"/>
      <protection hidden="1"/>
    </xf>
    <xf numFmtId="0" fontId="8" fillId="0" borderId="28" xfId="6" applyFont="1" applyFill="1" applyBorder="1" applyAlignment="1" applyProtection="1">
      <alignment horizontal="center" vertical="center" shrinkToFit="1"/>
      <protection hidden="1"/>
    </xf>
    <xf numFmtId="0" fontId="8" fillId="0" borderId="0" xfId="6" applyFont="1" applyFill="1" applyBorder="1" applyAlignment="1" applyProtection="1">
      <alignment horizontal="center" vertical="center" shrinkToFit="1"/>
      <protection hidden="1"/>
    </xf>
    <xf numFmtId="49" fontId="8" fillId="10" borderId="0" xfId="6" applyNumberFormat="1" applyFont="1" applyFill="1" applyBorder="1" applyAlignment="1" applyProtection="1">
      <alignment horizontal="center" vertical="center" shrinkToFit="1"/>
    </xf>
    <xf numFmtId="49" fontId="8" fillId="10" borderId="14" xfId="6" applyNumberFormat="1" applyFont="1" applyFill="1" applyBorder="1" applyAlignment="1" applyProtection="1">
      <alignment horizontal="center" vertical="center" shrinkToFit="1"/>
    </xf>
    <xf numFmtId="49" fontId="9" fillId="0" borderId="19" xfId="6" applyNumberFormat="1" applyFont="1" applyFill="1" applyBorder="1" applyAlignment="1" applyProtection="1">
      <alignment vertical="center" shrinkToFit="1"/>
    </xf>
    <xf numFmtId="0" fontId="48" fillId="9" borderId="0" xfId="6" applyFont="1" applyFill="1" applyBorder="1" applyAlignment="1" applyProtection="1">
      <alignment vertical="center"/>
      <protection hidden="1"/>
    </xf>
    <xf numFmtId="0" fontId="49" fillId="9" borderId="0" xfId="6" applyFont="1" applyFill="1" applyBorder="1" applyAlignment="1" applyProtection="1">
      <alignment vertical="center"/>
      <protection hidden="1"/>
    </xf>
    <xf numFmtId="0" fontId="37" fillId="9" borderId="0" xfId="6" applyFont="1" applyFill="1" applyBorder="1" applyAlignment="1" applyProtection="1">
      <alignment vertical="center" wrapText="1"/>
      <protection hidden="1"/>
    </xf>
    <xf numFmtId="0" fontId="38" fillId="5" borderId="12" xfId="0" applyFont="1" applyFill="1" applyBorder="1" applyAlignment="1">
      <alignment horizontal="center" vertical="center"/>
    </xf>
    <xf numFmtId="0" fontId="38" fillId="5" borderId="13" xfId="0" applyFont="1" applyFill="1" applyBorder="1" applyAlignment="1">
      <alignment horizontal="center" vertical="center"/>
    </xf>
    <xf numFmtId="0" fontId="19" fillId="2" borderId="21" xfId="6" applyNumberFormat="1" applyFont="1" applyFill="1" applyBorder="1" applyProtection="1">
      <alignment vertical="center"/>
      <protection locked="0" hidden="1"/>
    </xf>
    <xf numFmtId="0" fontId="38" fillId="5" borderId="10"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28" xfId="0" applyFont="1" applyFill="1" applyBorder="1" applyAlignment="1">
      <alignment horizontal="center" vertical="center"/>
    </xf>
    <xf numFmtId="0" fontId="38" fillId="5" borderId="0" xfId="0" applyFont="1" applyFill="1" applyBorder="1" applyAlignment="1">
      <alignment horizontal="center" vertical="center"/>
    </xf>
    <xf numFmtId="0" fontId="5" fillId="3" borderId="29" xfId="6" applyFont="1" applyFill="1" applyBorder="1" applyAlignment="1" applyProtection="1">
      <alignment vertical="center" wrapText="1"/>
      <protection hidden="1"/>
    </xf>
    <xf numFmtId="49" fontId="8" fillId="10" borderId="13" xfId="6" applyNumberFormat="1" applyFont="1" applyFill="1" applyBorder="1" applyAlignment="1" applyProtection="1">
      <alignment horizontal="center" vertical="center" shrinkToFit="1"/>
    </xf>
    <xf numFmtId="49" fontId="8" fillId="10" borderId="15" xfId="6" applyNumberFormat="1" applyFont="1" applyFill="1" applyBorder="1" applyAlignment="1" applyProtection="1">
      <alignment horizontal="center" vertical="center" shrinkToFit="1"/>
    </xf>
    <xf numFmtId="0" fontId="8" fillId="0" borderId="30" xfId="6" applyFont="1" applyFill="1" applyBorder="1" applyAlignment="1" applyProtection="1">
      <alignment vertical="center" wrapText="1"/>
      <protection hidden="1"/>
    </xf>
    <xf numFmtId="0" fontId="8" fillId="0" borderId="31" xfId="6" applyFont="1" applyFill="1" applyBorder="1" applyAlignment="1" applyProtection="1">
      <alignment vertical="center" wrapText="1"/>
      <protection hidden="1"/>
    </xf>
    <xf numFmtId="0" fontId="5" fillId="4" borderId="6" xfId="6" applyFont="1" applyFill="1" applyBorder="1" applyAlignment="1" applyProtection="1">
      <alignment vertical="center" textRotation="255"/>
      <protection hidden="1"/>
    </xf>
    <xf numFmtId="0" fontId="5" fillId="3" borderId="32" xfId="6" applyFont="1" applyFill="1" applyBorder="1" applyAlignment="1" applyProtection="1">
      <alignment vertical="center" wrapText="1"/>
      <protection hidden="1"/>
    </xf>
    <xf numFmtId="49" fontId="9" fillId="0" borderId="33" xfId="6" applyNumberFormat="1" applyFont="1" applyFill="1" applyBorder="1" applyAlignment="1" applyProtection="1">
      <alignment vertical="center" shrinkToFit="1"/>
      <protection locked="0"/>
    </xf>
    <xf numFmtId="0" fontId="5" fillId="3" borderId="34" xfId="6" applyFont="1" applyFill="1" applyBorder="1" applyAlignment="1" applyProtection="1">
      <alignment vertical="center" wrapText="1"/>
      <protection hidden="1"/>
    </xf>
    <xf numFmtId="177" fontId="42" fillId="9" borderId="35" xfId="6" applyNumberFormat="1" applyFont="1" applyFill="1" applyBorder="1" applyProtection="1">
      <alignment vertical="center"/>
      <protection locked="0" hidden="1"/>
    </xf>
    <xf numFmtId="0" fontId="5" fillId="9" borderId="4" xfId="6" applyFont="1" applyFill="1" applyBorder="1" applyProtection="1">
      <alignment vertical="center"/>
      <protection hidden="1"/>
    </xf>
    <xf numFmtId="0" fontId="16" fillId="9" borderId="4" xfId="6" applyFont="1" applyFill="1" applyBorder="1" applyAlignment="1" applyProtection="1">
      <alignment vertical="center"/>
      <protection hidden="1"/>
    </xf>
    <xf numFmtId="0" fontId="42" fillId="9" borderId="36" xfId="6" applyNumberFormat="1" applyFont="1" applyFill="1" applyBorder="1" applyAlignment="1" applyProtection="1">
      <alignment horizontal="center" vertical="center"/>
      <protection locked="0" hidden="1"/>
    </xf>
    <xf numFmtId="0" fontId="50" fillId="9" borderId="31" xfId="6" applyFont="1" applyFill="1" applyBorder="1" applyAlignment="1" applyProtection="1">
      <alignment vertical="center" wrapText="1"/>
      <protection hidden="1"/>
    </xf>
    <xf numFmtId="0" fontId="46" fillId="9" borderId="31" xfId="6" applyFont="1" applyFill="1" applyBorder="1" applyAlignment="1" applyProtection="1">
      <alignment vertical="center" wrapText="1"/>
      <protection hidden="1"/>
    </xf>
    <xf numFmtId="177" fontId="42" fillId="5" borderId="3" xfId="6" applyNumberFormat="1" applyFont="1" applyFill="1" applyBorder="1" applyProtection="1">
      <alignment vertical="center"/>
      <protection hidden="1"/>
    </xf>
    <xf numFmtId="0" fontId="42" fillId="5" borderId="0" xfId="6" applyNumberFormat="1" applyFont="1" applyFill="1" applyBorder="1" applyProtection="1">
      <alignment vertical="center"/>
      <protection hidden="1"/>
    </xf>
    <xf numFmtId="0" fontId="9" fillId="5" borderId="0" xfId="6" applyFont="1" applyFill="1" applyBorder="1" applyProtection="1">
      <alignment vertical="center"/>
      <protection hidden="1"/>
    </xf>
    <xf numFmtId="0" fontId="19" fillId="5" borderId="0" xfId="6" applyFont="1" applyFill="1" applyBorder="1" applyAlignment="1" applyProtection="1">
      <alignment horizontal="center" vertical="center"/>
      <protection hidden="1"/>
    </xf>
    <xf numFmtId="0" fontId="42" fillId="5" borderId="21" xfId="6" applyNumberFormat="1" applyFont="1" applyFill="1" applyBorder="1" applyAlignment="1" applyProtection="1">
      <alignment horizontal="center" vertical="center"/>
      <protection hidden="1"/>
    </xf>
    <xf numFmtId="177" fontId="42" fillId="5" borderId="35" xfId="6" applyNumberFormat="1" applyFont="1" applyFill="1" applyBorder="1" applyProtection="1">
      <alignment vertical="center"/>
      <protection hidden="1"/>
    </xf>
    <xf numFmtId="0" fontId="20" fillId="5" borderId="4" xfId="6" applyFont="1" applyFill="1" applyBorder="1" applyAlignment="1" applyProtection="1">
      <alignment horizontal="left" vertical="center" wrapText="1"/>
      <protection hidden="1"/>
    </xf>
    <xf numFmtId="0" fontId="9" fillId="5" borderId="4" xfId="6" applyFont="1" applyFill="1" applyBorder="1" applyProtection="1">
      <alignment vertical="center"/>
      <protection hidden="1"/>
    </xf>
    <xf numFmtId="0" fontId="42" fillId="5" borderId="36" xfId="6" applyNumberFormat="1" applyFont="1" applyFill="1" applyBorder="1" applyAlignment="1" applyProtection="1">
      <alignment horizontal="center" vertical="center"/>
      <protection hidden="1"/>
    </xf>
    <xf numFmtId="0" fontId="42" fillId="0" borderId="0" xfId="6" applyNumberFormat="1" applyFont="1" applyFill="1" applyBorder="1" applyAlignment="1" applyProtection="1">
      <alignment horizontal="right" vertical="center"/>
      <protection hidden="1"/>
    </xf>
    <xf numFmtId="0" fontId="13" fillId="11" borderId="0" xfId="6" applyNumberFormat="1" applyFont="1" applyFill="1" applyBorder="1" applyAlignment="1" applyProtection="1">
      <alignment horizontal="center" vertical="center"/>
    </xf>
    <xf numFmtId="0" fontId="13" fillId="11" borderId="14" xfId="6" applyNumberFormat="1" applyFont="1" applyFill="1" applyBorder="1" applyAlignment="1" applyProtection="1">
      <alignment horizontal="left" vertical="center"/>
    </xf>
    <xf numFmtId="0" fontId="39" fillId="0" borderId="37" xfId="6" applyFont="1" applyFill="1" applyBorder="1" applyAlignment="1" applyProtection="1">
      <alignment horizontal="left" vertical="center" wrapText="1"/>
      <protection hidden="1"/>
    </xf>
    <xf numFmtId="0" fontId="5" fillId="0" borderId="37" xfId="6" applyFont="1" applyFill="1" applyBorder="1" applyAlignment="1" applyProtection="1">
      <alignment horizontal="center" vertical="center" wrapText="1"/>
      <protection hidden="1"/>
    </xf>
    <xf numFmtId="0" fontId="51" fillId="0" borderId="37" xfId="6" applyFont="1" applyFill="1" applyBorder="1" applyAlignment="1" applyProtection="1">
      <alignment horizontal="left" vertical="center"/>
      <protection hidden="1"/>
    </xf>
    <xf numFmtId="0" fontId="38" fillId="5" borderId="13" xfId="0" applyFont="1" applyFill="1" applyBorder="1" applyAlignment="1">
      <alignment horizontal="center" vertical="center"/>
    </xf>
    <xf numFmtId="0" fontId="38" fillId="5" borderId="0" xfId="0" applyFont="1" applyFill="1" applyBorder="1" applyAlignment="1">
      <alignment horizontal="center" vertical="center"/>
    </xf>
    <xf numFmtId="0" fontId="38" fillId="5" borderId="11" xfId="0" applyFont="1" applyFill="1" applyBorder="1" applyAlignment="1">
      <alignment horizontal="center" vertical="center"/>
    </xf>
    <xf numFmtId="0" fontId="23" fillId="0" borderId="0" xfId="6" applyFont="1" applyFill="1" applyBorder="1" applyAlignment="1" applyProtection="1">
      <alignment horizontal="left" vertical="center"/>
      <protection hidden="1"/>
    </xf>
    <xf numFmtId="0" fontId="23" fillId="0" borderId="0" xfId="6" applyFont="1" applyFill="1" applyAlignment="1" applyProtection="1">
      <alignment horizontal="center" vertical="center"/>
      <protection hidden="1"/>
    </xf>
    <xf numFmtId="0" fontId="23" fillId="0" borderId="0" xfId="6" applyFont="1" applyFill="1" applyBorder="1" applyAlignment="1" applyProtection="1">
      <alignment horizontal="center" vertical="center"/>
      <protection hidden="1"/>
    </xf>
    <xf numFmtId="0" fontId="23" fillId="0" borderId="0" xfId="6" applyFont="1" applyFill="1" applyBorder="1" applyAlignment="1" applyProtection="1">
      <alignment horizontal="right" vertical="center"/>
      <protection hidden="1"/>
    </xf>
    <xf numFmtId="0" fontId="5" fillId="0" borderId="0" xfId="6" applyFont="1" applyFill="1" applyBorder="1" applyAlignment="1" applyProtection="1">
      <alignment vertical="center"/>
      <protection hidden="1"/>
    </xf>
    <xf numFmtId="0" fontId="50" fillId="9" borderId="0" xfId="6" applyFont="1" applyFill="1" applyBorder="1" applyAlignment="1" applyProtection="1">
      <alignment vertical="center" wrapText="1"/>
      <protection hidden="1"/>
    </xf>
    <xf numFmtId="0" fontId="20" fillId="9" borderId="31" xfId="6" applyFont="1" applyFill="1" applyBorder="1" applyAlignment="1" applyProtection="1">
      <alignment horizontal="right" vertical="center"/>
      <protection hidden="1"/>
    </xf>
    <xf numFmtId="0" fontId="0" fillId="0" borderId="102" xfId="0" applyFill="1" applyBorder="1">
      <alignment vertical="center"/>
    </xf>
    <xf numFmtId="0" fontId="0" fillId="0" borderId="102" xfId="0" applyBorder="1">
      <alignment vertical="center"/>
    </xf>
    <xf numFmtId="49" fontId="0" fillId="0" borderId="102" xfId="0" applyNumberFormat="1" applyBorder="1" applyProtection="1">
      <alignment vertical="center"/>
      <protection locked="0"/>
    </xf>
    <xf numFmtId="0" fontId="0" fillId="0" borderId="102" xfId="0" applyBorder="1" applyProtection="1">
      <alignment vertical="center"/>
      <protection locked="0"/>
    </xf>
    <xf numFmtId="0" fontId="0" fillId="0" borderId="0" xfId="0" applyNumberFormat="1">
      <alignment vertical="center"/>
    </xf>
    <xf numFmtId="0" fontId="0" fillId="0" borderId="102" xfId="0" applyBorder="1" applyProtection="1">
      <alignment vertical="center"/>
    </xf>
    <xf numFmtId="0" fontId="58" fillId="16" borderId="0" xfId="0" applyFont="1" applyFill="1">
      <alignment vertical="center"/>
    </xf>
    <xf numFmtId="0" fontId="58" fillId="0" borderId="0" xfId="0" applyFont="1">
      <alignment vertical="center"/>
    </xf>
    <xf numFmtId="0" fontId="9" fillId="16" borderId="0" xfId="0" applyFont="1" applyFill="1">
      <alignment vertical="center"/>
    </xf>
    <xf numFmtId="0" fontId="58" fillId="0" borderId="0" xfId="0" applyFont="1" applyFill="1">
      <alignment vertical="center"/>
    </xf>
    <xf numFmtId="0" fontId="58" fillId="0" borderId="0" xfId="0" applyFont="1" applyFill="1" applyAlignment="1">
      <alignment vertical="center"/>
    </xf>
    <xf numFmtId="0" fontId="59" fillId="0" borderId="0" xfId="0" applyFont="1">
      <alignment vertical="center"/>
    </xf>
    <xf numFmtId="0" fontId="60" fillId="0" borderId="0" xfId="0" applyFont="1">
      <alignment vertical="center"/>
    </xf>
    <xf numFmtId="0" fontId="59" fillId="17" borderId="0" xfId="0" applyFont="1" applyFill="1">
      <alignment vertical="center"/>
    </xf>
    <xf numFmtId="0" fontId="60" fillId="17" borderId="0" xfId="0" applyFont="1" applyFill="1">
      <alignment vertical="center"/>
    </xf>
    <xf numFmtId="0" fontId="39" fillId="0" borderId="31" xfId="6" applyFont="1" applyFill="1" applyBorder="1" applyAlignment="1" applyProtection="1">
      <alignment horizontal="center" vertical="center" wrapText="1"/>
      <protection locked="0"/>
    </xf>
    <xf numFmtId="0" fontId="39" fillId="0" borderId="45" xfId="6" applyFont="1" applyFill="1" applyBorder="1" applyAlignment="1" applyProtection="1">
      <alignment horizontal="center" vertical="center" wrapText="1"/>
      <protection locked="0"/>
    </xf>
    <xf numFmtId="0" fontId="39" fillId="0" borderId="0" xfId="6" applyFont="1" applyFill="1" applyBorder="1" applyAlignment="1" applyProtection="1">
      <alignment horizontal="center" vertical="center" wrapText="1"/>
      <protection locked="0"/>
    </xf>
    <xf numFmtId="0" fontId="39" fillId="0" borderId="14" xfId="6" applyFont="1" applyFill="1" applyBorder="1" applyAlignment="1" applyProtection="1">
      <alignment horizontal="center" vertical="center" wrapText="1"/>
      <protection locked="0"/>
    </xf>
    <xf numFmtId="0" fontId="13" fillId="0" borderId="59" xfId="6" applyFont="1" applyFill="1" applyBorder="1" applyAlignment="1" applyProtection="1">
      <alignment horizontal="center" vertical="center" shrinkToFit="1"/>
      <protection locked="0"/>
    </xf>
    <xf numFmtId="0" fontId="13" fillId="0" borderId="60" xfId="6" applyFont="1" applyFill="1" applyBorder="1" applyAlignment="1" applyProtection="1">
      <alignment horizontal="center" vertical="center" shrinkToFit="1"/>
      <protection locked="0"/>
    </xf>
    <xf numFmtId="0" fontId="13" fillId="0" borderId="51" xfId="6" applyFont="1" applyFill="1" applyBorder="1" applyAlignment="1" applyProtection="1">
      <alignment horizontal="center" vertical="center" shrinkToFit="1"/>
      <protection locked="0"/>
    </xf>
    <xf numFmtId="0" fontId="13" fillId="0" borderId="57" xfId="6" applyFont="1" applyFill="1" applyBorder="1" applyAlignment="1" applyProtection="1">
      <alignment horizontal="center" vertical="center" shrinkToFit="1"/>
      <protection locked="0"/>
    </xf>
    <xf numFmtId="0" fontId="8" fillId="0" borderId="11" xfId="6" applyFont="1" applyFill="1" applyBorder="1" applyAlignment="1" applyProtection="1">
      <alignment horizontal="left" vertical="center" wrapText="1"/>
      <protection hidden="1"/>
    </xf>
    <xf numFmtId="0" fontId="8" fillId="0" borderId="68" xfId="6" applyFont="1" applyFill="1" applyBorder="1" applyAlignment="1" applyProtection="1">
      <alignment horizontal="left" vertical="center" wrapText="1"/>
      <protection hidden="1"/>
    </xf>
    <xf numFmtId="6" fontId="5" fillId="6" borderId="29" xfId="4" applyFont="1" applyFill="1" applyBorder="1" applyAlignment="1" applyProtection="1">
      <alignment horizontal="center" vertical="center" wrapText="1"/>
      <protection hidden="1"/>
    </xf>
    <xf numFmtId="6" fontId="5" fillId="6" borderId="13" xfId="4" applyFont="1" applyFill="1" applyBorder="1" applyAlignment="1" applyProtection="1">
      <alignment horizontal="center" vertical="center" wrapText="1"/>
      <protection hidden="1"/>
    </xf>
    <xf numFmtId="6" fontId="5" fillId="6" borderId="61" xfId="4" applyFont="1" applyFill="1" applyBorder="1" applyAlignment="1" applyProtection="1">
      <alignment horizontal="center" vertical="center" wrapText="1"/>
      <protection hidden="1"/>
    </xf>
    <xf numFmtId="6" fontId="5" fillId="6" borderId="23" xfId="4" applyFont="1" applyFill="1" applyBorder="1" applyAlignment="1" applyProtection="1">
      <alignment horizontal="center" vertical="center" wrapText="1"/>
      <protection hidden="1"/>
    </xf>
    <xf numFmtId="6" fontId="5" fillId="6" borderId="0" xfId="4" applyFont="1" applyFill="1" applyBorder="1" applyAlignment="1" applyProtection="1">
      <alignment horizontal="center" vertical="center" wrapText="1"/>
      <protection hidden="1"/>
    </xf>
    <xf numFmtId="6" fontId="5" fillId="6" borderId="62" xfId="4" applyFont="1" applyFill="1" applyBorder="1" applyAlignment="1" applyProtection="1">
      <alignment horizontal="center" vertical="center" wrapText="1"/>
      <protection hidden="1"/>
    </xf>
    <xf numFmtId="6" fontId="5" fillId="6" borderId="39" xfId="4" applyFont="1" applyFill="1" applyBorder="1" applyAlignment="1" applyProtection="1">
      <alignment horizontal="center" vertical="center" wrapText="1"/>
      <protection hidden="1"/>
    </xf>
    <xf numFmtId="6" fontId="5" fillId="6" borderId="40" xfId="4" applyFont="1" applyFill="1" applyBorder="1" applyAlignment="1" applyProtection="1">
      <alignment horizontal="center" vertical="center" wrapText="1"/>
      <protection hidden="1"/>
    </xf>
    <xf numFmtId="6" fontId="5" fillId="6" borderId="63" xfId="4" applyFont="1" applyFill="1" applyBorder="1" applyAlignment="1" applyProtection="1">
      <alignment horizontal="center" vertical="center" wrapText="1"/>
      <protection hidden="1"/>
    </xf>
    <xf numFmtId="0" fontId="9" fillId="0" borderId="12" xfId="6" applyFont="1" applyFill="1" applyBorder="1" applyAlignment="1" applyProtection="1">
      <alignment horizontal="left" vertical="center" wrapText="1"/>
      <protection hidden="1"/>
    </xf>
    <xf numFmtId="0" fontId="9" fillId="0" borderId="13" xfId="6" applyFont="1" applyFill="1" applyBorder="1" applyAlignment="1" applyProtection="1">
      <alignment horizontal="left" vertical="center" wrapText="1"/>
      <protection hidden="1"/>
    </xf>
    <xf numFmtId="0" fontId="9" fillId="0" borderId="15" xfId="6" applyFont="1" applyFill="1" applyBorder="1" applyAlignment="1" applyProtection="1">
      <alignment horizontal="left" vertical="center" wrapText="1"/>
      <protection hidden="1"/>
    </xf>
    <xf numFmtId="0" fontId="9" fillId="0" borderId="28" xfId="6" applyFont="1" applyFill="1" applyBorder="1" applyAlignment="1" applyProtection="1">
      <alignment horizontal="left" vertical="center" wrapText="1"/>
      <protection hidden="1"/>
    </xf>
    <xf numFmtId="0" fontId="9" fillId="0" borderId="0" xfId="6" applyFont="1" applyFill="1" applyBorder="1" applyAlignment="1" applyProtection="1">
      <alignment horizontal="left" vertical="center" wrapText="1"/>
      <protection hidden="1"/>
    </xf>
    <xf numFmtId="0" fontId="9" fillId="0" borderId="14" xfId="6" applyFont="1" applyFill="1" applyBorder="1" applyAlignment="1" applyProtection="1">
      <alignment horizontal="left" vertical="center" wrapText="1"/>
      <protection hidden="1"/>
    </xf>
    <xf numFmtId="0" fontId="9" fillId="0" borderId="64" xfId="6" applyFont="1" applyFill="1" applyBorder="1" applyAlignment="1" applyProtection="1">
      <alignment horizontal="left" vertical="center" wrapText="1"/>
      <protection hidden="1"/>
    </xf>
    <xf numFmtId="0" fontId="9" fillId="0" borderId="40" xfId="6" applyFont="1" applyFill="1" applyBorder="1" applyAlignment="1" applyProtection="1">
      <alignment horizontal="left" vertical="center" wrapText="1"/>
      <protection hidden="1"/>
    </xf>
    <xf numFmtId="0" fontId="9" fillId="0" borderId="46" xfId="6" applyFont="1" applyFill="1" applyBorder="1" applyAlignment="1" applyProtection="1">
      <alignment horizontal="left" vertical="center" wrapText="1"/>
      <protection hidden="1"/>
    </xf>
    <xf numFmtId="178" fontId="9" fillId="0" borderId="133" xfId="6" applyNumberFormat="1" applyFont="1" applyFill="1" applyBorder="1" applyAlignment="1" applyProtection="1">
      <alignment horizontal="center" vertical="center" wrapText="1"/>
      <protection hidden="1"/>
    </xf>
    <xf numFmtId="178" fontId="9" fillId="0" borderId="134" xfId="6" applyNumberFormat="1" applyFont="1" applyFill="1" applyBorder="1" applyAlignment="1" applyProtection="1">
      <alignment horizontal="center" vertical="center" wrapText="1"/>
      <protection hidden="1"/>
    </xf>
    <xf numFmtId="178" fontId="9" fillId="0" borderId="135" xfId="6" applyNumberFormat="1" applyFont="1" applyFill="1" applyBorder="1" applyAlignment="1" applyProtection="1">
      <alignment horizontal="center" vertical="center" wrapText="1"/>
      <protection hidden="1"/>
    </xf>
    <xf numFmtId="0" fontId="9" fillId="0" borderId="130" xfId="6" applyFont="1" applyFill="1" applyBorder="1" applyAlignment="1" applyProtection="1">
      <alignment horizontal="center" vertical="center" wrapText="1"/>
      <protection hidden="1"/>
    </xf>
    <xf numFmtId="0" fontId="9" fillId="0" borderId="131" xfId="6" applyFont="1" applyFill="1" applyBorder="1" applyAlignment="1" applyProtection="1">
      <alignment horizontal="center" vertical="center" wrapText="1"/>
      <protection hidden="1"/>
    </xf>
    <xf numFmtId="0" fontId="9" fillId="0" borderId="132" xfId="6" applyFont="1" applyFill="1" applyBorder="1" applyAlignment="1" applyProtection="1">
      <alignment horizontal="center" vertical="center" wrapText="1"/>
      <protection hidden="1"/>
    </xf>
    <xf numFmtId="0" fontId="9" fillId="0" borderId="136" xfId="6" applyFont="1" applyFill="1" applyBorder="1" applyAlignment="1" applyProtection="1">
      <alignment horizontal="center" vertical="center" wrapText="1"/>
      <protection hidden="1"/>
    </xf>
    <xf numFmtId="0" fontId="9" fillId="0" borderId="137" xfId="6" applyFont="1" applyFill="1" applyBorder="1" applyAlignment="1" applyProtection="1">
      <alignment horizontal="center" vertical="center" wrapText="1"/>
      <protection hidden="1"/>
    </xf>
    <xf numFmtId="0" fontId="9" fillId="0" borderId="138" xfId="6" applyFont="1" applyFill="1" applyBorder="1" applyAlignment="1" applyProtection="1">
      <alignment horizontal="center" vertical="center" wrapText="1"/>
      <protection hidden="1"/>
    </xf>
    <xf numFmtId="0" fontId="5" fillId="7" borderId="9" xfId="6" applyFont="1" applyFill="1" applyBorder="1" applyAlignment="1" applyProtection="1">
      <alignment horizontal="center" vertical="center" wrapText="1"/>
      <protection hidden="1"/>
    </xf>
    <xf numFmtId="0" fontId="5" fillId="7" borderId="7" xfId="6" applyFont="1" applyFill="1" applyBorder="1" applyAlignment="1" applyProtection="1">
      <alignment horizontal="center" vertical="center" wrapText="1"/>
      <protection hidden="1"/>
    </xf>
    <xf numFmtId="0" fontId="5" fillId="7" borderId="34" xfId="6" applyFont="1" applyFill="1" applyBorder="1" applyAlignment="1" applyProtection="1">
      <alignment horizontal="center" vertical="center" wrapText="1"/>
      <protection hidden="1"/>
    </xf>
    <xf numFmtId="0" fontId="5" fillId="6" borderId="29" xfId="6" applyFont="1" applyFill="1" applyBorder="1" applyAlignment="1" applyProtection="1">
      <alignment horizontal="center" vertical="center" wrapText="1"/>
      <protection hidden="1"/>
    </xf>
    <xf numFmtId="0" fontId="5" fillId="12" borderId="13" xfId="6" applyFont="1" applyFill="1" applyBorder="1" applyAlignment="1" applyProtection="1">
      <alignment horizontal="center" vertical="center"/>
      <protection hidden="1"/>
    </xf>
    <xf numFmtId="0" fontId="5" fillId="12" borderId="61" xfId="6" applyFont="1" applyFill="1" applyBorder="1" applyAlignment="1" applyProtection="1">
      <alignment horizontal="center" vertical="center"/>
      <protection hidden="1"/>
    </xf>
    <xf numFmtId="0" fontId="5" fillId="6" borderId="65" xfId="6" applyFont="1" applyFill="1" applyBorder="1" applyAlignment="1" applyProtection="1">
      <alignment horizontal="center" vertical="center"/>
      <protection hidden="1"/>
    </xf>
    <xf numFmtId="0" fontId="5" fillId="6" borderId="24" xfId="6" applyFont="1" applyFill="1" applyBorder="1" applyAlignment="1" applyProtection="1">
      <alignment horizontal="center" vertical="center"/>
      <protection hidden="1"/>
    </xf>
    <xf numFmtId="0" fontId="5" fillId="6" borderId="66" xfId="6" applyFont="1" applyFill="1" applyBorder="1" applyAlignment="1" applyProtection="1">
      <alignment horizontal="center" vertical="center"/>
      <protection hidden="1"/>
    </xf>
    <xf numFmtId="0" fontId="13" fillId="0" borderId="12" xfId="6" applyFont="1" applyFill="1" applyBorder="1" applyAlignment="1" applyProtection="1">
      <alignment horizontal="left" vertical="center" shrinkToFit="1"/>
      <protection locked="0"/>
    </xf>
    <xf numFmtId="0" fontId="13" fillId="0" borderId="13" xfId="6" applyFont="1" applyFill="1" applyBorder="1" applyAlignment="1" applyProtection="1">
      <alignment horizontal="left" vertical="center" shrinkToFit="1"/>
      <protection locked="0"/>
    </xf>
    <xf numFmtId="0" fontId="13" fillId="0" borderId="15" xfId="6" applyFont="1" applyFill="1" applyBorder="1" applyAlignment="1" applyProtection="1">
      <alignment horizontal="left" vertical="center" shrinkToFit="1"/>
      <protection locked="0"/>
    </xf>
    <xf numFmtId="0" fontId="13" fillId="0" borderId="25" xfId="6" applyFont="1" applyFill="1" applyBorder="1" applyAlignment="1" applyProtection="1">
      <alignment horizontal="left" vertical="center" shrinkToFit="1"/>
      <protection locked="0"/>
    </xf>
    <xf numFmtId="0" fontId="13" fillId="0" borderId="24" xfId="6" applyFont="1" applyFill="1" applyBorder="1" applyAlignment="1" applyProtection="1">
      <alignment horizontal="left" vertical="center" shrinkToFit="1"/>
      <protection locked="0"/>
    </xf>
    <xf numFmtId="0" fontId="13" fillId="0" borderId="47" xfId="6" applyFont="1" applyFill="1" applyBorder="1" applyAlignment="1" applyProtection="1">
      <alignment horizontal="left" vertical="center" shrinkToFit="1"/>
      <protection locked="0"/>
    </xf>
    <xf numFmtId="0" fontId="5" fillId="12" borderId="23" xfId="6" applyFont="1" applyFill="1" applyBorder="1" applyAlignment="1" applyProtection="1">
      <alignment horizontal="center" vertical="center"/>
      <protection hidden="1"/>
    </xf>
    <xf numFmtId="0" fontId="5" fillId="12" borderId="0" xfId="6" applyFont="1" applyFill="1" applyBorder="1" applyAlignment="1" applyProtection="1">
      <alignment horizontal="center" vertical="center"/>
      <protection hidden="1"/>
    </xf>
    <xf numFmtId="0" fontId="5" fillId="12" borderId="62" xfId="6" applyFont="1" applyFill="1" applyBorder="1" applyAlignment="1" applyProtection="1">
      <alignment horizontal="center" vertical="center"/>
      <protection hidden="1"/>
    </xf>
    <xf numFmtId="0" fontId="5" fillId="12" borderId="39" xfId="6" applyFont="1" applyFill="1" applyBorder="1" applyAlignment="1" applyProtection="1">
      <alignment horizontal="center" vertical="center"/>
      <protection hidden="1"/>
    </xf>
    <xf numFmtId="0" fontId="5" fillId="12" borderId="40" xfId="6" applyFont="1" applyFill="1" applyBorder="1" applyAlignment="1" applyProtection="1">
      <alignment horizontal="center" vertical="center"/>
      <protection hidden="1"/>
    </xf>
    <xf numFmtId="0" fontId="5" fillId="12" borderId="63" xfId="6" applyFont="1" applyFill="1" applyBorder="1" applyAlignment="1" applyProtection="1">
      <alignment horizontal="center" vertical="center"/>
      <protection hidden="1"/>
    </xf>
    <xf numFmtId="0" fontId="13" fillId="0" borderId="55" xfId="6" applyFont="1" applyFill="1" applyBorder="1" applyAlignment="1" applyProtection="1">
      <alignment horizontal="left" vertical="center" shrinkToFit="1"/>
      <protection locked="0"/>
    </xf>
    <xf numFmtId="0" fontId="13" fillId="0" borderId="49" xfId="6" applyFont="1" applyFill="1" applyBorder="1" applyAlignment="1" applyProtection="1">
      <alignment horizontal="left" vertical="center" shrinkToFit="1"/>
      <protection locked="0"/>
    </xf>
    <xf numFmtId="0" fontId="13" fillId="0" borderId="50" xfId="6" applyFont="1" applyFill="1" applyBorder="1" applyAlignment="1" applyProtection="1">
      <alignment horizontal="left" vertical="center" shrinkToFit="1"/>
      <protection locked="0"/>
    </xf>
    <xf numFmtId="0" fontId="13" fillId="0" borderId="64" xfId="6" applyFont="1" applyFill="1" applyBorder="1" applyAlignment="1" applyProtection="1">
      <alignment horizontal="left" vertical="center" shrinkToFit="1"/>
      <protection locked="0"/>
    </xf>
    <xf numFmtId="0" fontId="13" fillId="0" borderId="40" xfId="6" applyFont="1" applyFill="1" applyBorder="1" applyAlignment="1" applyProtection="1">
      <alignment horizontal="left" vertical="center" shrinkToFit="1"/>
      <protection locked="0"/>
    </xf>
    <xf numFmtId="0" fontId="13" fillId="0" borderId="46" xfId="6" applyFont="1" applyFill="1" applyBorder="1" applyAlignment="1" applyProtection="1">
      <alignment horizontal="left" vertical="center" shrinkToFit="1"/>
      <protection locked="0"/>
    </xf>
    <xf numFmtId="0" fontId="9" fillId="0" borderId="30" xfId="6" applyFont="1" applyFill="1" applyBorder="1" applyAlignment="1" applyProtection="1">
      <alignment horizontal="left" vertical="center" wrapText="1"/>
      <protection hidden="1"/>
    </xf>
    <xf numFmtId="0" fontId="9" fillId="0" borderId="31" xfId="6" applyFont="1" applyFill="1" applyBorder="1" applyAlignment="1" applyProtection="1">
      <alignment horizontal="left" vertical="center" wrapText="1"/>
      <protection hidden="1"/>
    </xf>
    <xf numFmtId="0" fontId="9" fillId="0" borderId="45" xfId="6" applyFont="1" applyFill="1" applyBorder="1" applyAlignment="1" applyProtection="1">
      <alignment horizontal="left" vertical="center" wrapText="1"/>
      <protection hidden="1"/>
    </xf>
    <xf numFmtId="0" fontId="9" fillId="0" borderId="10" xfId="6" applyFont="1" applyFill="1" applyBorder="1" applyAlignment="1" applyProtection="1">
      <alignment horizontal="left" vertical="center" wrapText="1"/>
      <protection hidden="1"/>
    </xf>
    <xf numFmtId="0" fontId="9" fillId="0" borderId="11" xfId="6" applyFont="1" applyFill="1" applyBorder="1" applyAlignment="1" applyProtection="1">
      <alignment horizontal="left" vertical="center" wrapText="1"/>
      <protection hidden="1"/>
    </xf>
    <xf numFmtId="0" fontId="9" fillId="0" borderId="16" xfId="6" applyFont="1" applyFill="1" applyBorder="1" applyAlignment="1" applyProtection="1">
      <alignment horizontal="left" vertical="center" wrapText="1"/>
      <protection hidden="1"/>
    </xf>
    <xf numFmtId="0" fontId="9" fillId="0" borderId="121" xfId="6" applyFont="1" applyFill="1" applyBorder="1" applyAlignment="1" applyProtection="1">
      <alignment horizontal="center" vertical="center" wrapText="1"/>
      <protection hidden="1"/>
    </xf>
    <xf numFmtId="0" fontId="9" fillId="0" borderId="122" xfId="6" applyFont="1" applyFill="1" applyBorder="1" applyAlignment="1" applyProtection="1">
      <alignment horizontal="center" vertical="center" wrapText="1"/>
      <protection hidden="1"/>
    </xf>
    <xf numFmtId="0" fontId="9" fillId="0" borderId="123" xfId="6" applyFont="1" applyFill="1" applyBorder="1" applyAlignment="1" applyProtection="1">
      <alignment horizontal="center" vertical="center" wrapText="1"/>
      <protection hidden="1"/>
    </xf>
    <xf numFmtId="0" fontId="9" fillId="0" borderId="124" xfId="6" applyFont="1" applyFill="1" applyBorder="1" applyAlignment="1" applyProtection="1">
      <alignment horizontal="center" vertical="center" wrapText="1"/>
      <protection hidden="1"/>
    </xf>
    <xf numFmtId="0" fontId="9" fillId="0" borderId="125" xfId="6" applyFont="1" applyFill="1" applyBorder="1" applyAlignment="1" applyProtection="1">
      <alignment horizontal="center" vertical="center" wrapText="1"/>
      <protection hidden="1"/>
    </xf>
    <xf numFmtId="0" fontId="9" fillId="0" borderId="126" xfId="6" applyFont="1" applyFill="1" applyBorder="1" applyAlignment="1" applyProtection="1">
      <alignment horizontal="center" vertical="center" wrapText="1"/>
      <protection hidden="1"/>
    </xf>
    <xf numFmtId="179" fontId="9" fillId="0" borderId="127" xfId="6" applyNumberFormat="1" applyFont="1" applyFill="1" applyBorder="1" applyAlignment="1" applyProtection="1">
      <alignment horizontal="center" vertical="center" wrapText="1"/>
      <protection hidden="1"/>
    </xf>
    <xf numFmtId="179" fontId="9" fillId="0" borderId="128" xfId="6" applyNumberFormat="1" applyFont="1" applyFill="1" applyBorder="1" applyAlignment="1" applyProtection="1">
      <alignment horizontal="center" vertical="center" wrapText="1"/>
      <protection hidden="1"/>
    </xf>
    <xf numFmtId="179" fontId="9" fillId="0" borderId="129" xfId="6" applyNumberFormat="1" applyFont="1" applyFill="1" applyBorder="1" applyAlignment="1" applyProtection="1">
      <alignment horizontal="center" vertical="center" wrapText="1"/>
      <protection hidden="1"/>
    </xf>
    <xf numFmtId="0" fontId="5" fillId="12" borderId="24" xfId="6" applyFont="1" applyFill="1" applyBorder="1" applyAlignment="1" applyProtection="1">
      <alignment horizontal="center" vertical="center" shrinkToFit="1"/>
      <protection hidden="1"/>
    </xf>
    <xf numFmtId="0" fontId="5" fillId="12" borderId="47" xfId="6" applyFont="1" applyFill="1" applyBorder="1" applyAlignment="1" applyProtection="1">
      <alignment horizontal="center" vertical="center" shrinkToFit="1"/>
      <protection hidden="1"/>
    </xf>
    <xf numFmtId="0" fontId="13" fillId="0" borderId="48" xfId="6" applyFont="1" applyFill="1" applyBorder="1" applyAlignment="1" applyProtection="1">
      <alignment horizontal="left" vertical="center" shrinkToFit="1"/>
      <protection locked="0"/>
    </xf>
    <xf numFmtId="0" fontId="13" fillId="0" borderId="51" xfId="6" applyFont="1" applyFill="1" applyBorder="1" applyAlignment="1" applyProtection="1">
      <alignment horizontal="left" vertical="center" shrinkToFit="1"/>
      <protection locked="0"/>
    </xf>
    <xf numFmtId="0" fontId="13" fillId="0" borderId="11" xfId="6" applyFont="1" applyFill="1" applyBorder="1" applyAlignment="1" applyProtection="1">
      <alignment horizontal="left" vertical="center" shrinkToFit="1"/>
      <protection locked="0"/>
    </xf>
    <xf numFmtId="0" fontId="13" fillId="0" borderId="16" xfId="6" applyFont="1" applyFill="1" applyBorder="1" applyAlignment="1" applyProtection="1">
      <alignment horizontal="left" vertical="center" shrinkToFit="1"/>
      <protection locked="0"/>
    </xf>
    <xf numFmtId="0" fontId="13" fillId="0" borderId="56" xfId="6" applyFont="1" applyFill="1" applyBorder="1" applyAlignment="1" applyProtection="1">
      <alignment horizontal="left" vertical="center" shrinkToFit="1"/>
      <protection locked="0"/>
    </xf>
    <xf numFmtId="0" fontId="13" fillId="0" borderId="10" xfId="6" applyFont="1" applyFill="1" applyBorder="1" applyAlignment="1" applyProtection="1">
      <alignment horizontal="left" vertical="center" shrinkToFit="1"/>
      <protection locked="0"/>
    </xf>
    <xf numFmtId="0" fontId="13" fillId="0" borderId="57" xfId="6" applyFont="1" applyFill="1" applyBorder="1" applyAlignment="1" applyProtection="1">
      <alignment horizontal="left" vertical="center" shrinkToFit="1"/>
      <protection locked="0"/>
    </xf>
    <xf numFmtId="0" fontId="5" fillId="6" borderId="89" xfId="6" applyFont="1" applyFill="1" applyBorder="1" applyAlignment="1" applyProtection="1">
      <alignment horizontal="center" vertical="center" shrinkToFit="1"/>
      <protection hidden="1"/>
    </xf>
    <xf numFmtId="0" fontId="5" fillId="6" borderId="92" xfId="6" applyFont="1" applyFill="1" applyBorder="1" applyAlignment="1" applyProtection="1">
      <alignment horizontal="center" vertical="center" shrinkToFit="1"/>
      <protection hidden="1"/>
    </xf>
    <xf numFmtId="0" fontId="5" fillId="0" borderId="24" xfId="6" applyFont="1" applyFill="1" applyBorder="1" applyAlignment="1" applyProtection="1">
      <alignment horizontal="center" vertical="center" shrinkToFit="1"/>
      <protection hidden="1"/>
    </xf>
    <xf numFmtId="0" fontId="5" fillId="7" borderId="6" xfId="6" applyFont="1" applyFill="1" applyBorder="1" applyAlignment="1" applyProtection="1">
      <alignment horizontal="center" vertical="center" wrapText="1"/>
      <protection hidden="1"/>
    </xf>
    <xf numFmtId="0" fontId="5" fillId="7" borderId="8" xfId="6" applyFont="1" applyFill="1" applyBorder="1" applyAlignment="1" applyProtection="1">
      <alignment horizontal="center" vertical="center" wrapText="1"/>
      <protection hidden="1"/>
    </xf>
    <xf numFmtId="0" fontId="5" fillId="6" borderId="38" xfId="6" applyFont="1" applyFill="1" applyBorder="1" applyAlignment="1" applyProtection="1">
      <alignment horizontal="center" vertical="center" wrapText="1"/>
      <protection hidden="1"/>
    </xf>
    <xf numFmtId="0" fontId="5" fillId="6" borderId="31" xfId="6" applyFont="1" applyFill="1" applyBorder="1" applyAlignment="1" applyProtection="1">
      <alignment horizontal="center" vertical="center" wrapText="1"/>
      <protection hidden="1"/>
    </xf>
    <xf numFmtId="0" fontId="5" fillId="6" borderId="76" xfId="6" applyFont="1" applyFill="1" applyBorder="1" applyAlignment="1" applyProtection="1">
      <alignment horizontal="center" vertical="center" wrapText="1"/>
      <protection hidden="1"/>
    </xf>
    <xf numFmtId="0" fontId="5" fillId="6" borderId="67" xfId="6" applyFont="1" applyFill="1" applyBorder="1" applyAlignment="1" applyProtection="1">
      <alignment horizontal="center" vertical="center" wrapText="1"/>
      <protection hidden="1"/>
    </xf>
    <xf numFmtId="0" fontId="5" fillId="6" borderId="11" xfId="6" applyFont="1" applyFill="1" applyBorder="1" applyAlignment="1" applyProtection="1">
      <alignment horizontal="center" vertical="center" wrapText="1"/>
      <protection hidden="1"/>
    </xf>
    <xf numFmtId="0" fontId="5" fillId="6" borderId="68" xfId="6" applyFont="1" applyFill="1" applyBorder="1" applyAlignment="1" applyProtection="1">
      <alignment horizontal="center" vertical="center" wrapText="1"/>
      <protection hidden="1"/>
    </xf>
    <xf numFmtId="0" fontId="13" fillId="0" borderId="30" xfId="6" applyFont="1" applyFill="1" applyBorder="1" applyAlignment="1" applyProtection="1">
      <alignment horizontal="center" vertical="center" shrinkToFit="1"/>
      <protection locked="0"/>
    </xf>
    <xf numFmtId="0" fontId="13" fillId="0" borderId="31" xfId="6" applyFont="1" applyFill="1" applyBorder="1" applyAlignment="1" applyProtection="1">
      <alignment horizontal="center" vertical="center" shrinkToFit="1"/>
      <protection locked="0"/>
    </xf>
    <xf numFmtId="0" fontId="13" fillId="0" borderId="76" xfId="6" applyFont="1" applyFill="1" applyBorder="1" applyAlignment="1" applyProtection="1">
      <alignment horizontal="center" vertical="center" shrinkToFit="1"/>
      <protection locked="0"/>
    </xf>
    <xf numFmtId="0" fontId="13" fillId="0" borderId="10" xfId="6" applyFont="1" applyFill="1" applyBorder="1" applyAlignment="1" applyProtection="1">
      <alignment horizontal="center" vertical="center" shrinkToFit="1"/>
      <protection locked="0"/>
    </xf>
    <xf numFmtId="0" fontId="13" fillId="0" borderId="11" xfId="6" applyFont="1" applyFill="1" applyBorder="1" applyAlignment="1" applyProtection="1">
      <alignment horizontal="center" vertical="center" shrinkToFit="1"/>
      <protection locked="0"/>
    </xf>
    <xf numFmtId="0" fontId="13" fillId="0" borderId="68" xfId="6" applyFont="1" applyFill="1" applyBorder="1" applyAlignment="1" applyProtection="1">
      <alignment horizontal="center" vertical="center" shrinkToFit="1"/>
      <protection locked="0"/>
    </xf>
    <xf numFmtId="0" fontId="8" fillId="0" borderId="31" xfId="6" applyFont="1" applyFill="1" applyBorder="1" applyAlignment="1" applyProtection="1">
      <alignment horizontal="left" vertical="center" wrapText="1"/>
      <protection hidden="1"/>
    </xf>
    <xf numFmtId="0" fontId="8" fillId="0" borderId="76" xfId="6" applyFont="1" applyFill="1" applyBorder="1" applyAlignment="1" applyProtection="1">
      <alignment horizontal="left" vertical="center" wrapText="1"/>
      <protection hidden="1"/>
    </xf>
    <xf numFmtId="0" fontId="5" fillId="12" borderId="29" xfId="6" applyFont="1" applyFill="1" applyBorder="1" applyAlignment="1" applyProtection="1">
      <alignment horizontal="center" vertical="center"/>
      <protection hidden="1"/>
    </xf>
    <xf numFmtId="0" fontId="5" fillId="12" borderId="67" xfId="6" applyFont="1" applyFill="1" applyBorder="1" applyAlignment="1" applyProtection="1">
      <alignment horizontal="center" vertical="center"/>
      <protection hidden="1"/>
    </xf>
    <xf numFmtId="0" fontId="5" fillId="12" borderId="11" xfId="6" applyFont="1" applyFill="1" applyBorder="1" applyAlignment="1" applyProtection="1">
      <alignment horizontal="center" vertical="center"/>
      <protection hidden="1"/>
    </xf>
    <xf numFmtId="0" fontId="5" fillId="12" borderId="68" xfId="6" applyFont="1" applyFill="1" applyBorder="1" applyAlignment="1" applyProtection="1">
      <alignment horizontal="center" vertical="center"/>
      <protection hidden="1"/>
    </xf>
    <xf numFmtId="0" fontId="13" fillId="0" borderId="77" xfId="6" applyFont="1" applyFill="1" applyBorder="1" applyAlignment="1" applyProtection="1">
      <alignment horizontal="center" vertical="center" shrinkToFit="1"/>
      <protection locked="0"/>
    </xf>
    <xf numFmtId="0" fontId="13" fillId="0" borderId="73" xfId="6" applyFont="1" applyFill="1" applyBorder="1" applyAlignment="1" applyProtection="1">
      <alignment horizontal="center" vertical="center" shrinkToFit="1"/>
      <protection locked="0"/>
    </xf>
    <xf numFmtId="0" fontId="13" fillId="0" borderId="69" xfId="6" applyFont="1" applyFill="1" applyBorder="1" applyAlignment="1" applyProtection="1">
      <alignment horizontal="center" vertical="center" shrinkToFit="1"/>
      <protection locked="0"/>
    </xf>
    <xf numFmtId="0" fontId="13" fillId="0" borderId="70" xfId="6" applyFont="1" applyFill="1" applyBorder="1" applyAlignment="1" applyProtection="1">
      <alignment horizontal="center" vertical="center" shrinkToFit="1"/>
      <protection locked="0"/>
    </xf>
    <xf numFmtId="0" fontId="9" fillId="0" borderId="12" xfId="6" applyFont="1" applyFill="1" applyBorder="1" applyAlignment="1" applyProtection="1">
      <alignment horizontal="center" vertical="center"/>
      <protection hidden="1"/>
    </xf>
    <xf numFmtId="0" fontId="9" fillId="0" borderId="10" xfId="6" applyFont="1" applyFill="1" applyBorder="1" applyAlignment="1" applyProtection="1">
      <alignment horizontal="center" vertical="center"/>
      <protection hidden="1"/>
    </xf>
    <xf numFmtId="0" fontId="8" fillId="0" borderId="13" xfId="6" applyFont="1" applyFill="1" applyBorder="1" applyAlignment="1" applyProtection="1">
      <alignment vertical="center"/>
      <protection hidden="1"/>
    </xf>
    <xf numFmtId="0" fontId="8" fillId="0" borderId="11" xfId="6" applyFont="1" applyFill="1" applyBorder="1" applyAlignment="1" applyProtection="1">
      <alignment vertical="center"/>
      <protection hidden="1"/>
    </xf>
    <xf numFmtId="0" fontId="8" fillId="0" borderId="13" xfId="6" applyFont="1" applyFill="1" applyBorder="1" applyAlignment="1" applyProtection="1">
      <alignment horizontal="center" vertical="center"/>
      <protection hidden="1"/>
    </xf>
    <xf numFmtId="0" fontId="8" fillId="0" borderId="11" xfId="6" applyFont="1" applyFill="1" applyBorder="1" applyAlignment="1" applyProtection="1">
      <alignment horizontal="center" vertical="center"/>
      <protection hidden="1"/>
    </xf>
    <xf numFmtId="0" fontId="8" fillId="0" borderId="61" xfId="6" applyFont="1" applyFill="1" applyBorder="1" applyAlignment="1" applyProtection="1">
      <alignment vertical="center"/>
      <protection hidden="1"/>
    </xf>
    <xf numFmtId="0" fontId="8" fillId="0" borderId="68" xfId="6" applyFont="1" applyFill="1" applyBorder="1" applyAlignment="1" applyProtection="1">
      <alignment vertical="center"/>
      <protection hidden="1"/>
    </xf>
    <xf numFmtId="0" fontId="13" fillId="0" borderId="71" xfId="6" applyFont="1" applyFill="1" applyBorder="1" applyAlignment="1" applyProtection="1">
      <alignment horizontal="center" vertical="center" shrinkToFit="1"/>
      <protection locked="0"/>
    </xf>
    <xf numFmtId="0" fontId="13" fillId="0" borderId="72" xfId="6" applyFont="1" applyFill="1" applyBorder="1" applyAlignment="1" applyProtection="1">
      <alignment horizontal="center" vertical="center" shrinkToFit="1"/>
      <protection locked="0"/>
    </xf>
    <xf numFmtId="0" fontId="13" fillId="0" borderId="0" xfId="6" applyFont="1" applyFill="1" applyBorder="1" applyAlignment="1" applyProtection="1">
      <alignment horizontal="center" vertical="center" shrinkToFit="1"/>
      <protection locked="0"/>
    </xf>
    <xf numFmtId="0" fontId="13" fillId="0" borderId="58" xfId="6" applyFont="1" applyFill="1" applyBorder="1" applyAlignment="1" applyProtection="1">
      <alignment horizontal="center" vertical="center" shrinkToFit="1"/>
      <protection locked="0"/>
    </xf>
    <xf numFmtId="0" fontId="5" fillId="0" borderId="0" xfId="6" applyFont="1" applyFill="1" applyBorder="1" applyAlignment="1" applyProtection="1">
      <alignment vertical="center"/>
      <protection hidden="1"/>
    </xf>
    <xf numFmtId="0" fontId="11" fillId="0" borderId="83" xfId="6" applyFont="1" applyFill="1" applyBorder="1" applyAlignment="1" applyProtection="1">
      <alignment horizontal="center" vertical="center"/>
      <protection hidden="1"/>
    </xf>
    <xf numFmtId="0" fontId="11" fillId="0" borderId="5" xfId="6" applyFont="1" applyFill="1" applyBorder="1" applyAlignment="1" applyProtection="1">
      <alignment horizontal="center" vertical="center"/>
      <protection hidden="1"/>
    </xf>
    <xf numFmtId="0" fontId="11" fillId="0" borderId="84" xfId="6" applyFont="1" applyFill="1" applyBorder="1" applyAlignment="1" applyProtection="1">
      <alignment horizontal="center" vertical="center"/>
      <protection hidden="1"/>
    </xf>
    <xf numFmtId="0" fontId="11" fillId="0" borderId="85" xfId="6" applyFont="1" applyFill="1" applyBorder="1" applyAlignment="1" applyProtection="1">
      <alignment horizontal="center" vertical="center"/>
      <protection hidden="1"/>
    </xf>
    <xf numFmtId="0" fontId="11" fillId="0" borderId="86" xfId="6" applyFont="1" applyFill="1" applyBorder="1" applyAlignment="1" applyProtection="1">
      <alignment horizontal="center" vertical="center"/>
      <protection hidden="1"/>
    </xf>
    <xf numFmtId="0" fontId="11" fillId="0" borderId="87" xfId="6" applyFont="1" applyFill="1" applyBorder="1" applyAlignment="1" applyProtection="1">
      <alignment horizontal="center" vertical="center"/>
      <protection hidden="1"/>
    </xf>
    <xf numFmtId="0" fontId="5" fillId="6" borderId="38" xfId="6" applyFont="1" applyFill="1" applyBorder="1" applyAlignment="1" applyProtection="1">
      <alignment horizontal="center" vertical="center"/>
      <protection hidden="1"/>
    </xf>
    <xf numFmtId="0" fontId="5" fillId="6" borderId="31" xfId="6" applyFont="1" applyFill="1" applyBorder="1" applyAlignment="1" applyProtection="1">
      <alignment horizontal="center" vertical="center"/>
      <protection hidden="1"/>
    </xf>
    <xf numFmtId="0" fontId="5" fillId="6" borderId="45" xfId="6" applyFont="1" applyFill="1" applyBorder="1" applyAlignment="1" applyProtection="1">
      <alignment horizontal="center" vertical="center"/>
      <protection hidden="1"/>
    </xf>
    <xf numFmtId="0" fontId="5" fillId="6" borderId="46" xfId="6" applyFont="1" applyFill="1" applyBorder="1" applyAlignment="1" applyProtection="1">
      <alignment horizontal="center" vertical="center"/>
      <protection hidden="1"/>
    </xf>
    <xf numFmtId="0" fontId="5" fillId="0" borderId="38" xfId="6" applyFont="1" applyFill="1" applyBorder="1" applyAlignment="1" applyProtection="1">
      <alignment horizontal="center" vertical="center"/>
      <protection hidden="1"/>
    </xf>
    <xf numFmtId="0" fontId="5" fillId="0" borderId="31" xfId="6" applyFont="1" applyFill="1" applyBorder="1" applyAlignment="1" applyProtection="1">
      <alignment horizontal="center" vertical="center"/>
      <protection hidden="1"/>
    </xf>
    <xf numFmtId="0" fontId="5" fillId="0" borderId="39" xfId="6" applyFont="1" applyFill="1" applyBorder="1" applyAlignment="1" applyProtection="1">
      <alignment horizontal="center" vertical="center"/>
      <protection hidden="1"/>
    </xf>
    <xf numFmtId="0" fontId="5" fillId="0" borderId="40" xfId="6" applyFont="1" applyFill="1" applyBorder="1" applyAlignment="1" applyProtection="1">
      <alignment horizontal="center" vertical="center"/>
      <protection hidden="1"/>
    </xf>
    <xf numFmtId="0" fontId="13" fillId="0" borderId="31" xfId="6" applyNumberFormat="1" applyFont="1" applyFill="1" applyBorder="1" applyAlignment="1" applyProtection="1">
      <alignment horizontal="center" vertical="center"/>
      <protection locked="0"/>
    </xf>
    <xf numFmtId="0" fontId="13" fillId="0" borderId="40" xfId="6" applyNumberFormat="1" applyFont="1" applyFill="1" applyBorder="1" applyAlignment="1" applyProtection="1">
      <alignment horizontal="center" vertical="center"/>
      <protection locked="0"/>
    </xf>
    <xf numFmtId="0" fontId="13" fillId="0" borderId="31" xfId="6" applyNumberFormat="1" applyFont="1" applyFill="1" applyBorder="1" applyAlignment="1" applyProtection="1">
      <alignment horizontal="center" vertical="center"/>
    </xf>
    <xf numFmtId="0" fontId="13" fillId="0" borderId="40" xfId="6" applyNumberFormat="1" applyFont="1" applyFill="1" applyBorder="1" applyAlignment="1" applyProtection="1">
      <alignment horizontal="center" vertical="center"/>
    </xf>
    <xf numFmtId="0" fontId="13" fillId="0" borderId="45" xfId="6" applyNumberFormat="1" applyFont="1" applyFill="1" applyBorder="1" applyAlignment="1" applyProtection="1">
      <alignment horizontal="left" vertical="center"/>
    </xf>
    <xf numFmtId="0" fontId="13" fillId="0" borderId="46" xfId="6" applyNumberFormat="1" applyFont="1" applyFill="1" applyBorder="1" applyAlignment="1" applyProtection="1">
      <alignment horizontal="left" vertical="center"/>
    </xf>
    <xf numFmtId="0" fontId="5" fillId="6" borderId="88" xfId="6" applyFont="1" applyFill="1" applyBorder="1" applyAlignment="1" applyProtection="1">
      <alignment horizontal="center" vertical="center"/>
      <protection hidden="1"/>
    </xf>
    <xf numFmtId="0" fontId="5" fillId="6" borderId="89" xfId="6" applyFont="1" applyFill="1" applyBorder="1" applyAlignment="1" applyProtection="1">
      <alignment horizontal="center" vertical="center"/>
      <protection hidden="1"/>
    </xf>
    <xf numFmtId="0" fontId="5" fillId="6" borderId="90" xfId="6" applyFont="1" applyFill="1" applyBorder="1" applyAlignment="1" applyProtection="1">
      <alignment horizontal="center" vertical="center"/>
      <protection hidden="1"/>
    </xf>
    <xf numFmtId="0" fontId="8" fillId="0" borderId="91" xfId="6" applyFont="1" applyFill="1" applyBorder="1" applyAlignment="1" applyProtection="1">
      <alignment horizontal="left" vertical="center" shrinkToFit="1"/>
      <protection locked="0"/>
    </xf>
    <xf numFmtId="0" fontId="8" fillId="0" borderId="89" xfId="6" applyFont="1" applyFill="1" applyBorder="1" applyAlignment="1" applyProtection="1">
      <alignment horizontal="left" vertical="center" shrinkToFit="1"/>
      <protection locked="0"/>
    </xf>
    <xf numFmtId="0" fontId="8" fillId="0" borderId="92" xfId="6" applyFont="1" applyFill="1" applyBorder="1" applyAlignment="1" applyProtection="1">
      <alignment horizontal="left" vertical="center" shrinkToFit="1"/>
      <protection locked="0"/>
    </xf>
    <xf numFmtId="0" fontId="5" fillId="6" borderId="93" xfId="6" applyFont="1" applyFill="1" applyBorder="1" applyAlignment="1" applyProtection="1">
      <alignment horizontal="center" vertical="center" wrapText="1"/>
      <protection hidden="1"/>
    </xf>
    <xf numFmtId="0" fontId="5" fillId="6" borderId="93" xfId="6" applyFont="1" applyFill="1" applyBorder="1" applyAlignment="1" applyProtection="1">
      <alignment horizontal="center" vertical="center"/>
      <protection hidden="1"/>
    </xf>
    <xf numFmtId="0" fontId="5" fillId="6" borderId="94" xfId="6" applyFont="1" applyFill="1" applyBorder="1" applyAlignment="1" applyProtection="1">
      <alignment horizontal="center" vertical="center"/>
      <protection hidden="1"/>
    </xf>
    <xf numFmtId="0" fontId="5" fillId="6" borderId="0" xfId="6" applyFont="1" applyFill="1" applyBorder="1" applyAlignment="1" applyProtection="1">
      <alignment horizontal="center" vertical="center" wrapText="1"/>
      <protection hidden="1"/>
    </xf>
    <xf numFmtId="0" fontId="5" fillId="6" borderId="95" xfId="6" applyFont="1" applyFill="1" applyBorder="1" applyAlignment="1" applyProtection="1">
      <alignment horizontal="center" vertical="center"/>
      <protection hidden="1"/>
    </xf>
    <xf numFmtId="0" fontId="5" fillId="6" borderId="96" xfId="6" applyFont="1" applyFill="1" applyBorder="1" applyAlignment="1" applyProtection="1">
      <alignment horizontal="center" vertical="center"/>
      <protection hidden="1"/>
    </xf>
    <xf numFmtId="0" fontId="13" fillId="0" borderId="28" xfId="6" applyFont="1" applyFill="1" applyBorder="1" applyAlignment="1" applyProtection="1">
      <alignment horizontal="left" vertical="center" shrinkToFit="1"/>
      <protection locked="0"/>
    </xf>
    <xf numFmtId="0" fontId="13" fillId="0" borderId="0" xfId="6" applyFont="1" applyFill="1" applyBorder="1" applyAlignment="1" applyProtection="1">
      <alignment horizontal="left" vertical="center" shrinkToFit="1"/>
      <protection locked="0"/>
    </xf>
    <xf numFmtId="0" fontId="13" fillId="0" borderId="14" xfId="6" applyFont="1" applyFill="1" applyBorder="1" applyAlignment="1" applyProtection="1">
      <alignment horizontal="left" vertical="center" shrinkToFit="1"/>
      <protection locked="0"/>
    </xf>
    <xf numFmtId="0" fontId="5" fillId="12" borderId="97" xfId="6" applyFont="1" applyFill="1" applyBorder="1" applyAlignment="1" applyProtection="1">
      <alignment horizontal="center" vertical="center"/>
      <protection hidden="1"/>
    </xf>
    <xf numFmtId="0" fontId="5" fillId="12" borderId="80" xfId="6" applyFont="1" applyFill="1" applyBorder="1" applyAlignment="1" applyProtection="1">
      <alignment horizontal="center" vertical="center"/>
      <protection hidden="1"/>
    </xf>
    <xf numFmtId="0" fontId="5" fillId="12" borderId="98" xfId="6" applyFont="1" applyFill="1" applyBorder="1" applyAlignment="1" applyProtection="1">
      <alignment horizontal="center" vertical="center"/>
      <protection hidden="1"/>
    </xf>
    <xf numFmtId="0" fontId="5" fillId="6" borderId="23" xfId="6" applyFont="1" applyFill="1" applyBorder="1" applyAlignment="1" applyProtection="1">
      <alignment horizontal="center" vertical="center" wrapText="1"/>
      <protection hidden="1"/>
    </xf>
    <xf numFmtId="49" fontId="8" fillId="0" borderId="27" xfId="6" applyNumberFormat="1" applyFont="1" applyFill="1" applyBorder="1" applyAlignment="1" applyProtection="1">
      <alignment horizontal="center" vertical="center" shrinkToFit="1"/>
      <protection locked="0"/>
    </xf>
    <xf numFmtId="0" fontId="39" fillId="0" borderId="115" xfId="6" applyFont="1" applyFill="1" applyBorder="1" applyAlignment="1" applyProtection="1">
      <alignment horizontal="center" vertical="center" wrapText="1"/>
      <protection locked="0"/>
    </xf>
    <xf numFmtId="0" fontId="39" fillId="0" borderId="116" xfId="6" applyFont="1" applyFill="1" applyBorder="1" applyAlignment="1" applyProtection="1">
      <alignment horizontal="center" vertical="center" wrapText="1"/>
      <protection locked="0"/>
    </xf>
    <xf numFmtId="49" fontId="8" fillId="0" borderId="18" xfId="6" applyNumberFormat="1" applyFont="1" applyFill="1" applyBorder="1" applyAlignment="1" applyProtection="1">
      <alignment horizontal="center" vertical="center" shrinkToFit="1"/>
      <protection locked="0"/>
    </xf>
    <xf numFmtId="49" fontId="8" fillId="0" borderId="19" xfId="6" applyNumberFormat="1" applyFont="1" applyFill="1" applyBorder="1" applyAlignment="1" applyProtection="1">
      <alignment horizontal="center" vertical="center" shrinkToFit="1"/>
      <protection locked="0"/>
    </xf>
    <xf numFmtId="49" fontId="8" fillId="0" borderId="82" xfId="6" applyNumberFormat="1" applyFont="1" applyFill="1" applyBorder="1" applyAlignment="1" applyProtection="1">
      <alignment horizontal="center" vertical="center" shrinkToFit="1"/>
      <protection locked="0"/>
    </xf>
    <xf numFmtId="0" fontId="5" fillId="6" borderId="28" xfId="6" applyFont="1" applyFill="1" applyBorder="1" applyAlignment="1" applyProtection="1">
      <alignment horizontal="center" vertical="center" shrinkToFit="1"/>
      <protection hidden="1"/>
    </xf>
    <xf numFmtId="0" fontId="5" fillId="12" borderId="0" xfId="6" applyFont="1" applyFill="1" applyBorder="1" applyAlignment="1" applyProtection="1">
      <alignment horizontal="center" vertical="center" shrinkToFit="1"/>
      <protection hidden="1"/>
    </xf>
    <xf numFmtId="0" fontId="5" fillId="6" borderId="62" xfId="6" applyFont="1" applyFill="1" applyBorder="1" applyAlignment="1" applyProtection="1">
      <alignment horizontal="center" vertical="center" shrinkToFit="1"/>
      <protection hidden="1"/>
    </xf>
    <xf numFmtId="49" fontId="8" fillId="0" borderId="78" xfId="6" applyNumberFormat="1" applyFont="1" applyFill="1" applyBorder="1" applyAlignment="1" applyProtection="1">
      <alignment horizontal="center" vertical="center" shrinkToFit="1"/>
      <protection locked="0"/>
    </xf>
    <xf numFmtId="0" fontId="39" fillId="0" borderId="38" xfId="6" applyNumberFormat="1" applyFont="1" applyFill="1" applyBorder="1" applyAlignment="1" applyProtection="1">
      <alignment horizontal="center" vertical="center"/>
      <protection locked="0"/>
    </xf>
    <xf numFmtId="0" fontId="39" fillId="0" borderId="31" xfId="6" applyNumberFormat="1" applyFont="1" applyFill="1" applyBorder="1" applyAlignment="1" applyProtection="1">
      <alignment horizontal="center" vertical="center"/>
      <protection locked="0"/>
    </xf>
    <xf numFmtId="0" fontId="39" fillId="0" borderId="39" xfId="6" applyNumberFormat="1" applyFont="1" applyFill="1" applyBorder="1" applyAlignment="1" applyProtection="1">
      <alignment horizontal="center" vertical="center"/>
      <protection locked="0"/>
    </xf>
    <xf numFmtId="0" fontId="39" fillId="0" borderId="40" xfId="6" applyNumberFormat="1" applyFont="1" applyFill="1" applyBorder="1" applyAlignment="1" applyProtection="1">
      <alignment horizontal="center" vertical="center"/>
      <protection locked="0"/>
    </xf>
    <xf numFmtId="0" fontId="39" fillId="0" borderId="41" xfId="6" applyNumberFormat="1" applyFont="1" applyFill="1" applyBorder="1" applyAlignment="1" applyProtection="1">
      <alignment horizontal="center" vertical="center"/>
      <protection locked="0"/>
    </xf>
    <xf numFmtId="0" fontId="39" fillId="0" borderId="42" xfId="6" applyNumberFormat="1" applyFont="1" applyFill="1" applyBorder="1" applyAlignment="1" applyProtection="1">
      <alignment horizontal="center" vertical="center"/>
      <protection locked="0"/>
    </xf>
    <xf numFmtId="0" fontId="39" fillId="0" borderId="43" xfId="6" applyNumberFormat="1" applyFont="1" applyFill="1" applyBorder="1" applyAlignment="1" applyProtection="1">
      <alignment horizontal="center" vertical="center"/>
      <protection locked="0"/>
    </xf>
    <xf numFmtId="0" fontId="39" fillId="0" borderId="44" xfId="6" applyNumberFormat="1" applyFont="1" applyFill="1" applyBorder="1" applyAlignment="1" applyProtection="1">
      <alignment horizontal="center" vertical="center"/>
      <protection locked="0"/>
    </xf>
    <xf numFmtId="0" fontId="39" fillId="0" borderId="45" xfId="6" applyNumberFormat="1" applyFont="1" applyFill="1" applyBorder="1" applyAlignment="1" applyProtection="1">
      <alignment horizontal="center" vertical="center"/>
      <protection locked="0"/>
    </xf>
    <xf numFmtId="0" fontId="39" fillId="0" borderId="46" xfId="6" applyNumberFormat="1" applyFont="1" applyFill="1" applyBorder="1" applyAlignment="1" applyProtection="1">
      <alignment horizontal="center" vertical="center"/>
      <protection locked="0"/>
    </xf>
    <xf numFmtId="0" fontId="13" fillId="0" borderId="38" xfId="6" applyNumberFormat="1" applyFont="1" applyFill="1" applyBorder="1" applyAlignment="1" applyProtection="1">
      <alignment horizontal="center" vertical="center"/>
    </xf>
    <xf numFmtId="0" fontId="13" fillId="0" borderId="39" xfId="6" applyNumberFormat="1" applyFont="1" applyFill="1" applyBorder="1" applyAlignment="1" applyProtection="1">
      <alignment horizontal="center" vertical="center"/>
    </xf>
    <xf numFmtId="0" fontId="44" fillId="5" borderId="38" xfId="6" applyFont="1" applyFill="1" applyBorder="1" applyAlignment="1" applyProtection="1">
      <alignment horizontal="center" vertical="center" wrapText="1"/>
      <protection hidden="1"/>
    </xf>
    <xf numFmtId="0" fontId="44" fillId="5" borderId="31" xfId="6" applyFont="1" applyFill="1" applyBorder="1" applyAlignment="1" applyProtection="1">
      <alignment horizontal="center" vertical="center" wrapText="1"/>
      <protection hidden="1"/>
    </xf>
    <xf numFmtId="0" fontId="44" fillId="5" borderId="45" xfId="6" applyFont="1" applyFill="1" applyBorder="1" applyAlignment="1" applyProtection="1">
      <alignment horizontal="center" vertical="center" wrapText="1"/>
      <protection hidden="1"/>
    </xf>
    <xf numFmtId="0" fontId="44" fillId="5" borderId="23" xfId="6" applyFont="1" applyFill="1" applyBorder="1" applyAlignment="1" applyProtection="1">
      <alignment horizontal="center" vertical="center" wrapText="1"/>
      <protection hidden="1"/>
    </xf>
    <xf numFmtId="0" fontId="44" fillId="5" borderId="0" xfId="6" applyFont="1" applyFill="1" applyBorder="1" applyAlignment="1" applyProtection="1">
      <alignment horizontal="center" vertical="center" wrapText="1"/>
      <protection hidden="1"/>
    </xf>
    <xf numFmtId="0" fontId="44" fillId="5" borderId="14" xfId="6" applyFont="1" applyFill="1" applyBorder="1" applyAlignment="1" applyProtection="1">
      <alignment horizontal="center" vertical="center" wrapText="1"/>
      <protection hidden="1"/>
    </xf>
    <xf numFmtId="0" fontId="44" fillId="5" borderId="39" xfId="6" applyFont="1" applyFill="1" applyBorder="1" applyAlignment="1" applyProtection="1">
      <alignment horizontal="center" vertical="center" wrapText="1"/>
      <protection hidden="1"/>
    </xf>
    <xf numFmtId="0" fontId="44" fillId="5" borderId="40" xfId="6" applyFont="1" applyFill="1" applyBorder="1" applyAlignment="1" applyProtection="1">
      <alignment horizontal="center" vertical="center" wrapText="1"/>
      <protection hidden="1"/>
    </xf>
    <xf numFmtId="0" fontId="44" fillId="5" borderId="46" xfId="6" applyFont="1" applyFill="1" applyBorder="1" applyAlignment="1" applyProtection="1">
      <alignment horizontal="center" vertical="center" wrapText="1"/>
      <protection hidden="1"/>
    </xf>
    <xf numFmtId="0" fontId="8" fillId="0" borderId="79" xfId="6" applyFont="1" applyFill="1" applyBorder="1" applyAlignment="1" applyProtection="1">
      <alignment horizontal="left" vertical="center" shrinkToFit="1"/>
      <protection locked="0"/>
    </xf>
    <xf numFmtId="0" fontId="8" fillId="0" borderId="80" xfId="6" applyFont="1" applyFill="1" applyBorder="1" applyAlignment="1" applyProtection="1">
      <alignment horizontal="left" vertical="center" shrinkToFit="1"/>
      <protection locked="0"/>
    </xf>
    <xf numFmtId="0" fontId="8" fillId="0" borderId="81" xfId="6" applyFont="1" applyFill="1" applyBorder="1" applyAlignment="1" applyProtection="1">
      <alignment horizontal="left" vertical="center" shrinkToFit="1"/>
      <protection locked="0"/>
    </xf>
    <xf numFmtId="0" fontId="5" fillId="0" borderId="27" xfId="6" applyFont="1" applyFill="1" applyBorder="1" applyAlignment="1" applyProtection="1">
      <alignment horizontal="center" vertical="center" shrinkToFit="1"/>
      <protection hidden="1"/>
    </xf>
    <xf numFmtId="0" fontId="5" fillId="0" borderId="54" xfId="6" applyFont="1" applyFill="1" applyBorder="1" applyAlignment="1" applyProtection="1">
      <alignment horizontal="center" vertical="center" shrinkToFit="1"/>
      <protection hidden="1"/>
    </xf>
    <xf numFmtId="0" fontId="8" fillId="0" borderId="98" xfId="6" applyFont="1" applyFill="1" applyBorder="1" applyAlignment="1" applyProtection="1">
      <alignment horizontal="left" vertical="center" shrinkToFit="1"/>
      <protection locked="0"/>
    </xf>
    <xf numFmtId="0" fontId="8" fillId="0" borderId="12" xfId="6" applyFont="1" applyFill="1" applyBorder="1" applyAlignment="1" applyProtection="1">
      <alignment horizontal="left" vertical="center" shrinkToFit="1"/>
      <protection locked="0"/>
    </xf>
    <xf numFmtId="0" fontId="8" fillId="0" borderId="13" xfId="6" applyFont="1" applyFill="1" applyBorder="1" applyAlignment="1" applyProtection="1">
      <alignment horizontal="left" vertical="center" shrinkToFit="1"/>
      <protection locked="0"/>
    </xf>
    <xf numFmtId="0" fontId="8" fillId="0" borderId="61" xfId="6" applyFont="1" applyFill="1" applyBorder="1" applyAlignment="1" applyProtection="1">
      <alignment horizontal="left" vertical="center" shrinkToFit="1"/>
      <protection locked="0"/>
    </xf>
    <xf numFmtId="0" fontId="8" fillId="0" borderId="10" xfId="6" applyFont="1" applyFill="1" applyBorder="1" applyAlignment="1" applyProtection="1">
      <alignment horizontal="left" vertical="center" shrinkToFit="1"/>
      <protection locked="0"/>
    </xf>
    <xf numFmtId="0" fontId="8" fillId="0" borderId="11" xfId="6" applyFont="1" applyFill="1" applyBorder="1" applyAlignment="1" applyProtection="1">
      <alignment horizontal="left" vertical="center" shrinkToFit="1"/>
      <protection locked="0"/>
    </xf>
    <xf numFmtId="0" fontId="8" fillId="0" borderId="68" xfId="6" applyFont="1" applyFill="1" applyBorder="1" applyAlignment="1" applyProtection="1">
      <alignment horizontal="left" vertical="center" shrinkToFit="1"/>
      <protection locked="0"/>
    </xf>
    <xf numFmtId="0" fontId="13" fillId="0" borderId="99" xfId="6" applyFont="1" applyFill="1" applyBorder="1" applyAlignment="1" applyProtection="1">
      <alignment horizontal="left" vertical="center" shrinkToFit="1"/>
      <protection locked="0"/>
    </xf>
    <xf numFmtId="0" fontId="13" fillId="0" borderId="62" xfId="6" applyFont="1" applyFill="1" applyBorder="1" applyAlignment="1" applyProtection="1">
      <alignment horizontal="left" vertical="center" shrinkToFit="1"/>
      <protection locked="0"/>
    </xf>
    <xf numFmtId="0" fontId="13" fillId="0" borderId="68" xfId="6" applyFont="1" applyFill="1" applyBorder="1" applyAlignment="1" applyProtection="1">
      <alignment horizontal="left" vertical="center" shrinkToFit="1"/>
      <protection locked="0"/>
    </xf>
    <xf numFmtId="0" fontId="5" fillId="6" borderId="12" xfId="6" applyFont="1" applyFill="1" applyBorder="1" applyAlignment="1" applyProtection="1">
      <alignment horizontal="center" vertical="center"/>
      <protection hidden="1"/>
    </xf>
    <xf numFmtId="0" fontId="5" fillId="6" borderId="10" xfId="6" applyFont="1" applyFill="1" applyBorder="1" applyAlignment="1" applyProtection="1">
      <alignment horizontal="center" vertical="center"/>
      <protection hidden="1"/>
    </xf>
    <xf numFmtId="0" fontId="5" fillId="6" borderId="28" xfId="6" applyFont="1" applyFill="1" applyBorder="1" applyAlignment="1" applyProtection="1">
      <alignment horizontal="center" vertical="center"/>
      <protection hidden="1"/>
    </xf>
    <xf numFmtId="0" fontId="8" fillId="0" borderId="13" xfId="6" applyFont="1" applyFill="1" applyBorder="1" applyAlignment="1" applyProtection="1">
      <alignment horizontal="center" vertical="center" shrinkToFit="1"/>
    </xf>
    <xf numFmtId="0" fontId="8" fillId="0" borderId="15" xfId="6" applyFont="1" applyFill="1" applyBorder="1" applyAlignment="1" applyProtection="1">
      <alignment horizontal="center" vertical="center" shrinkToFit="1"/>
    </xf>
    <xf numFmtId="0" fontId="8" fillId="0" borderId="11" xfId="6" applyFont="1" applyFill="1" applyBorder="1" applyAlignment="1" applyProtection="1">
      <alignment horizontal="center" vertical="center" shrinkToFit="1"/>
    </xf>
    <xf numFmtId="0" fontId="8" fillId="0" borderId="16" xfId="6" applyFont="1" applyFill="1" applyBorder="1" applyAlignment="1" applyProtection="1">
      <alignment horizontal="center" vertical="center" shrinkToFit="1"/>
    </xf>
    <xf numFmtId="0" fontId="8" fillId="0" borderId="13" xfId="6" applyFont="1" applyFill="1" applyBorder="1" applyAlignment="1" applyProtection="1">
      <alignment horizontal="center" vertical="center" shrinkToFit="1"/>
      <protection locked="0"/>
    </xf>
    <xf numFmtId="0" fontId="8" fillId="0" borderId="11"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center" vertical="center" shrinkToFit="1"/>
    </xf>
    <xf numFmtId="0" fontId="8" fillId="0" borderId="10" xfId="6" applyFont="1" applyFill="1" applyBorder="1" applyAlignment="1" applyProtection="1">
      <alignment horizontal="center" vertical="center" shrinkToFit="1"/>
    </xf>
    <xf numFmtId="49" fontId="8" fillId="0" borderId="12" xfId="6" applyNumberFormat="1" applyFont="1" applyFill="1" applyBorder="1" applyAlignment="1" applyProtection="1">
      <alignment horizontal="left" vertical="center" shrinkToFit="1"/>
      <protection locked="0"/>
    </xf>
    <xf numFmtId="49" fontId="8" fillId="0" borderId="13" xfId="6" applyNumberFormat="1" applyFont="1" applyFill="1" applyBorder="1" applyAlignment="1" applyProtection="1">
      <alignment horizontal="left" vertical="center" shrinkToFit="1"/>
      <protection locked="0"/>
    </xf>
    <xf numFmtId="49" fontId="8" fillId="0" borderId="15" xfId="6" applyNumberFormat="1" applyFont="1" applyFill="1" applyBorder="1" applyAlignment="1" applyProtection="1">
      <alignment horizontal="left" vertical="center" shrinkToFit="1"/>
      <protection locked="0"/>
    </xf>
    <xf numFmtId="49" fontId="8" fillId="0" borderId="10" xfId="6" applyNumberFormat="1" applyFont="1" applyFill="1" applyBorder="1" applyAlignment="1" applyProtection="1">
      <alignment horizontal="left" vertical="center" shrinkToFit="1"/>
      <protection locked="0"/>
    </xf>
    <xf numFmtId="49" fontId="8" fillId="0" borderId="11" xfId="6" applyNumberFormat="1" applyFont="1" applyFill="1" applyBorder="1" applyAlignment="1" applyProtection="1">
      <alignment horizontal="left" vertical="center" shrinkToFit="1"/>
      <protection locked="0"/>
    </xf>
    <xf numFmtId="49" fontId="8" fillId="0" borderId="16" xfId="6" applyNumberFormat="1" applyFont="1" applyFill="1" applyBorder="1" applyAlignment="1" applyProtection="1">
      <alignment horizontal="left" vertical="center" shrinkToFit="1"/>
      <protection locked="0"/>
    </xf>
    <xf numFmtId="0" fontId="5" fillId="12" borderId="29" xfId="6" applyNumberFormat="1" applyFont="1" applyFill="1" applyBorder="1" applyAlignment="1" applyProtection="1">
      <alignment horizontal="center" vertical="center"/>
    </xf>
    <xf numFmtId="0" fontId="5" fillId="12" borderId="13" xfId="6" applyNumberFormat="1" applyFont="1" applyFill="1" applyBorder="1" applyAlignment="1" applyProtection="1">
      <alignment horizontal="center" vertical="center"/>
    </xf>
    <xf numFmtId="0" fontId="5" fillId="12" borderId="61" xfId="6" applyNumberFormat="1" applyFont="1" applyFill="1" applyBorder="1" applyAlignment="1" applyProtection="1">
      <alignment horizontal="center" vertical="center"/>
    </xf>
    <xf numFmtId="0" fontId="5" fillId="12" borderId="67" xfId="6" applyNumberFormat="1" applyFont="1" applyFill="1" applyBorder="1" applyAlignment="1" applyProtection="1">
      <alignment horizontal="center" vertical="center"/>
    </xf>
    <xf numFmtId="0" fontId="5" fillId="12" borderId="11" xfId="6" applyNumberFormat="1" applyFont="1" applyFill="1" applyBorder="1" applyAlignment="1" applyProtection="1">
      <alignment horizontal="center" vertical="center"/>
    </xf>
    <xf numFmtId="0" fontId="5" fillId="12" borderId="68" xfId="6" applyNumberFormat="1" applyFont="1" applyFill="1" applyBorder="1" applyAlignment="1" applyProtection="1">
      <alignment horizontal="center" vertical="center"/>
    </xf>
    <xf numFmtId="0" fontId="8" fillId="0" borderId="19" xfId="6" applyNumberFormat="1" applyFont="1" applyFill="1" applyBorder="1" applyAlignment="1" applyProtection="1">
      <alignment horizontal="center" vertical="center" wrapText="1" shrinkToFit="1"/>
      <protection locked="0"/>
    </xf>
    <xf numFmtId="0" fontId="8" fillId="0" borderId="19" xfId="6" applyNumberFormat="1" applyFont="1" applyFill="1" applyBorder="1" applyAlignment="1" applyProtection="1">
      <alignment horizontal="center" vertical="center" wrapText="1" shrinkToFit="1"/>
    </xf>
    <xf numFmtId="0" fontId="38" fillId="12" borderId="12" xfId="0" applyFont="1" applyFill="1" applyBorder="1" applyAlignment="1">
      <alignment horizontal="center" vertical="center"/>
    </xf>
    <xf numFmtId="0" fontId="38" fillId="12" borderId="13" xfId="0" applyFont="1" applyFill="1" applyBorder="1" applyAlignment="1">
      <alignment horizontal="center" vertical="center"/>
    </xf>
    <xf numFmtId="0" fontId="38" fillId="12" borderId="61" xfId="0" applyFont="1" applyFill="1" applyBorder="1" applyAlignment="1">
      <alignment horizontal="center" vertical="center"/>
    </xf>
    <xf numFmtId="0" fontId="38" fillId="12" borderId="10" xfId="0" applyFont="1" applyFill="1" applyBorder="1" applyAlignment="1">
      <alignment horizontal="center" vertical="center"/>
    </xf>
    <xf numFmtId="0" fontId="38" fillId="12" borderId="11" xfId="0" applyFont="1" applyFill="1" applyBorder="1" applyAlignment="1">
      <alignment horizontal="center" vertical="center"/>
    </xf>
    <xf numFmtId="0" fontId="38" fillId="12" borderId="68" xfId="0" applyFont="1" applyFill="1" applyBorder="1" applyAlignment="1">
      <alignment horizontal="center" vertical="center"/>
    </xf>
    <xf numFmtId="0" fontId="38" fillId="12" borderId="12" xfId="0" applyFont="1" applyFill="1" applyBorder="1" applyAlignment="1">
      <alignment horizontal="center" vertical="center" wrapText="1"/>
    </xf>
    <xf numFmtId="0" fontId="38" fillId="12" borderId="28" xfId="0" applyFont="1" applyFill="1" applyBorder="1" applyAlignment="1">
      <alignment horizontal="center" vertical="center"/>
    </xf>
    <xf numFmtId="0" fontId="38" fillId="12" borderId="0" xfId="0" applyFont="1" applyFill="1" applyBorder="1" applyAlignment="1">
      <alignment horizontal="center" vertical="center"/>
    </xf>
    <xf numFmtId="0" fontId="38" fillId="12" borderId="62" xfId="0" applyFont="1" applyFill="1" applyBorder="1" applyAlignment="1">
      <alignment horizontal="center" vertical="center"/>
    </xf>
    <xf numFmtId="0" fontId="5" fillId="12" borderId="104" xfId="6" applyNumberFormat="1" applyFont="1" applyFill="1" applyBorder="1" applyAlignment="1" applyProtection="1">
      <alignment horizontal="center" vertical="center" wrapText="1"/>
    </xf>
    <xf numFmtId="0" fontId="5" fillId="12" borderId="19" xfId="6" applyNumberFormat="1" applyFont="1" applyFill="1" applyBorder="1" applyAlignment="1" applyProtection="1">
      <alignment horizontal="center" vertical="center" wrapText="1"/>
    </xf>
    <xf numFmtId="0" fontId="5" fillId="12" borderId="82" xfId="6" applyNumberFormat="1" applyFont="1" applyFill="1" applyBorder="1" applyAlignment="1" applyProtection="1">
      <alignment horizontal="center" vertical="center" wrapText="1"/>
    </xf>
    <xf numFmtId="0" fontId="8" fillId="0" borderId="18" xfId="6" applyNumberFormat="1" applyFont="1" applyFill="1" applyBorder="1" applyAlignment="1" applyProtection="1">
      <alignment horizontal="center" vertical="center"/>
      <protection locked="0"/>
    </xf>
    <xf numFmtId="0" fontId="8" fillId="0" borderId="19" xfId="6" applyNumberFormat="1" applyFont="1" applyFill="1" applyBorder="1" applyAlignment="1" applyProtection="1">
      <alignment horizontal="center" vertical="center"/>
      <protection locked="0"/>
    </xf>
    <xf numFmtId="0" fontId="8" fillId="0" borderId="82" xfId="6" applyNumberFormat="1" applyFont="1" applyFill="1" applyBorder="1" applyAlignment="1" applyProtection="1">
      <alignment horizontal="center" vertical="center"/>
      <protection locked="0"/>
    </xf>
    <xf numFmtId="0" fontId="8" fillId="0" borderId="82" xfId="6" applyNumberFormat="1" applyFont="1" applyFill="1" applyBorder="1" applyAlignment="1" applyProtection="1">
      <alignment horizontal="center" vertical="center" wrapText="1" shrinkToFit="1"/>
    </xf>
    <xf numFmtId="0" fontId="5" fillId="12" borderId="18" xfId="6" applyNumberFormat="1" applyFont="1" applyFill="1" applyBorder="1" applyAlignment="1" applyProtection="1">
      <alignment horizontal="center" vertical="center" wrapText="1" shrinkToFit="1"/>
    </xf>
    <xf numFmtId="0" fontId="5" fillId="12" borderId="19" xfId="6" applyNumberFormat="1" applyFont="1" applyFill="1" applyBorder="1" applyAlignment="1" applyProtection="1">
      <alignment horizontal="center" vertical="center" shrinkToFit="1"/>
    </xf>
    <xf numFmtId="0" fontId="5" fillId="12" borderId="82" xfId="6" applyNumberFormat="1" applyFont="1" applyFill="1" applyBorder="1" applyAlignment="1" applyProtection="1">
      <alignment horizontal="center" vertical="center" shrinkToFit="1"/>
    </xf>
    <xf numFmtId="0" fontId="5" fillId="12" borderId="18" xfId="6" applyNumberFormat="1" applyFont="1" applyFill="1" applyBorder="1" applyAlignment="1" applyProtection="1">
      <alignment horizontal="center" vertical="center" shrinkToFit="1"/>
    </xf>
    <xf numFmtId="0" fontId="38" fillId="5" borderId="13"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15" xfId="0" applyFont="1" applyFill="1" applyBorder="1" applyAlignment="1">
      <alignment horizontal="center" vertical="center"/>
    </xf>
    <xf numFmtId="0" fontId="38" fillId="5" borderId="16" xfId="0" applyFont="1" applyFill="1" applyBorder="1" applyAlignment="1">
      <alignment horizontal="center" vertical="center"/>
    </xf>
    <xf numFmtId="0" fontId="38" fillId="5" borderId="0" xfId="0" applyFont="1" applyFill="1" applyBorder="1" applyAlignment="1">
      <alignment horizontal="center" vertical="center"/>
    </xf>
    <xf numFmtId="0" fontId="23" fillId="0" borderId="0" xfId="6" applyFont="1" applyFill="1" applyBorder="1" applyAlignment="1" applyProtection="1">
      <alignment horizontal="left" vertical="center"/>
      <protection hidden="1"/>
    </xf>
    <xf numFmtId="0" fontId="23" fillId="0" borderId="0" xfId="6" applyFont="1" applyFill="1" applyAlignment="1" applyProtection="1">
      <alignment horizontal="center" vertical="center"/>
      <protection hidden="1"/>
    </xf>
    <xf numFmtId="0" fontId="9" fillId="0" borderId="102" xfId="6" applyFont="1" applyFill="1" applyBorder="1" applyAlignment="1" applyProtection="1">
      <alignment horizontal="center" vertical="center" shrinkToFit="1"/>
      <protection locked="0"/>
    </xf>
    <xf numFmtId="0" fontId="9" fillId="0" borderId="103" xfId="6" applyFont="1" applyFill="1" applyBorder="1" applyAlignment="1" applyProtection="1">
      <alignment horizontal="center" vertical="center" shrinkToFit="1"/>
      <protection locked="0"/>
    </xf>
    <xf numFmtId="0" fontId="9" fillId="6" borderId="97" xfId="6" applyFont="1" applyFill="1" applyBorder="1" applyAlignment="1" applyProtection="1">
      <alignment horizontal="center" vertical="center"/>
      <protection hidden="1"/>
    </xf>
    <xf numFmtId="0" fontId="9" fillId="6" borderId="80" xfId="6" applyFont="1" applyFill="1" applyBorder="1" applyAlignment="1" applyProtection="1">
      <alignment horizontal="center" vertical="center"/>
      <protection hidden="1"/>
    </xf>
    <xf numFmtId="0" fontId="9" fillId="6" borderId="98" xfId="6" applyFont="1" applyFill="1" applyBorder="1" applyAlignment="1" applyProtection="1">
      <alignment horizontal="center" vertical="center"/>
      <protection hidden="1"/>
    </xf>
    <xf numFmtId="0" fontId="9" fillId="0" borderId="27" xfId="6" applyFont="1" applyFill="1" applyBorder="1" applyAlignment="1" applyProtection="1">
      <alignment horizontal="center" vertical="center" shrinkToFit="1"/>
      <protection hidden="1"/>
    </xf>
    <xf numFmtId="0" fontId="9" fillId="0" borderId="54" xfId="6" applyFont="1" applyFill="1" applyBorder="1" applyAlignment="1" applyProtection="1">
      <alignment horizontal="center" vertical="center" shrinkToFit="1"/>
      <protection hidden="1"/>
    </xf>
    <xf numFmtId="0" fontId="13" fillId="0" borderId="107" xfId="6" applyFont="1" applyFill="1" applyBorder="1" applyAlignment="1" applyProtection="1">
      <alignment horizontal="left" vertical="center" shrinkToFit="1"/>
      <protection locked="0"/>
    </xf>
    <xf numFmtId="0" fontId="31" fillId="6" borderId="108" xfId="6" applyFont="1" applyFill="1" applyBorder="1" applyAlignment="1" applyProtection="1">
      <alignment horizontal="center" vertical="center" wrapText="1"/>
      <protection hidden="1"/>
    </xf>
    <xf numFmtId="0" fontId="31" fillId="6" borderId="49" xfId="6" applyFont="1" applyFill="1" applyBorder="1" applyAlignment="1" applyProtection="1">
      <alignment horizontal="center" vertical="center" wrapText="1"/>
      <protection hidden="1"/>
    </xf>
    <xf numFmtId="0" fontId="31" fillId="6" borderId="99" xfId="6" applyFont="1" applyFill="1" applyBorder="1" applyAlignment="1" applyProtection="1">
      <alignment horizontal="center" vertical="center" wrapText="1"/>
      <protection hidden="1"/>
    </xf>
    <xf numFmtId="0" fontId="31" fillId="6" borderId="23" xfId="6" applyFont="1" applyFill="1" applyBorder="1" applyAlignment="1" applyProtection="1">
      <alignment horizontal="center" vertical="center" wrapText="1"/>
      <protection hidden="1"/>
    </xf>
    <xf numFmtId="0" fontId="31" fillId="6" borderId="0" xfId="6" applyFont="1" applyFill="1" applyBorder="1" applyAlignment="1" applyProtection="1">
      <alignment horizontal="center" vertical="center" wrapText="1"/>
      <protection hidden="1"/>
    </xf>
    <xf numFmtId="0" fontId="31" fillId="6" borderId="62" xfId="6" applyFont="1" applyFill="1" applyBorder="1" applyAlignment="1" applyProtection="1">
      <alignment horizontal="center" vertical="center" wrapText="1"/>
      <protection hidden="1"/>
    </xf>
    <xf numFmtId="0" fontId="31" fillId="6" borderId="67" xfId="6" applyFont="1" applyFill="1" applyBorder="1" applyAlignment="1" applyProtection="1">
      <alignment horizontal="center" vertical="center" wrapText="1"/>
      <protection hidden="1"/>
    </xf>
    <xf numFmtId="0" fontId="31" fillId="6" borderId="11" xfId="6" applyFont="1" applyFill="1" applyBorder="1" applyAlignment="1" applyProtection="1">
      <alignment horizontal="center" vertical="center" wrapText="1"/>
      <protection hidden="1"/>
    </xf>
    <xf numFmtId="0" fontId="31" fillId="6" borderId="68" xfId="6" applyFont="1" applyFill="1" applyBorder="1" applyAlignment="1" applyProtection="1">
      <alignment horizontal="center" vertical="center" wrapText="1"/>
      <protection hidden="1"/>
    </xf>
    <xf numFmtId="0" fontId="23" fillId="0" borderId="0" xfId="6" applyFont="1" applyFill="1" applyBorder="1" applyAlignment="1" applyProtection="1">
      <alignment horizontal="center" vertical="center"/>
      <protection hidden="1"/>
    </xf>
    <xf numFmtId="0" fontId="23" fillId="0" borderId="0" xfId="6" applyFont="1" applyFill="1" applyBorder="1" applyAlignment="1" applyProtection="1">
      <alignment horizontal="right" vertical="center"/>
      <protection hidden="1"/>
    </xf>
    <xf numFmtId="0" fontId="5" fillId="6" borderId="104" xfId="6" applyFont="1" applyFill="1" applyBorder="1" applyAlignment="1" applyProtection="1">
      <alignment horizontal="center" vertical="center"/>
      <protection hidden="1"/>
    </xf>
    <xf numFmtId="0" fontId="5" fillId="6" borderId="19" xfId="6" applyFont="1" applyFill="1" applyBorder="1" applyAlignment="1" applyProtection="1">
      <alignment horizontal="center" vertical="center"/>
      <protection hidden="1"/>
    </xf>
    <xf numFmtId="0" fontId="5" fillId="6" borderId="82" xfId="6" applyFont="1" applyFill="1" applyBorder="1" applyAlignment="1" applyProtection="1">
      <alignment horizontal="center" vertical="center"/>
      <protection hidden="1"/>
    </xf>
    <xf numFmtId="0" fontId="23" fillId="0" borderId="0" xfId="4" applyNumberFormat="1" applyFont="1" applyFill="1" applyAlignment="1" applyProtection="1">
      <alignment horizontal="center" vertical="center"/>
      <protection hidden="1"/>
    </xf>
    <xf numFmtId="49" fontId="5" fillId="0" borderId="100" xfId="6" applyNumberFormat="1" applyFont="1" applyFill="1" applyBorder="1" applyAlignment="1" applyProtection="1">
      <alignment horizontal="center" vertical="center" shrinkToFit="1"/>
    </xf>
    <xf numFmtId="49" fontId="35" fillId="12" borderId="33" xfId="6" applyNumberFormat="1" applyFont="1" applyFill="1" applyBorder="1" applyAlignment="1" applyProtection="1">
      <alignment horizontal="center" vertical="center" wrapText="1" shrinkToFit="1"/>
    </xf>
    <xf numFmtId="49" fontId="54" fillId="12" borderId="100" xfId="6" applyNumberFormat="1" applyFont="1" applyFill="1" applyBorder="1" applyAlignment="1" applyProtection="1">
      <alignment horizontal="center" vertical="center" wrapText="1" shrinkToFit="1"/>
    </xf>
    <xf numFmtId="49" fontId="54" fillId="12" borderId="109" xfId="6" applyNumberFormat="1" applyFont="1" applyFill="1" applyBorder="1" applyAlignment="1" applyProtection="1">
      <alignment horizontal="center" vertical="center" wrapText="1" shrinkToFit="1"/>
    </xf>
    <xf numFmtId="0" fontId="5" fillId="12" borderId="14" xfId="6" applyFont="1" applyFill="1" applyBorder="1" applyAlignment="1" applyProtection="1">
      <alignment horizontal="center" vertical="center" shrinkToFit="1"/>
      <protection hidden="1"/>
    </xf>
    <xf numFmtId="0" fontId="5" fillId="12" borderId="102" xfId="6" applyFont="1" applyFill="1" applyBorder="1" applyAlignment="1" applyProtection="1">
      <alignment horizontal="center" vertical="center" shrinkToFit="1"/>
      <protection hidden="1"/>
    </xf>
    <xf numFmtId="0" fontId="5" fillId="6" borderId="18" xfId="6" applyFont="1" applyFill="1" applyBorder="1" applyAlignment="1" applyProtection="1">
      <alignment horizontal="center" vertical="center" shrinkToFit="1"/>
      <protection hidden="1"/>
    </xf>
    <xf numFmtId="0" fontId="5" fillId="6" borderId="19" xfId="6" applyFont="1" applyFill="1" applyBorder="1" applyAlignment="1" applyProtection="1">
      <alignment horizontal="center" vertical="center" shrinkToFit="1"/>
      <protection hidden="1"/>
    </xf>
    <xf numFmtId="0" fontId="5" fillId="6" borderId="82" xfId="6" applyFont="1" applyFill="1" applyBorder="1" applyAlignment="1" applyProtection="1">
      <alignment horizontal="center" vertical="center" shrinkToFit="1"/>
      <protection hidden="1"/>
    </xf>
    <xf numFmtId="0" fontId="18" fillId="0" borderId="102" xfId="2" quotePrefix="1" applyFont="1" applyFill="1" applyBorder="1" applyAlignment="1" applyProtection="1">
      <alignment horizontal="center" vertical="center" shrinkToFit="1"/>
      <protection locked="0"/>
    </xf>
    <xf numFmtId="38" fontId="23" fillId="0" borderId="0" xfId="3" applyFont="1" applyFill="1" applyAlignment="1" applyProtection="1">
      <alignment horizontal="right" vertical="center"/>
      <protection hidden="1"/>
    </xf>
    <xf numFmtId="49" fontId="8" fillId="0" borderId="0" xfId="6" applyNumberFormat="1" applyFont="1" applyFill="1" applyBorder="1" applyAlignment="1" applyProtection="1">
      <alignment horizontal="center" vertical="center" shrinkToFit="1"/>
      <protection locked="0"/>
    </xf>
    <xf numFmtId="0" fontId="5" fillId="6" borderId="108" xfId="6" applyFont="1" applyFill="1" applyBorder="1" applyAlignment="1" applyProtection="1">
      <alignment horizontal="center" vertical="center" wrapText="1"/>
      <protection hidden="1"/>
    </xf>
    <xf numFmtId="0" fontId="5" fillId="6" borderId="49" xfId="6" applyFont="1" applyFill="1" applyBorder="1" applyAlignment="1" applyProtection="1">
      <alignment horizontal="center" vertical="center" wrapText="1"/>
      <protection hidden="1"/>
    </xf>
    <xf numFmtId="0" fontId="5" fillId="6" borderId="99" xfId="6" applyFont="1" applyFill="1" applyBorder="1" applyAlignment="1" applyProtection="1">
      <alignment horizontal="center" vertical="center" wrapText="1"/>
      <protection hidden="1"/>
    </xf>
    <xf numFmtId="0" fontId="5" fillId="6" borderId="62" xfId="6" applyFont="1" applyFill="1" applyBorder="1" applyAlignment="1" applyProtection="1">
      <alignment horizontal="center" vertical="center" wrapText="1"/>
      <protection hidden="1"/>
    </xf>
    <xf numFmtId="49" fontId="8" fillId="0" borderId="18" xfId="6" applyNumberFormat="1" applyFont="1" applyFill="1" applyBorder="1" applyAlignment="1" applyProtection="1">
      <alignment horizontal="center" vertical="center" shrinkToFit="1"/>
    </xf>
    <xf numFmtId="49" fontId="8" fillId="0" borderId="19" xfId="6" applyNumberFormat="1" applyFont="1" applyFill="1" applyBorder="1" applyAlignment="1" applyProtection="1">
      <alignment horizontal="center" vertical="center" shrinkToFit="1"/>
    </xf>
    <xf numFmtId="0" fontId="8" fillId="0" borderId="18" xfId="6" applyNumberFormat="1" applyFont="1" applyFill="1" applyBorder="1" applyAlignment="1" applyProtection="1">
      <alignment horizontal="center" vertical="center" wrapText="1" shrinkToFit="1"/>
    </xf>
    <xf numFmtId="0" fontId="55" fillId="6" borderId="110" xfId="6" applyFont="1" applyFill="1" applyBorder="1" applyAlignment="1" applyProtection="1">
      <alignment horizontal="center" vertical="center"/>
      <protection hidden="1"/>
    </xf>
    <xf numFmtId="0" fontId="55" fillId="6" borderId="100" xfId="6" applyFont="1" applyFill="1" applyBorder="1" applyAlignment="1" applyProtection="1">
      <alignment horizontal="center" vertical="center"/>
      <protection hidden="1"/>
    </xf>
    <xf numFmtId="0" fontId="55" fillId="6" borderId="101" xfId="6" applyFont="1" applyFill="1" applyBorder="1" applyAlignment="1" applyProtection="1">
      <alignment horizontal="center" vertical="center"/>
      <protection hidden="1"/>
    </xf>
    <xf numFmtId="6" fontId="5" fillId="6" borderId="38" xfId="4" applyFont="1" applyFill="1" applyBorder="1" applyAlignment="1" applyProtection="1">
      <alignment horizontal="center" vertical="center"/>
      <protection hidden="1"/>
    </xf>
    <xf numFmtId="6" fontId="5" fillId="6" borderId="31" xfId="4" applyFont="1" applyFill="1" applyBorder="1" applyAlignment="1" applyProtection="1">
      <alignment horizontal="center" vertical="center"/>
      <protection hidden="1"/>
    </xf>
    <xf numFmtId="6" fontId="5" fillId="6" borderId="76" xfId="4" applyFont="1" applyFill="1" applyBorder="1" applyAlignment="1" applyProtection="1">
      <alignment horizontal="center" vertical="center"/>
      <protection hidden="1"/>
    </xf>
    <xf numFmtId="6" fontId="5" fillId="6" borderId="23" xfId="4" applyFont="1" applyFill="1" applyBorder="1" applyAlignment="1" applyProtection="1">
      <alignment horizontal="center" vertical="center"/>
      <protection hidden="1"/>
    </xf>
    <xf numFmtId="6" fontId="5" fillId="6" borderId="0" xfId="4" applyFont="1" applyFill="1" applyBorder="1" applyAlignment="1" applyProtection="1">
      <alignment horizontal="center" vertical="center"/>
      <protection hidden="1"/>
    </xf>
    <xf numFmtId="6" fontId="5" fillId="6" borderId="62" xfId="4" applyFont="1" applyFill="1" applyBorder="1" applyAlignment="1" applyProtection="1">
      <alignment horizontal="center" vertical="center"/>
      <protection hidden="1"/>
    </xf>
    <xf numFmtId="6" fontId="5" fillId="6" borderId="67" xfId="4" applyFont="1" applyFill="1" applyBorder="1" applyAlignment="1" applyProtection="1">
      <alignment horizontal="center" vertical="center"/>
      <protection hidden="1"/>
    </xf>
    <xf numFmtId="6" fontId="5" fillId="6" borderId="11" xfId="4" applyFont="1" applyFill="1" applyBorder="1" applyAlignment="1" applyProtection="1">
      <alignment horizontal="center" vertical="center"/>
      <protection hidden="1"/>
    </xf>
    <xf numFmtId="6" fontId="5" fillId="6" borderId="68" xfId="4" applyFont="1" applyFill="1" applyBorder="1" applyAlignment="1" applyProtection="1">
      <alignment horizontal="center" vertical="center"/>
      <protection hidden="1"/>
    </xf>
    <xf numFmtId="0" fontId="13" fillId="0" borderId="111" xfId="6" applyFont="1" applyFill="1" applyBorder="1" applyAlignment="1" applyProtection="1">
      <alignment horizontal="left" vertical="center" shrinkToFit="1"/>
      <protection locked="0"/>
    </xf>
    <xf numFmtId="0" fontId="5" fillId="6" borderId="105" xfId="6" applyFont="1" applyFill="1" applyBorder="1" applyAlignment="1" applyProtection="1">
      <alignment horizontal="center" vertical="center" shrinkToFit="1"/>
      <protection hidden="1"/>
    </xf>
    <xf numFmtId="0" fontId="9" fillId="0" borderId="105" xfId="6" applyFont="1" applyFill="1" applyBorder="1" applyAlignment="1" applyProtection="1">
      <alignment horizontal="center" vertical="center" shrinkToFit="1"/>
      <protection locked="0"/>
    </xf>
    <xf numFmtId="0" fontId="9" fillId="0" borderId="106" xfId="6" applyFont="1" applyFill="1" applyBorder="1" applyAlignment="1" applyProtection="1">
      <alignment horizontal="center" vertical="center" shrinkToFit="1"/>
      <protection locked="0"/>
    </xf>
    <xf numFmtId="0" fontId="5" fillId="12" borderId="113" xfId="6" applyFont="1" applyFill="1" applyBorder="1" applyAlignment="1" applyProtection="1">
      <alignment horizontal="center" vertical="center" shrinkToFit="1"/>
      <protection hidden="1"/>
    </xf>
    <xf numFmtId="49" fontId="8" fillId="0" borderId="64" xfId="6" applyNumberFormat="1" applyFont="1" applyFill="1" applyBorder="1" applyAlignment="1" applyProtection="1">
      <alignment horizontal="center" vertical="center" shrinkToFit="1"/>
      <protection locked="0"/>
    </xf>
    <xf numFmtId="49" fontId="8" fillId="0" borderId="40" xfId="6" applyNumberFormat="1" applyFont="1" applyFill="1" applyBorder="1" applyAlignment="1" applyProtection="1">
      <alignment horizontal="center" vertical="center" shrinkToFit="1"/>
      <protection locked="0"/>
    </xf>
    <xf numFmtId="0" fontId="5" fillId="6" borderId="64" xfId="6" applyFont="1" applyFill="1" applyBorder="1" applyAlignment="1" applyProtection="1">
      <alignment horizontal="center" vertical="center" shrinkToFit="1"/>
      <protection hidden="1"/>
    </xf>
    <xf numFmtId="0" fontId="5" fillId="6" borderId="40" xfId="6" applyFont="1" applyFill="1" applyBorder="1" applyAlignment="1" applyProtection="1">
      <alignment horizontal="center" vertical="center" shrinkToFit="1"/>
      <protection hidden="1"/>
    </xf>
    <xf numFmtId="0" fontId="5" fillId="6" borderId="63" xfId="6" applyFont="1" applyFill="1" applyBorder="1" applyAlignment="1" applyProtection="1">
      <alignment horizontal="center" vertical="center" shrinkToFit="1"/>
      <protection hidden="1"/>
    </xf>
    <xf numFmtId="49" fontId="8" fillId="0" borderId="113" xfId="6" applyNumberFormat="1" applyFont="1" applyFill="1" applyBorder="1" applyAlignment="1" applyProtection="1">
      <alignment horizontal="center" vertical="center" shrinkToFit="1"/>
    </xf>
    <xf numFmtId="49" fontId="8" fillId="0" borderId="114" xfId="6" applyNumberFormat="1" applyFont="1" applyFill="1" applyBorder="1" applyAlignment="1" applyProtection="1">
      <alignment horizontal="center" vertical="center" shrinkToFit="1"/>
    </xf>
    <xf numFmtId="0" fontId="5" fillId="6" borderId="88" xfId="6" applyFont="1" applyFill="1" applyBorder="1" applyAlignment="1" applyProtection="1">
      <alignment horizontal="center" vertical="center" wrapText="1"/>
      <protection hidden="1"/>
    </xf>
    <xf numFmtId="0" fontId="5" fillId="6" borderId="89" xfId="6" applyFont="1" applyFill="1" applyBorder="1" applyAlignment="1" applyProtection="1">
      <alignment horizontal="center" vertical="center" wrapText="1"/>
      <protection hidden="1"/>
    </xf>
    <xf numFmtId="0" fontId="5" fillId="6" borderId="90" xfId="6" applyFont="1" applyFill="1" applyBorder="1" applyAlignment="1" applyProtection="1">
      <alignment horizontal="center" vertical="center" wrapText="1"/>
      <protection hidden="1"/>
    </xf>
    <xf numFmtId="0" fontId="5" fillId="4" borderId="9" xfId="6" applyFont="1" applyFill="1" applyBorder="1" applyAlignment="1" applyProtection="1">
      <alignment horizontal="center" vertical="center" wrapText="1"/>
      <protection hidden="1"/>
    </xf>
    <xf numFmtId="0" fontId="5" fillId="4" borderId="7" xfId="6" applyFont="1" applyFill="1" applyBorder="1" applyAlignment="1" applyProtection="1">
      <alignment horizontal="center" vertical="center" wrapText="1"/>
      <protection hidden="1"/>
    </xf>
    <xf numFmtId="0" fontId="5" fillId="4" borderId="34" xfId="6" applyFont="1" applyFill="1" applyBorder="1" applyAlignment="1" applyProtection="1">
      <alignment horizontal="center" vertical="center" wrapText="1"/>
      <protection hidden="1"/>
    </xf>
    <xf numFmtId="0" fontId="9" fillId="0" borderId="79" xfId="6" applyFont="1" applyFill="1" applyBorder="1" applyAlignment="1" applyProtection="1">
      <alignment horizontal="left" vertical="center" shrinkToFit="1"/>
      <protection locked="0"/>
    </xf>
    <xf numFmtId="0" fontId="9" fillId="0" borderId="80" xfId="6" applyFont="1" applyFill="1" applyBorder="1" applyAlignment="1" applyProtection="1">
      <alignment horizontal="left" vertical="center" shrinkToFit="1"/>
      <protection locked="0"/>
    </xf>
    <xf numFmtId="0" fontId="9" fillId="0" borderId="98" xfId="6" applyFont="1" applyFill="1" applyBorder="1" applyAlignment="1" applyProtection="1">
      <alignment horizontal="left" vertical="center" shrinkToFit="1"/>
      <protection locked="0"/>
    </xf>
    <xf numFmtId="49" fontId="9" fillId="0" borderId="102" xfId="6" applyNumberFormat="1" applyFont="1" applyFill="1" applyBorder="1" applyAlignment="1" applyProtection="1">
      <alignment horizontal="center" vertical="center" shrinkToFit="1"/>
      <protection locked="0"/>
    </xf>
    <xf numFmtId="49" fontId="9" fillId="0" borderId="103" xfId="6" applyNumberFormat="1" applyFont="1" applyFill="1" applyBorder="1" applyAlignment="1" applyProtection="1">
      <alignment horizontal="center" vertical="center" shrinkToFit="1"/>
      <protection locked="0"/>
    </xf>
    <xf numFmtId="0" fontId="9" fillId="0" borderId="81" xfId="6" applyFont="1" applyFill="1" applyBorder="1" applyAlignment="1" applyProtection="1">
      <alignment horizontal="left" vertical="center" shrinkToFit="1"/>
      <protection locked="0"/>
    </xf>
    <xf numFmtId="49" fontId="9" fillId="0" borderId="19" xfId="6" applyNumberFormat="1" applyFont="1" applyFill="1" applyBorder="1" applyAlignment="1" applyProtection="1">
      <alignment horizontal="left" vertical="center" shrinkToFit="1"/>
    </xf>
    <xf numFmtId="0" fontId="9" fillId="6" borderId="88" xfId="6" applyFont="1" applyFill="1" applyBorder="1" applyAlignment="1" applyProtection="1">
      <alignment horizontal="center" vertical="center"/>
      <protection hidden="1"/>
    </xf>
    <xf numFmtId="0" fontId="9" fillId="6" borderId="89" xfId="6" applyFont="1" applyFill="1" applyBorder="1" applyAlignment="1" applyProtection="1">
      <alignment horizontal="center" vertical="center"/>
      <protection hidden="1"/>
    </xf>
    <xf numFmtId="0" fontId="9" fillId="6" borderId="90" xfId="6" applyFont="1" applyFill="1" applyBorder="1" applyAlignment="1" applyProtection="1">
      <alignment horizontal="center" vertical="center"/>
      <protection hidden="1"/>
    </xf>
    <xf numFmtId="0" fontId="9" fillId="0" borderId="11" xfId="6" applyFont="1" applyFill="1" applyBorder="1" applyAlignment="1" applyProtection="1">
      <alignment horizontal="left" vertical="center"/>
      <protection hidden="1"/>
    </xf>
    <xf numFmtId="0" fontId="9" fillId="0" borderId="16" xfId="6" applyFont="1" applyFill="1" applyBorder="1" applyAlignment="1" applyProtection="1">
      <alignment horizontal="left" vertical="center"/>
      <protection hidden="1"/>
    </xf>
    <xf numFmtId="0" fontId="5" fillId="6" borderId="30" xfId="6" applyFont="1" applyFill="1" applyBorder="1" applyAlignment="1" applyProtection="1">
      <alignment horizontal="center" vertical="center" wrapText="1"/>
      <protection hidden="1"/>
    </xf>
    <xf numFmtId="0" fontId="5" fillId="6" borderId="10" xfId="6" applyFont="1" applyFill="1" applyBorder="1" applyAlignment="1" applyProtection="1">
      <alignment horizontal="center" vertical="center" wrapText="1"/>
      <protection hidden="1"/>
    </xf>
    <xf numFmtId="0" fontId="5" fillId="12" borderId="27" xfId="6" applyFont="1" applyFill="1" applyBorder="1" applyAlignment="1" applyProtection="1">
      <alignment horizontal="center" vertical="center" shrinkToFit="1"/>
      <protection hidden="1"/>
    </xf>
    <xf numFmtId="0" fontId="5" fillId="12" borderId="112" xfId="6" applyFont="1" applyFill="1" applyBorder="1" applyAlignment="1" applyProtection="1">
      <alignment horizontal="center" vertical="center" shrinkToFit="1"/>
      <protection hidden="1"/>
    </xf>
    <xf numFmtId="0" fontId="8" fillId="0" borderId="45" xfId="6" applyFont="1" applyFill="1" applyBorder="1" applyAlignment="1" applyProtection="1">
      <alignment horizontal="left" vertical="center" wrapText="1"/>
      <protection hidden="1"/>
    </xf>
    <xf numFmtId="0" fontId="13" fillId="0" borderId="74" xfId="6" applyFont="1" applyFill="1" applyBorder="1" applyAlignment="1" applyProtection="1">
      <alignment horizontal="center" vertical="center" shrinkToFit="1"/>
      <protection locked="0"/>
    </xf>
    <xf numFmtId="0" fontId="13" fillId="0" borderId="75" xfId="6" applyFont="1" applyFill="1" applyBorder="1" applyAlignment="1" applyProtection="1">
      <alignment horizontal="center" vertical="center" shrinkToFit="1"/>
      <protection locked="0"/>
    </xf>
    <xf numFmtId="0" fontId="8" fillId="8" borderId="12" xfId="6" applyFont="1" applyFill="1" applyBorder="1" applyAlignment="1" applyProtection="1">
      <alignment horizontal="center" vertical="center" wrapText="1"/>
      <protection hidden="1"/>
    </xf>
    <xf numFmtId="0" fontId="8" fillId="8" borderId="13" xfId="6" applyFont="1" applyFill="1" applyBorder="1" applyAlignment="1" applyProtection="1">
      <alignment horizontal="center" vertical="center"/>
      <protection hidden="1"/>
    </xf>
    <xf numFmtId="0" fontId="8" fillId="8" borderId="15" xfId="6" applyFont="1" applyFill="1" applyBorder="1" applyAlignment="1" applyProtection="1">
      <alignment horizontal="center" vertical="center"/>
      <protection hidden="1"/>
    </xf>
    <xf numFmtId="0" fontId="8" fillId="8" borderId="10" xfId="6" applyFont="1" applyFill="1" applyBorder="1" applyAlignment="1" applyProtection="1">
      <alignment horizontal="center" vertical="center"/>
      <protection hidden="1"/>
    </xf>
    <xf numFmtId="0" fontId="8" fillId="8" borderId="11" xfId="6" applyFont="1" applyFill="1" applyBorder="1" applyAlignment="1" applyProtection="1">
      <alignment horizontal="center" vertical="center"/>
      <protection hidden="1"/>
    </xf>
    <xf numFmtId="0" fontId="8" fillId="8" borderId="16" xfId="6" applyFont="1" applyFill="1" applyBorder="1" applyAlignment="1" applyProtection="1">
      <alignment horizontal="center" vertical="center"/>
      <protection hidden="1"/>
    </xf>
    <xf numFmtId="0" fontId="9" fillId="0" borderId="13" xfId="6" applyFont="1" applyFill="1" applyBorder="1" applyAlignment="1" applyProtection="1">
      <alignment horizontal="center" vertical="center" wrapText="1" shrinkToFit="1"/>
      <protection hidden="1"/>
    </xf>
    <xf numFmtId="0" fontId="9" fillId="0" borderId="13" xfId="6" applyFont="1" applyFill="1" applyBorder="1" applyAlignment="1" applyProtection="1">
      <alignment horizontal="center" vertical="center" shrinkToFit="1"/>
      <protection hidden="1"/>
    </xf>
    <xf numFmtId="0" fontId="9" fillId="0" borderId="15" xfId="6" applyFont="1" applyFill="1" applyBorder="1" applyAlignment="1" applyProtection="1">
      <alignment horizontal="center" vertical="center" shrinkToFit="1"/>
      <protection hidden="1"/>
    </xf>
    <xf numFmtId="0" fontId="9" fillId="0" borderId="11" xfId="6" applyFont="1" applyFill="1" applyBorder="1" applyAlignment="1" applyProtection="1">
      <alignment horizontal="center" vertical="center" shrinkToFit="1"/>
      <protection hidden="1"/>
    </xf>
    <xf numFmtId="0" fontId="9" fillId="0" borderId="16" xfId="6" applyFont="1" applyFill="1" applyBorder="1" applyAlignment="1" applyProtection="1">
      <alignment horizontal="center" vertical="center" shrinkToFit="1"/>
      <protection hidden="1"/>
    </xf>
    <xf numFmtId="0" fontId="8" fillId="0" borderId="90" xfId="6" applyFont="1" applyFill="1" applyBorder="1" applyAlignment="1" applyProtection="1">
      <alignment horizontal="left" vertical="center" shrinkToFit="1"/>
      <protection locked="0"/>
    </xf>
    <xf numFmtId="0" fontId="5" fillId="3" borderId="9" xfId="6" applyFont="1" applyFill="1" applyBorder="1" applyAlignment="1" applyProtection="1">
      <alignment horizontal="center" vertical="center" wrapText="1"/>
      <protection hidden="1"/>
    </xf>
    <xf numFmtId="0" fontId="5" fillId="3" borderId="7" xfId="6" applyFont="1" applyFill="1" applyBorder="1" applyAlignment="1" applyProtection="1">
      <alignment horizontal="center" vertical="center" wrapText="1"/>
      <protection hidden="1"/>
    </xf>
    <xf numFmtId="0" fontId="38" fillId="5" borderId="61" xfId="0" applyFont="1" applyFill="1" applyBorder="1" applyAlignment="1">
      <alignment horizontal="center" vertical="center"/>
    </xf>
    <xf numFmtId="0" fontId="38" fillId="5" borderId="68" xfId="0" applyFont="1" applyFill="1" applyBorder="1" applyAlignment="1">
      <alignment horizontal="center" vertical="center"/>
    </xf>
    <xf numFmtId="0" fontId="38" fillId="5" borderId="62" xfId="0" applyFont="1" applyFill="1" applyBorder="1" applyAlignment="1">
      <alignment horizontal="center" vertical="center"/>
    </xf>
    <xf numFmtId="0" fontId="5" fillId="4" borderId="6" xfId="6" applyFont="1" applyFill="1" applyBorder="1" applyAlignment="1" applyProtection="1">
      <alignment horizontal="center" vertical="center" wrapText="1"/>
      <protection hidden="1"/>
    </xf>
    <xf numFmtId="0" fontId="5" fillId="4" borderId="8" xfId="6" applyFont="1" applyFill="1" applyBorder="1" applyAlignment="1" applyProtection="1">
      <alignment horizontal="center" vertical="center" wrapText="1"/>
      <protection hidden="1"/>
    </xf>
    <xf numFmtId="0" fontId="9" fillId="0" borderId="91" xfId="6" applyFont="1" applyFill="1" applyBorder="1" applyAlignment="1" applyProtection="1">
      <alignment horizontal="left" vertical="center" shrinkToFit="1"/>
      <protection locked="0"/>
    </xf>
    <xf numFmtId="0" fontId="9" fillId="0" borderId="89" xfId="6" applyFont="1" applyFill="1" applyBorder="1" applyAlignment="1" applyProtection="1">
      <alignment horizontal="left" vertical="center" shrinkToFit="1"/>
      <protection locked="0"/>
    </xf>
    <xf numFmtId="0" fontId="9" fillId="0" borderId="90" xfId="6" applyFont="1" applyFill="1" applyBorder="1" applyAlignment="1" applyProtection="1">
      <alignment horizontal="left" vertical="center" shrinkToFit="1"/>
      <protection locked="0"/>
    </xf>
    <xf numFmtId="49" fontId="22" fillId="0" borderId="100" xfId="6" applyNumberFormat="1" applyFont="1" applyFill="1" applyBorder="1" applyAlignment="1" applyProtection="1">
      <alignment vertical="center" wrapText="1" shrinkToFit="1"/>
    </xf>
    <xf numFmtId="49" fontId="22" fillId="0" borderId="101" xfId="6" applyNumberFormat="1" applyFont="1" applyFill="1" applyBorder="1" applyAlignment="1" applyProtection="1">
      <alignment vertical="center" wrapText="1" shrinkToFit="1"/>
    </xf>
    <xf numFmtId="0" fontId="52" fillId="6" borderId="18" xfId="6" applyFont="1" applyFill="1" applyBorder="1" applyAlignment="1" applyProtection="1">
      <alignment horizontal="left" vertical="center" shrinkToFit="1"/>
      <protection hidden="1"/>
    </xf>
    <xf numFmtId="0" fontId="53" fillId="6" borderId="19" xfId="6" applyFont="1" applyFill="1" applyBorder="1" applyAlignment="1" applyProtection="1">
      <alignment horizontal="left" vertical="center" shrinkToFit="1"/>
      <protection hidden="1"/>
    </xf>
    <xf numFmtId="0" fontId="53" fillId="6" borderId="78" xfId="6" applyFont="1" applyFill="1" applyBorder="1" applyAlignment="1" applyProtection="1">
      <alignment horizontal="left" vertical="center" shrinkToFit="1"/>
      <protection hidden="1"/>
    </xf>
    <xf numFmtId="0" fontId="5" fillId="12" borderId="108" xfId="6" applyFont="1" applyFill="1" applyBorder="1" applyAlignment="1" applyProtection="1">
      <alignment horizontal="center" vertical="center"/>
      <protection hidden="1"/>
    </xf>
    <xf numFmtId="0" fontId="5" fillId="12" borderId="49" xfId="6" applyFont="1" applyFill="1" applyBorder="1" applyAlignment="1" applyProtection="1">
      <alignment horizontal="center" vertical="center"/>
      <protection hidden="1"/>
    </xf>
    <xf numFmtId="0" fontId="5" fillId="12" borderId="99" xfId="6" applyFont="1" applyFill="1" applyBorder="1" applyAlignment="1" applyProtection="1">
      <alignment horizontal="center" vertical="center"/>
      <protection hidden="1"/>
    </xf>
    <xf numFmtId="0" fontId="38" fillId="5" borderId="14" xfId="0" applyFont="1" applyFill="1" applyBorder="1" applyAlignment="1">
      <alignment horizontal="center" vertical="center"/>
    </xf>
    <xf numFmtId="0" fontId="5" fillId="15" borderId="38" xfId="6" applyFont="1" applyFill="1" applyBorder="1" applyAlignment="1" applyProtection="1">
      <alignment horizontal="center" vertical="center" wrapText="1"/>
      <protection hidden="1"/>
    </xf>
    <xf numFmtId="0" fontId="5" fillId="15" borderId="31" xfId="6" applyFont="1" applyFill="1" applyBorder="1" applyAlignment="1" applyProtection="1">
      <alignment horizontal="center" vertical="center" wrapText="1"/>
      <protection hidden="1"/>
    </xf>
    <xf numFmtId="0" fontId="5" fillId="15" borderId="45" xfId="6" applyFont="1" applyFill="1" applyBorder="1" applyAlignment="1" applyProtection="1">
      <alignment horizontal="center" vertical="center" wrapText="1"/>
      <protection hidden="1"/>
    </xf>
    <xf numFmtId="0" fontId="5" fillId="15" borderId="23" xfId="6" applyFont="1" applyFill="1" applyBorder="1" applyAlignment="1" applyProtection="1">
      <alignment horizontal="center" vertical="center" wrapText="1"/>
      <protection hidden="1"/>
    </xf>
    <xf numFmtId="0" fontId="5" fillId="15" borderId="0" xfId="6" applyFont="1" applyFill="1" applyBorder="1" applyAlignment="1" applyProtection="1">
      <alignment horizontal="center" vertical="center" wrapText="1"/>
      <protection hidden="1"/>
    </xf>
    <xf numFmtId="0" fontId="5" fillId="15" borderId="14" xfId="6" applyFont="1" applyFill="1" applyBorder="1" applyAlignment="1" applyProtection="1">
      <alignment horizontal="center" vertical="center" wrapText="1"/>
      <protection hidden="1"/>
    </xf>
    <xf numFmtId="0" fontId="39" fillId="0" borderId="117" xfId="6" applyFont="1" applyFill="1" applyBorder="1" applyAlignment="1" applyProtection="1">
      <alignment horizontal="center" vertical="center"/>
      <protection locked="0"/>
    </xf>
    <xf numFmtId="0" fontId="39" fillId="0" borderId="115" xfId="6" applyFont="1" applyFill="1" applyBorder="1" applyAlignment="1" applyProtection="1">
      <alignment horizontal="center" vertical="center"/>
      <protection locked="0"/>
    </xf>
    <xf numFmtId="0" fontId="39" fillId="0" borderId="118" xfId="6" applyFont="1" applyFill="1" applyBorder="1" applyAlignment="1" applyProtection="1">
      <alignment horizontal="center" vertical="center"/>
      <protection locked="0"/>
    </xf>
    <xf numFmtId="0" fontId="39" fillId="0" borderId="116" xfId="6" applyFont="1" applyFill="1" applyBorder="1" applyAlignment="1" applyProtection="1">
      <alignment horizontal="center" vertical="center"/>
      <protection locked="0"/>
    </xf>
    <xf numFmtId="0" fontId="39" fillId="0" borderId="31" xfId="6" applyFont="1" applyFill="1" applyBorder="1" applyAlignment="1" applyProtection="1">
      <alignment horizontal="center" vertical="center"/>
      <protection locked="0"/>
    </xf>
    <xf numFmtId="0" fontId="39" fillId="0" borderId="45" xfId="6" applyFont="1" applyFill="1" applyBorder="1" applyAlignment="1" applyProtection="1">
      <alignment horizontal="center" vertical="center"/>
      <protection locked="0"/>
    </xf>
    <xf numFmtId="0" fontId="39" fillId="0" borderId="0" xfId="6" applyFont="1" applyFill="1" applyBorder="1" applyAlignment="1" applyProtection="1">
      <alignment horizontal="center" vertical="center"/>
      <protection locked="0"/>
    </xf>
    <xf numFmtId="0" fontId="39" fillId="0" borderId="14" xfId="6" applyFont="1" applyFill="1" applyBorder="1" applyAlignment="1" applyProtection="1">
      <alignment horizontal="center" vertical="center"/>
      <protection locked="0"/>
    </xf>
    <xf numFmtId="0" fontId="5" fillId="15" borderId="39" xfId="6" applyFont="1" applyFill="1" applyBorder="1" applyAlignment="1" applyProtection="1">
      <alignment horizontal="center" vertical="center" wrapText="1"/>
      <protection hidden="1"/>
    </xf>
    <xf numFmtId="0" fontId="5" fillId="15" borderId="40" xfId="6" applyFont="1" applyFill="1" applyBorder="1" applyAlignment="1" applyProtection="1">
      <alignment horizontal="center" vertical="center" wrapText="1"/>
      <protection hidden="1"/>
    </xf>
    <xf numFmtId="0" fontId="5" fillId="15" borderId="46" xfId="6" applyFont="1" applyFill="1" applyBorder="1" applyAlignment="1" applyProtection="1">
      <alignment horizontal="center" vertical="center" wrapText="1"/>
      <protection hidden="1"/>
    </xf>
    <xf numFmtId="0" fontId="39" fillId="0" borderId="38" xfId="6" applyFont="1" applyFill="1" applyBorder="1" applyAlignment="1" applyProtection="1">
      <alignment horizontal="left" vertical="center" wrapText="1"/>
      <protection locked="0"/>
    </xf>
    <xf numFmtId="0" fontId="39" fillId="0" borderId="31" xfId="6" applyFont="1" applyFill="1" applyBorder="1" applyAlignment="1" applyProtection="1">
      <alignment horizontal="left" vertical="center" wrapText="1"/>
      <protection locked="0"/>
    </xf>
    <xf numFmtId="0" fontId="39" fillId="0" borderId="45" xfId="6" applyFont="1" applyFill="1" applyBorder="1" applyAlignment="1" applyProtection="1">
      <alignment horizontal="left" vertical="center" wrapText="1"/>
      <protection locked="0"/>
    </xf>
    <xf numFmtId="0" fontId="39" fillId="0" borderId="39" xfId="6" applyFont="1" applyFill="1" applyBorder="1" applyAlignment="1" applyProtection="1">
      <alignment horizontal="left" vertical="center" wrapText="1"/>
      <protection locked="0"/>
    </xf>
    <xf numFmtId="0" fontId="39" fillId="0" borderId="40" xfId="6" applyFont="1" applyFill="1" applyBorder="1" applyAlignment="1" applyProtection="1">
      <alignment horizontal="left" vertical="center" wrapText="1"/>
      <protection locked="0"/>
    </xf>
    <xf numFmtId="0" fontId="39" fillId="0" borderId="46" xfId="6" applyFont="1" applyFill="1" applyBorder="1" applyAlignment="1" applyProtection="1">
      <alignment horizontal="left" vertical="center" wrapText="1"/>
      <protection locked="0"/>
    </xf>
    <xf numFmtId="0" fontId="39" fillId="0" borderId="117" xfId="6" applyFont="1" applyFill="1" applyBorder="1" applyAlignment="1" applyProtection="1">
      <alignment horizontal="center" vertical="center" wrapText="1"/>
      <protection locked="0"/>
    </xf>
    <xf numFmtId="0" fontId="39" fillId="0" borderId="119" xfId="6" applyFont="1" applyFill="1" applyBorder="1" applyAlignment="1" applyProtection="1">
      <alignment horizontal="center" vertical="center" wrapText="1"/>
      <protection locked="0"/>
    </xf>
    <xf numFmtId="0" fontId="39" fillId="0" borderId="120" xfId="6" applyFont="1" applyFill="1" applyBorder="1" applyAlignment="1" applyProtection="1">
      <alignment horizontal="center" vertical="center" wrapText="1"/>
      <protection locked="0"/>
    </xf>
    <xf numFmtId="49" fontId="8" fillId="0" borderId="24" xfId="6" applyNumberFormat="1" applyFont="1" applyFill="1" applyBorder="1" applyAlignment="1" applyProtection="1">
      <alignment horizontal="center" vertical="center" shrinkToFit="1"/>
      <protection locked="0"/>
    </xf>
    <xf numFmtId="49" fontId="8" fillId="0" borderId="78" xfId="6" applyNumberFormat="1" applyFont="1" applyFill="1" applyBorder="1" applyAlignment="1" applyProtection="1">
      <alignment horizontal="center" vertical="center" shrinkToFit="1"/>
    </xf>
    <xf numFmtId="0" fontId="13" fillId="0" borderId="30" xfId="6" applyFont="1" applyFill="1" applyBorder="1" applyAlignment="1" applyProtection="1">
      <alignment horizontal="center" vertical="center"/>
      <protection locked="0"/>
    </xf>
    <xf numFmtId="0" fontId="13" fillId="0" borderId="31" xfId="6" applyFont="1" applyFill="1" applyBorder="1" applyAlignment="1" applyProtection="1">
      <alignment horizontal="center" vertical="center"/>
      <protection locked="0"/>
    </xf>
    <xf numFmtId="0" fontId="13" fillId="0" borderId="76" xfId="6" applyFont="1" applyFill="1" applyBorder="1" applyAlignment="1" applyProtection="1">
      <alignment horizontal="center" vertical="center"/>
      <protection locked="0"/>
    </xf>
    <xf numFmtId="0" fontId="13" fillId="0" borderId="10" xfId="6" applyFont="1" applyFill="1" applyBorder="1" applyAlignment="1" applyProtection="1">
      <alignment horizontal="center" vertical="center"/>
      <protection locked="0"/>
    </xf>
    <xf numFmtId="0" fontId="13" fillId="0" borderId="11" xfId="6" applyFont="1" applyFill="1" applyBorder="1" applyAlignment="1" applyProtection="1">
      <alignment horizontal="center" vertical="center"/>
      <protection locked="0"/>
    </xf>
    <xf numFmtId="0" fontId="13" fillId="0" borderId="68" xfId="6" applyFont="1" applyFill="1" applyBorder="1" applyAlignment="1" applyProtection="1">
      <alignment horizontal="center" vertical="center"/>
      <protection locked="0"/>
    </xf>
    <xf numFmtId="0" fontId="8" fillId="14" borderId="38" xfId="6" applyFont="1" applyFill="1" applyBorder="1" applyAlignment="1" applyProtection="1">
      <alignment horizontal="center" vertical="center" wrapText="1"/>
      <protection hidden="1"/>
    </xf>
    <xf numFmtId="0" fontId="8" fillId="14" borderId="31" xfId="6" applyFont="1" applyFill="1" applyBorder="1" applyAlignment="1" applyProtection="1">
      <alignment horizontal="center" vertical="center"/>
      <protection hidden="1"/>
    </xf>
    <xf numFmtId="0" fontId="8" fillId="14" borderId="45" xfId="6" applyFont="1" applyFill="1" applyBorder="1" applyAlignment="1" applyProtection="1">
      <alignment horizontal="center" vertical="center"/>
      <protection hidden="1"/>
    </xf>
    <xf numFmtId="0" fontId="8" fillId="14" borderId="23" xfId="6" applyFont="1" applyFill="1" applyBorder="1" applyAlignment="1" applyProtection="1">
      <alignment horizontal="center" vertical="center"/>
      <protection hidden="1"/>
    </xf>
    <xf numFmtId="0" fontId="8" fillId="14" borderId="0" xfId="6" applyFont="1" applyFill="1" applyBorder="1" applyAlignment="1" applyProtection="1">
      <alignment horizontal="center" vertical="center"/>
      <protection hidden="1"/>
    </xf>
    <xf numFmtId="0" fontId="8" fillId="14" borderId="14" xfId="6" applyFont="1" applyFill="1" applyBorder="1" applyAlignment="1" applyProtection="1">
      <alignment horizontal="center" vertical="center"/>
      <protection hidden="1"/>
    </xf>
    <xf numFmtId="0" fontId="8" fillId="14" borderId="39" xfId="6" applyFont="1" applyFill="1" applyBorder="1" applyAlignment="1" applyProtection="1">
      <alignment horizontal="center" vertical="center"/>
      <protection hidden="1"/>
    </xf>
    <xf numFmtId="0" fontId="8" fillId="14" borderId="40" xfId="6" applyFont="1" applyFill="1" applyBorder="1" applyAlignment="1" applyProtection="1">
      <alignment horizontal="center" vertical="center"/>
      <protection hidden="1"/>
    </xf>
    <xf numFmtId="0" fontId="8" fillId="14" borderId="46" xfId="6" applyFont="1" applyFill="1" applyBorder="1" applyAlignment="1" applyProtection="1">
      <alignment horizontal="center" vertical="center"/>
      <protection hidden="1"/>
    </xf>
    <xf numFmtId="0" fontId="29" fillId="13" borderId="31" xfId="6" applyFont="1" applyFill="1" applyBorder="1" applyAlignment="1" applyProtection="1">
      <alignment horizontal="center" vertical="center"/>
      <protection locked="0" hidden="1"/>
    </xf>
    <xf numFmtId="0" fontId="29" fillId="13" borderId="0" xfId="6" applyFont="1" applyFill="1" applyBorder="1" applyAlignment="1" applyProtection="1">
      <alignment horizontal="center" vertical="center"/>
      <protection locked="0" hidden="1"/>
    </xf>
    <xf numFmtId="0" fontId="29" fillId="13" borderId="40" xfId="6" applyFont="1" applyFill="1" applyBorder="1" applyAlignment="1" applyProtection="1">
      <alignment horizontal="center" vertical="center"/>
      <protection locked="0" hidden="1"/>
    </xf>
    <xf numFmtId="0" fontId="29" fillId="13" borderId="41" xfId="6" applyFont="1" applyFill="1" applyBorder="1" applyAlignment="1" applyProtection="1">
      <alignment horizontal="center" vertical="center"/>
      <protection locked="0" hidden="1"/>
    </xf>
    <xf numFmtId="0" fontId="29" fillId="13" borderId="42" xfId="6" applyFont="1" applyFill="1" applyBorder="1" applyAlignment="1" applyProtection="1">
      <alignment horizontal="center" vertical="center"/>
      <protection locked="0" hidden="1"/>
    </xf>
    <xf numFmtId="0" fontId="29" fillId="13" borderId="52" xfId="6" applyFont="1" applyFill="1" applyBorder="1" applyAlignment="1" applyProtection="1">
      <alignment horizontal="center" vertical="center"/>
      <protection locked="0" hidden="1"/>
    </xf>
    <xf numFmtId="0" fontId="29" fillId="13" borderId="53" xfId="6" applyFont="1" applyFill="1" applyBorder="1" applyAlignment="1" applyProtection="1">
      <alignment horizontal="center" vertical="center"/>
      <protection locked="0" hidden="1"/>
    </xf>
    <xf numFmtId="0" fontId="29" fillId="13" borderId="43" xfId="6" applyFont="1" applyFill="1" applyBorder="1" applyAlignment="1" applyProtection="1">
      <alignment horizontal="center" vertical="center"/>
      <protection locked="0" hidden="1"/>
    </xf>
    <xf numFmtId="0" fontId="29" fillId="13" borderId="44" xfId="6" applyFont="1" applyFill="1" applyBorder="1" applyAlignment="1" applyProtection="1">
      <alignment horizontal="center" vertical="center"/>
      <protection locked="0" hidden="1"/>
    </xf>
    <xf numFmtId="0" fontId="29" fillId="13" borderId="45" xfId="6" applyFont="1" applyFill="1" applyBorder="1" applyAlignment="1" applyProtection="1">
      <alignment horizontal="center" vertical="center"/>
      <protection locked="0" hidden="1"/>
    </xf>
    <xf numFmtId="0" fontId="29" fillId="13" borderId="14" xfId="6" applyFont="1" applyFill="1" applyBorder="1" applyAlignment="1" applyProtection="1">
      <alignment horizontal="center" vertical="center"/>
      <protection locked="0" hidden="1"/>
    </xf>
    <xf numFmtId="0" fontId="29" fillId="13" borderId="46" xfId="6" applyFont="1" applyFill="1" applyBorder="1" applyAlignment="1" applyProtection="1">
      <alignment horizontal="center" vertical="center"/>
      <protection locked="0" hidden="1"/>
    </xf>
    <xf numFmtId="0" fontId="22" fillId="0" borderId="12" xfId="6" applyFont="1" applyFill="1" applyBorder="1" applyAlignment="1" applyProtection="1">
      <alignment horizontal="left" vertical="center" wrapText="1"/>
      <protection hidden="1"/>
    </xf>
    <xf numFmtId="0" fontId="22" fillId="0" borderId="13" xfId="6" applyFont="1" applyFill="1" applyBorder="1" applyAlignment="1" applyProtection="1">
      <alignment horizontal="left" vertical="center" wrapText="1"/>
      <protection hidden="1"/>
    </xf>
    <xf numFmtId="0" fontId="22" fillId="0" borderId="15" xfId="6" applyFont="1" applyFill="1" applyBorder="1" applyAlignment="1" applyProtection="1">
      <alignment horizontal="left" vertical="center" wrapText="1"/>
      <protection hidden="1"/>
    </xf>
    <xf numFmtId="0" fontId="22" fillId="0" borderId="28" xfId="6" applyFont="1" applyFill="1" applyBorder="1" applyAlignment="1" applyProtection="1">
      <alignment horizontal="left" vertical="center" wrapText="1"/>
      <protection hidden="1"/>
    </xf>
    <xf numFmtId="0" fontId="22" fillId="0" borderId="0" xfId="6" applyFont="1" applyFill="1" applyBorder="1" applyAlignment="1" applyProtection="1">
      <alignment horizontal="left" vertical="center" wrapText="1"/>
      <protection hidden="1"/>
    </xf>
    <xf numFmtId="0" fontId="22" fillId="0" borderId="14" xfId="6" applyFont="1" applyFill="1" applyBorder="1" applyAlignment="1" applyProtection="1">
      <alignment horizontal="left" vertical="center" wrapText="1"/>
      <protection hidden="1"/>
    </xf>
    <xf numFmtId="0" fontId="22" fillId="0" borderId="64" xfId="6" applyFont="1" applyFill="1" applyBorder="1" applyAlignment="1" applyProtection="1">
      <alignment horizontal="left" vertical="center" wrapText="1"/>
      <protection hidden="1"/>
    </xf>
    <xf numFmtId="0" fontId="22" fillId="0" borderId="40" xfId="6" applyFont="1" applyFill="1" applyBorder="1" applyAlignment="1" applyProtection="1">
      <alignment horizontal="left" vertical="center" wrapText="1"/>
      <protection hidden="1"/>
    </xf>
    <xf numFmtId="0" fontId="22" fillId="0" borderId="46" xfId="6" applyFont="1" applyFill="1" applyBorder="1" applyAlignment="1" applyProtection="1">
      <alignment horizontal="left" vertical="center" wrapText="1"/>
      <protection hidden="1"/>
    </xf>
    <xf numFmtId="49" fontId="8" fillId="0" borderId="113" xfId="6" applyNumberFormat="1" applyFont="1" applyFill="1" applyBorder="1" applyAlignment="1" applyProtection="1">
      <alignment horizontal="center" vertical="center" shrinkToFit="1"/>
      <protection locked="0"/>
    </xf>
    <xf numFmtId="49" fontId="8" fillId="0" borderId="114" xfId="6" applyNumberFormat="1" applyFont="1" applyFill="1" applyBorder="1" applyAlignment="1" applyProtection="1">
      <alignment horizontal="center" vertical="center" shrinkToFit="1"/>
      <protection locked="0"/>
    </xf>
  </cellXfs>
  <cellStyles count="8">
    <cellStyle name="パーセント 2" xfId="1"/>
    <cellStyle name="ハイパーリンク 2" xfId="2"/>
    <cellStyle name="桁区切り 2" xfId="3"/>
    <cellStyle name="通貨 2" xfId="4"/>
    <cellStyle name="標準" xfId="0" builtinId="0"/>
    <cellStyle name="標準 2" xfId="5"/>
    <cellStyle name="標準 3" xfId="6"/>
    <cellStyle name="標準 4" xfId="7"/>
  </cellStyles>
  <dxfs count="261">
    <dxf>
      <fill>
        <patternFill>
          <bgColor theme="1" tint="0.3499862666707357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indexed="10"/>
      </font>
      <fill>
        <patternFill>
          <bgColor rgb="FFFFFF00"/>
        </patternFill>
      </fill>
    </dxf>
    <dxf>
      <font>
        <color theme="1" tint="0.24994659260841701"/>
      </font>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ont>
        <color theme="1" tint="0.24994659260841701"/>
      </font>
      <fill>
        <patternFill patternType="solid">
          <fgColor theme="1" tint="0.34998626667073579"/>
          <bgColor theme="1" tint="0.24994659260841701"/>
        </patternFill>
      </fill>
    </dxf>
    <dxf>
      <font>
        <b/>
        <i val="0"/>
        <color rgb="FFFF0000"/>
      </font>
      <fill>
        <patternFill patternType="solid">
          <bgColor theme="8" tint="0.79998168889431442"/>
        </patternFill>
      </fill>
    </dxf>
    <dxf>
      <font>
        <color theme="1" tint="0.24994659260841701"/>
      </font>
      <fill>
        <patternFill patternType="solid">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bgColor theme="1"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condense val="0"/>
        <extend val="0"/>
        <color auto="1"/>
      </font>
      <fill>
        <patternFill>
          <bgColor indexed="45"/>
        </patternFill>
      </fill>
      <border>
        <left/>
        <right/>
        <top/>
        <bottom/>
      </border>
    </dxf>
    <dxf>
      <font>
        <b val="0"/>
        <i val="0"/>
        <condense val="0"/>
        <extend val="0"/>
        <color auto="1"/>
      </font>
    </dxf>
    <dxf>
      <font>
        <b val="0"/>
        <i val="0"/>
        <condense val="0"/>
        <extend val="0"/>
        <color auto="1"/>
      </font>
      <fill>
        <patternFill>
          <bgColor indexed="45"/>
        </patternFill>
      </fill>
      <border>
        <left/>
        <right/>
        <top/>
        <bottom/>
      </border>
    </dxf>
    <dxf>
      <font>
        <b val="0"/>
        <i val="0"/>
        <condense val="0"/>
        <extend val="0"/>
        <color auto="1"/>
      </font>
    </dxf>
    <dxf>
      <font>
        <b val="0"/>
        <i val="0"/>
        <condense val="0"/>
        <extend val="0"/>
        <color auto="1"/>
      </font>
    </dxf>
    <dxf>
      <fill>
        <patternFill patternType="darkUp">
          <fgColor indexed="34"/>
          <bgColor indexed="8"/>
        </patternFill>
      </fill>
    </dxf>
    <dxf>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3499862666707357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indexed="10"/>
      </font>
      <fill>
        <patternFill>
          <bgColor rgb="FFFFFF00"/>
        </patternFill>
      </fill>
    </dxf>
    <dxf>
      <font>
        <color theme="1" tint="0.24994659260841701"/>
      </font>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ont>
        <color theme="1" tint="0.24994659260841701"/>
      </font>
      <fill>
        <patternFill patternType="solid">
          <fgColor theme="1" tint="0.34998626667073579"/>
          <bgColor theme="1" tint="0.24994659260841701"/>
        </patternFill>
      </fill>
    </dxf>
    <dxf>
      <font>
        <b/>
        <i val="0"/>
        <color rgb="FFFF0000"/>
      </font>
      <fill>
        <patternFill patternType="solid">
          <bgColor theme="8" tint="0.79998168889431442"/>
        </patternFill>
      </fill>
    </dxf>
    <dxf>
      <font>
        <color theme="1" tint="0.24994659260841701"/>
      </font>
      <fill>
        <patternFill patternType="solid">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bgColor theme="1"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condense val="0"/>
        <extend val="0"/>
        <color auto="1"/>
      </font>
      <fill>
        <patternFill>
          <bgColor indexed="45"/>
        </patternFill>
      </fill>
      <border>
        <left/>
        <right/>
        <top/>
        <bottom/>
      </border>
    </dxf>
    <dxf>
      <font>
        <b val="0"/>
        <i val="0"/>
        <condense val="0"/>
        <extend val="0"/>
        <color auto="1"/>
      </font>
    </dxf>
    <dxf>
      <font>
        <b val="0"/>
        <i val="0"/>
        <condense val="0"/>
        <extend val="0"/>
        <color auto="1"/>
      </font>
      <fill>
        <patternFill>
          <bgColor indexed="45"/>
        </patternFill>
      </fill>
      <border>
        <left/>
        <right/>
        <top/>
        <bottom/>
      </border>
    </dxf>
    <dxf>
      <font>
        <b val="0"/>
        <i val="0"/>
        <condense val="0"/>
        <extend val="0"/>
        <color auto="1"/>
      </font>
    </dxf>
    <dxf>
      <font>
        <b val="0"/>
        <i val="0"/>
        <condense val="0"/>
        <extend val="0"/>
        <color auto="1"/>
      </font>
    </dxf>
    <dxf>
      <fill>
        <patternFill patternType="darkUp">
          <fgColor indexed="34"/>
          <bgColor indexed="8"/>
        </patternFill>
      </fill>
    </dxf>
    <dxf>
      <fill>
        <patternFill>
          <bgColor theme="1"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3499862666707357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indexed="10"/>
      </font>
      <fill>
        <patternFill>
          <bgColor rgb="FFFFFF00"/>
        </patternFill>
      </fill>
    </dxf>
    <dxf>
      <font>
        <color theme="1" tint="0.24994659260841701"/>
      </font>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ill>
        <patternFill patternType="darkUp">
          <fgColor indexed="34"/>
          <bgColor indexed="8"/>
        </patternFill>
      </fill>
    </dxf>
    <dxf>
      <font>
        <color theme="1" tint="0.24994659260841701"/>
      </font>
      <fill>
        <patternFill patternType="solid">
          <fgColor theme="1" tint="0.34998626667073579"/>
          <bgColor theme="1" tint="0.24994659260841701"/>
        </patternFill>
      </fill>
    </dxf>
    <dxf>
      <font>
        <b/>
        <i val="0"/>
        <color rgb="FFFF0000"/>
      </font>
      <fill>
        <patternFill patternType="solid">
          <bgColor theme="8" tint="0.79998168889431442"/>
        </patternFill>
      </fill>
    </dxf>
    <dxf>
      <font>
        <color theme="1" tint="0.24994659260841701"/>
      </font>
      <fill>
        <patternFill patternType="solid">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patternType="darkUp">
          <fgColor indexed="34"/>
          <bgColor indexed="8"/>
        </patternFill>
      </fill>
    </dxf>
    <dxf>
      <fill>
        <patternFill patternType="darkUp">
          <fgColor indexed="34"/>
          <bgColor indexed="8"/>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condense val="0"/>
        <extend val="0"/>
        <color auto="1"/>
      </font>
      <fill>
        <patternFill>
          <bgColor indexed="45"/>
        </patternFill>
      </fill>
      <border>
        <left/>
        <right/>
        <top/>
        <bottom/>
      </border>
    </dxf>
    <dxf>
      <font>
        <b val="0"/>
        <i val="0"/>
        <condense val="0"/>
        <extend val="0"/>
        <color auto="1"/>
      </font>
    </dxf>
    <dxf>
      <font>
        <b val="0"/>
        <i val="0"/>
        <condense val="0"/>
        <extend val="0"/>
        <color auto="1"/>
      </font>
      <fill>
        <patternFill>
          <bgColor indexed="45"/>
        </patternFill>
      </fill>
      <border>
        <left/>
        <right/>
        <top/>
        <bottom/>
      </border>
    </dxf>
    <dxf>
      <font>
        <b val="0"/>
        <i val="0"/>
        <condense val="0"/>
        <extend val="0"/>
        <color auto="1"/>
      </font>
    </dxf>
    <dxf>
      <font>
        <b val="0"/>
        <i val="0"/>
        <condense val="0"/>
        <extend val="0"/>
        <color auto="1"/>
      </font>
    </dxf>
    <dxf>
      <fill>
        <patternFill patternType="darkUp">
          <fgColor indexed="34"/>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26"/>
</file>

<file path=xl/ctrlProps/ctrlProp2.xml><?xml version="1.0" encoding="utf-8"?>
<formControlPr xmlns="http://schemas.microsoft.com/office/spreadsheetml/2009/9/main" objectType="CheckBox" fmlaLink="$B$30" lockText="1"/>
</file>

<file path=xl/ctrlProps/ctrlProp3.xml><?xml version="1.0" encoding="utf-8"?>
<formControlPr xmlns="http://schemas.microsoft.com/office/spreadsheetml/2009/9/main" objectType="CheckBox" fmlaLink="$B$34" lockText="1"/>
</file>

<file path=xl/ctrlProps/ctrlProp4.xml><?xml version="1.0" encoding="utf-8"?>
<formControlPr xmlns="http://schemas.microsoft.com/office/spreadsheetml/2009/9/main" objectType="CheckBox" fmlaLink="$B$35" lockText="1"/>
</file>

<file path=xl/ctrlProps/ctrlProp5.xml><?xml version="1.0" encoding="utf-8"?>
<formControlPr xmlns="http://schemas.microsoft.com/office/spreadsheetml/2009/9/main" objectType="CheckBox" fmlaLink="$B$102" lockText="1"/>
</file>

<file path=xl/ctrlProps/ctrlProp6.xml><?xml version="1.0" encoding="utf-8"?>
<formControlPr xmlns="http://schemas.microsoft.com/office/spreadsheetml/2009/9/main" objectType="CheckBox" fmlaLink="$B$98" lockText="1"/>
</file>

<file path=xl/ctrlProps/ctrlProp7.xml><?xml version="1.0" encoding="utf-8"?>
<formControlPr xmlns="http://schemas.microsoft.com/office/spreadsheetml/2009/9/main" objectType="CheckBox" fmlaLink="$B$72" lockText="1"/>
</file>

<file path=xl/ctrlProps/ctrlProp8.xml><?xml version="1.0" encoding="utf-8"?>
<formControlPr xmlns="http://schemas.microsoft.com/office/spreadsheetml/2009/9/main" objectType="CheckBox" fmlaLink="$B$76" lockText="1"/>
</file>

<file path=xl/ctrlProps/ctrlProp9.xml><?xml version="1.0" encoding="utf-8"?>
<formControlPr xmlns="http://schemas.microsoft.com/office/spreadsheetml/2009/9/main" objectType="CheckBox" fmlaLink="$B$80" lockText="1"/>
</file>

<file path=xl/ctrlProps/ctrlProp10.xml><?xml version="1.0" encoding="utf-8"?>
<formControlPr xmlns="http://schemas.microsoft.com/office/spreadsheetml/2009/9/main" objectType="CheckBox" fmlaLink="$B$93"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mlaLink="$AT$78" lockText="1"/>
</file>

<file path=xl/ctrlProps/ctrlProp13.xml><?xml version="1.0" encoding="utf-8"?>
<formControlPr xmlns="http://schemas.microsoft.com/office/spreadsheetml/2009/9/main" objectType="CheckBox" fmlaLink="$AT$79" lockText="1"/>
</file>

<file path=xl/ctrlProps/ctrlProp14.xml><?xml version="1.0" encoding="utf-8"?>
<formControlPr xmlns="http://schemas.microsoft.com/office/spreadsheetml/2009/9/main" objectType="CheckBox" fmlaLink="$AT$80"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mlaLink="$B$94" lockText="1"/>
</file>

<file path=xl/ctrlProps/ctrlProp17.xml><?xml version="1.0" encoding="utf-8"?>
<formControlPr xmlns="http://schemas.microsoft.com/office/spreadsheetml/2009/9/main" objectType="CheckBox" fmlaLink="$B$83" lockText="1"/>
</file>

<file path=xl/ctrlProps/ctrlProp18.xml><?xml version="1.0" encoding="utf-8"?>
<formControlPr xmlns="http://schemas.microsoft.com/office/spreadsheetml/2009/9/main" objectType="CheckBox" fmlaLink="$B$81" lockText="1"/>
</file>

<file path=xl/ctrlProps/ctrlProp19.xml><?xml version="1.0" encoding="utf-8"?>
<formControlPr xmlns="http://schemas.microsoft.com/office/spreadsheetml/2009/9/main" objectType="CheckBox" fmlaLink="$B$39" lockText="1"/>
</file>

<file path=xl/ctrlProps/ctrlProp20.xml><?xml version="1.0" encoding="utf-8"?>
<formControlPr xmlns="http://schemas.microsoft.com/office/spreadsheetml/2009/9/main" objectType="CheckBox" fmlaLink="$B$89" lockText="1"/>
</file>

<file path=xl/ctrlProps/ctrlProp21.xml><?xml version="1.0" encoding="utf-8"?>
<formControlPr xmlns="http://schemas.microsoft.com/office/spreadsheetml/2009/9/main" objectType="CheckBox" fmlaLink="$B$85" lockText="1"/>
</file>

<file path=xl/ctrlProps/ctrlProp22.xml><?xml version="1.0" encoding="utf-8"?>
<formControlPr xmlns="http://schemas.microsoft.com/office/spreadsheetml/2009/9/main" objectType="CheckBox" fmlaLink="$B$54" lockText="1"/>
</file>

<file path=xl/ctrlProps/ctrlProp23.xml><?xml version="1.0" encoding="utf-8"?>
<formControlPr xmlns="http://schemas.microsoft.com/office/spreadsheetml/2009/9/main" objectType="CheckBox" fmlaLink="$B$48" lockText="1"/>
</file>

<file path=xl/ctrlProps/ctrlProp24.xml><?xml version="1.0" encoding="utf-8"?>
<formControlPr xmlns="http://schemas.microsoft.com/office/spreadsheetml/2009/9/main" objectType="Radio" firstButton="1" fmlaLink="$AT$35"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firstButton="1" fmlaLink="$AT$49"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T$48"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T$49"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AT$52"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CheckBox" checked="Checked" fmlaLink="$B$30"/>
</file>

<file path=xl/ctrlProps/ctrlProp60.xml><?xml version="1.0" encoding="utf-8"?>
<formControlPr xmlns="http://schemas.microsoft.com/office/spreadsheetml/2009/9/main" objectType="CheckBox" fmlaLink="$B$34" lockText="1"/>
</file>

<file path=xl/ctrlProps/ctrlProp61.xml><?xml version="1.0" encoding="utf-8"?>
<formControlPr xmlns="http://schemas.microsoft.com/office/spreadsheetml/2009/9/main" objectType="CheckBox" fmlaLink="$B$38" lockText="1"/>
</file>

<file path=xl/ctrlProps/ctrlProp62.xml><?xml version="1.0" encoding="utf-8"?>
<formControlPr xmlns="http://schemas.microsoft.com/office/spreadsheetml/2009/9/main" objectType="CheckBox" fmlaLink="$B$39" lockText="1"/>
</file>

<file path=xl/ctrlProps/ctrlProp63.xml><?xml version="1.0" encoding="utf-8"?>
<formControlPr xmlns="http://schemas.microsoft.com/office/spreadsheetml/2009/9/main" objectType="CheckBox" checked="Checked" fmlaLink="$B$106" lockText="1"/>
</file>

<file path=xl/ctrlProps/ctrlProp64.xml><?xml version="1.0" encoding="utf-8"?>
<formControlPr xmlns="http://schemas.microsoft.com/office/spreadsheetml/2009/9/main" objectType="CheckBox" checked="Checked" fmlaLink="$B$102" lockText="1"/>
</file>

<file path=xl/ctrlProps/ctrlProp65.xml><?xml version="1.0" encoding="utf-8"?>
<formControlPr xmlns="http://schemas.microsoft.com/office/spreadsheetml/2009/9/main" objectType="CheckBox" fmlaLink="$B$76" lockText="1"/>
</file>

<file path=xl/ctrlProps/ctrlProp66.xml><?xml version="1.0" encoding="utf-8"?>
<formControlPr xmlns="http://schemas.microsoft.com/office/spreadsheetml/2009/9/main" objectType="CheckBox" fmlaLink="$B$80" lockText="1"/>
</file>

<file path=xl/ctrlProps/ctrlProp67.xml><?xml version="1.0" encoding="utf-8"?>
<formControlPr xmlns="http://schemas.microsoft.com/office/spreadsheetml/2009/9/main" objectType="CheckBox" fmlaLink="$B$84" lockText="1"/>
</file>

<file path=xl/ctrlProps/ctrlProp68.xml><?xml version="1.0" encoding="utf-8"?>
<formControlPr xmlns="http://schemas.microsoft.com/office/spreadsheetml/2009/9/main" objectType="Radio" firstButton="1" fmlaLink="$AT$39"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CheckBox" fmlaLink="$B$97"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fmlaLink="$AT$82" lockText="1"/>
</file>

<file path=xl/ctrlProps/ctrlProp73.xml><?xml version="1.0" encoding="utf-8"?>
<formControlPr xmlns="http://schemas.microsoft.com/office/spreadsheetml/2009/9/main" objectType="CheckBox" fmlaLink="$AT$83" lockText="1"/>
</file>

<file path=xl/ctrlProps/ctrlProp74.xml><?xml version="1.0" encoding="utf-8"?>
<formControlPr xmlns="http://schemas.microsoft.com/office/spreadsheetml/2009/9/main" objectType="CheckBox" fmlaLink="$AT$84"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fmlaLink="$B$98" lockText="1"/>
</file>

<file path=xl/ctrlProps/ctrlProp77.xml><?xml version="1.0" encoding="utf-8"?>
<formControlPr xmlns="http://schemas.microsoft.com/office/spreadsheetml/2009/9/main" objectType="CheckBox" fmlaLink="$B$87" lockText="1"/>
</file>

<file path=xl/ctrlProps/ctrlProp78.xml><?xml version="1.0" encoding="utf-8"?>
<formControlPr xmlns="http://schemas.microsoft.com/office/spreadsheetml/2009/9/main" objectType="CheckBox" fmlaLink="$B$85" lockText="1"/>
</file>

<file path=xl/ctrlProps/ctrlProp79.xml><?xml version="1.0" encoding="utf-8"?>
<formControlPr xmlns="http://schemas.microsoft.com/office/spreadsheetml/2009/9/main" objectType="CheckBox" fmlaLink="$B$43" lockText="1"/>
</file>

<file path=xl/ctrlProps/ctrlProp80.xml><?xml version="1.0" encoding="utf-8"?>
<formControlPr xmlns="http://schemas.microsoft.com/office/spreadsheetml/2009/9/main" objectType="CheckBox" fmlaLink="$B$93" lockText="1"/>
</file>

<file path=xl/ctrlProps/ctrlProp81.xml><?xml version="1.0" encoding="utf-8"?>
<formControlPr xmlns="http://schemas.microsoft.com/office/spreadsheetml/2009/9/main" objectType="Radio" firstButton="1" fmlaLink="$AT$53"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CheckBox" fmlaLink="$B$89" lockText="1"/>
</file>

<file path=xl/ctrlProps/ctrlProp100.xml><?xml version="1.0" encoding="utf-8"?>
<formControlPr xmlns="http://schemas.microsoft.com/office/spreadsheetml/2009/9/main" objectType="CheckBox" fmlaLink="$B$58" lockText="1"/>
</file>

<file path=xl/ctrlProps/ctrlProp101.xml><?xml version="1.0" encoding="utf-8"?>
<formControlPr xmlns="http://schemas.microsoft.com/office/spreadsheetml/2009/9/main" objectType="CheckBox" fmlaLink="$B$52" lockText="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AT$52"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T$53"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T$56"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CheckBox" fmlaLink="$B$30"/>
</file>

<file path=xl/ctrlProps/ctrlProp118.xml><?xml version="1.0" encoding="utf-8"?>
<formControlPr xmlns="http://schemas.microsoft.com/office/spreadsheetml/2009/9/main" objectType="CheckBox" fmlaLink="$B$34" lockText="1"/>
</file>

<file path=xl/ctrlProps/ctrlProp119.xml><?xml version="1.0" encoding="utf-8"?>
<formControlPr xmlns="http://schemas.microsoft.com/office/spreadsheetml/2009/9/main" objectType="CheckBox" fmlaLink="$B$38" lockText="1"/>
</file>

<file path=xl/ctrlProps/ctrlProp120.xml><?xml version="1.0" encoding="utf-8"?>
<formControlPr xmlns="http://schemas.microsoft.com/office/spreadsheetml/2009/9/main" objectType="CheckBox" fmlaLink="$B$39" lockText="1"/>
</file>

<file path=xl/ctrlProps/ctrlProp121.xml><?xml version="1.0" encoding="utf-8"?>
<formControlPr xmlns="http://schemas.microsoft.com/office/spreadsheetml/2009/9/main" objectType="CheckBox" fmlaLink="$B$107" lockText="1"/>
</file>

<file path=xl/ctrlProps/ctrlProp122.xml><?xml version="1.0" encoding="utf-8"?>
<formControlPr xmlns="http://schemas.microsoft.com/office/spreadsheetml/2009/9/main" objectType="CheckBox" fmlaLink="$B$103" lockText="1"/>
</file>

<file path=xl/ctrlProps/ctrlProp123.xml><?xml version="1.0" encoding="utf-8"?>
<formControlPr xmlns="http://schemas.microsoft.com/office/spreadsheetml/2009/9/main" objectType="CheckBox" fmlaLink="$B$77" lockText="1"/>
</file>

<file path=xl/ctrlProps/ctrlProp124.xml><?xml version="1.0" encoding="utf-8"?>
<formControlPr xmlns="http://schemas.microsoft.com/office/spreadsheetml/2009/9/main" objectType="CheckBox" fmlaLink="$B$81" lockText="1"/>
</file>

<file path=xl/ctrlProps/ctrlProp125.xml><?xml version="1.0" encoding="utf-8"?>
<formControlPr xmlns="http://schemas.microsoft.com/office/spreadsheetml/2009/9/main" objectType="CheckBox" fmlaLink="$B$85" lockText="1"/>
</file>

<file path=xl/ctrlProps/ctrlProp126.xml><?xml version="1.0" encoding="utf-8"?>
<formControlPr xmlns="http://schemas.microsoft.com/office/spreadsheetml/2009/9/main" objectType="CheckBox" fmlaLink="$B$98"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fmlaLink="$AT$83" lockText="1"/>
</file>

<file path=xl/ctrlProps/ctrlProp129.xml><?xml version="1.0" encoding="utf-8"?>
<formControlPr xmlns="http://schemas.microsoft.com/office/spreadsheetml/2009/9/main" objectType="CheckBox" fmlaLink="$AT$84" lockText="1"/>
</file>

<file path=xl/ctrlProps/ctrlProp130.xml><?xml version="1.0" encoding="utf-8"?>
<formControlPr xmlns="http://schemas.microsoft.com/office/spreadsheetml/2009/9/main" objectType="CheckBox" fmlaLink="$AT$85"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fmlaLink="$B$99" lockText="1"/>
</file>

<file path=xl/ctrlProps/ctrlProp133.xml><?xml version="1.0" encoding="utf-8"?>
<formControlPr xmlns="http://schemas.microsoft.com/office/spreadsheetml/2009/9/main" objectType="CheckBox" fmlaLink="$B$88" lockText="1"/>
</file>

<file path=xl/ctrlProps/ctrlProp134.xml><?xml version="1.0" encoding="utf-8"?>
<formControlPr xmlns="http://schemas.microsoft.com/office/spreadsheetml/2009/9/main" objectType="CheckBox" fmlaLink="$B$86" lockText="1"/>
</file>

<file path=xl/ctrlProps/ctrlProp135.xml><?xml version="1.0" encoding="utf-8"?>
<formControlPr xmlns="http://schemas.microsoft.com/office/spreadsheetml/2009/9/main" objectType="CheckBox" fmlaLink="$B$43" lockText="1"/>
</file>

<file path=xl/ctrlProps/ctrlProp136.xml><?xml version="1.0" encoding="utf-8"?>
<formControlPr xmlns="http://schemas.microsoft.com/office/spreadsheetml/2009/9/main" objectType="CheckBox" fmlaLink="$B$94" lockText="1"/>
</file>

<file path=xl/ctrlProps/ctrlProp137.xml><?xml version="1.0" encoding="utf-8"?>
<formControlPr xmlns="http://schemas.microsoft.com/office/spreadsheetml/2009/9/main" objectType="CheckBox" fmlaLink="$B$90" lockText="1"/>
</file>

<file path=xl/ctrlProps/ctrlProp138.xml><?xml version="1.0" encoding="utf-8"?>
<formControlPr xmlns="http://schemas.microsoft.com/office/spreadsheetml/2009/9/main" objectType="CheckBox" fmlaLink="$B$58" lockText="1"/>
</file>

<file path=xl/ctrlProps/ctrlProp139.xml><?xml version="1.0" encoding="utf-8"?>
<formControlPr xmlns="http://schemas.microsoft.com/office/spreadsheetml/2009/9/main" objectType="CheckBox" fmlaLink="$B$52" lockText="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firstButton="1"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6350</xdr:colOff>
          <xdr:row>25</xdr:row>
          <xdr:rowOff>107950</xdr:rowOff>
        </xdr:from>
        <xdr:to>
          <xdr:col>2</xdr:col>
          <xdr:colOff>215900</xdr:colOff>
          <xdr:row>29</xdr:row>
          <xdr:rowOff>69850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69850</xdr:rowOff>
        </xdr:from>
        <xdr:to>
          <xdr:col>3</xdr:col>
          <xdr:colOff>0</xdr:colOff>
          <xdr:row>32</xdr:row>
          <xdr:rowOff>158750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32</xdr:row>
          <xdr:rowOff>215900</xdr:rowOff>
        </xdr:from>
        <xdr:to>
          <xdr:col>3</xdr:col>
          <xdr:colOff>6350</xdr:colOff>
          <xdr:row>33</xdr:row>
          <xdr:rowOff>215900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34</xdr:row>
          <xdr:rowOff>76200</xdr:rowOff>
        </xdr:from>
        <xdr:to>
          <xdr:col>3</xdr:col>
          <xdr:colOff>0</xdr:colOff>
          <xdr:row>37</xdr:row>
          <xdr:rowOff>184150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163791</xdr:colOff>
      <xdr:row>17</xdr:row>
      <xdr:rowOff>84759</xdr:rowOff>
    </xdr:from>
    <xdr:to>
      <xdr:col>42</xdr:col>
      <xdr:colOff>47374</xdr:colOff>
      <xdr:row>22</xdr:row>
      <xdr:rowOff>129790</xdr:rowOff>
    </xdr:to>
    <xdr:sp macro="" textlink="">
      <xdr:nvSpPr>
        <xdr:cNvPr id="31" name="Oval 100"/>
        <xdr:cNvSpPr>
          <a:spLocks noChangeArrowheads="1"/>
        </xdr:cNvSpPr>
      </xdr:nvSpPr>
      <xdr:spPr bwMode="auto">
        <a:xfrm>
          <a:off x="9715461" y="3226440"/>
          <a:ext cx="1145488" cy="1150435"/>
        </a:xfrm>
        <a:prstGeom prst="ellipse">
          <a:avLst/>
        </a:prstGeom>
        <a:noFill/>
        <a:ln w="9525">
          <a:solidFill>
            <a:sysClr val="windowText" lastClr="000000"/>
          </a:solidFill>
          <a:prstDash val="dash"/>
          <a:round/>
          <a:headEnd/>
          <a:tailEnd/>
        </a:ln>
      </xdr:spPr>
      <xdr:txBody>
        <a:bodyPr vertOverflow="clip" wrap="square" lIns="27432" tIns="18288" rIns="27432" bIns="18288" anchor="ctr" upright="1"/>
        <a:lstStyle/>
        <a:p>
          <a:pPr algn="ctr" rtl="0">
            <a:lnSpc>
              <a:spcPts val="1800"/>
            </a:lnSpc>
            <a:defRPr sz="1000"/>
          </a:pPr>
          <a:r>
            <a:rPr lang="ja-JP" altLang="en-US" sz="1600" b="0" i="0" strike="noStrike">
              <a:solidFill>
                <a:schemeClr val="bg1">
                  <a:lumMod val="75000"/>
                </a:schemeClr>
              </a:solidFill>
              <a:latin typeface="ＭＳ Ｐゴシック"/>
              <a:ea typeface="ＭＳ Ｐゴシック"/>
            </a:rPr>
            <a:t>代表者</a:t>
          </a:r>
          <a:endParaRPr lang="en-US" altLang="ja-JP" sz="1600" b="0" i="0" strike="noStrike">
            <a:solidFill>
              <a:schemeClr val="bg1">
                <a:lumMod val="75000"/>
              </a:schemeClr>
            </a:solidFill>
            <a:latin typeface="ＭＳ Ｐゴシック"/>
            <a:ea typeface="ＭＳ Ｐゴシック"/>
          </a:endParaRPr>
        </a:p>
        <a:p>
          <a:pPr algn="ctr" rtl="0">
            <a:lnSpc>
              <a:spcPts val="1800"/>
            </a:lnSpc>
            <a:defRPr sz="1000"/>
          </a:pPr>
          <a:r>
            <a:rPr lang="ja-JP" altLang="en-US" sz="1600" b="0" i="0" strike="noStrike">
              <a:solidFill>
                <a:schemeClr val="bg1">
                  <a:lumMod val="75000"/>
                </a:schemeClr>
              </a:solidFill>
              <a:latin typeface="ＭＳ Ｐゴシック"/>
              <a:ea typeface="ＭＳ Ｐゴシック"/>
            </a:rPr>
            <a:t>丸印</a:t>
          </a:r>
        </a:p>
      </xdr:txBody>
    </xdr:sp>
    <xdr:clientData/>
  </xdr:twoCellAnchor>
  <xdr:twoCellAnchor>
    <xdr:from>
      <xdr:col>1</xdr:col>
      <xdr:colOff>175260</xdr:colOff>
      <xdr:row>5</xdr:row>
      <xdr:rowOff>66675</xdr:rowOff>
    </xdr:from>
    <xdr:to>
      <xdr:col>42</xdr:col>
      <xdr:colOff>177170</xdr:colOff>
      <xdr:row>8</xdr:row>
      <xdr:rowOff>0</xdr:rowOff>
    </xdr:to>
    <xdr:sp macro="" textlink="">
      <xdr:nvSpPr>
        <xdr:cNvPr id="2" name="テキスト ボックス 1"/>
        <xdr:cNvSpPr txBox="1"/>
      </xdr:nvSpPr>
      <xdr:spPr bwMode="auto">
        <a:xfrm>
          <a:off x="396240" y="1179195"/>
          <a:ext cx="9374510" cy="718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注意事項</a:t>
          </a: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p>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営業譲渡等、経営主体のご変更の際は、名称変更のお届ではなく、</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旧契約者さまの解約手続きと新経営主体の事業者さまとの新規契約手続きが必要です。</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300"/>
            </a:lnSpc>
          </a:pP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SBPS</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加盟店サポート端末決済サービス変更係」まで事前にご相談ください。</a:t>
          </a:r>
        </a:p>
      </xdr:txBody>
    </xdr:sp>
    <xdr:clientData/>
  </xdr:twoCellAnchor>
  <xdr:twoCellAnchor>
    <xdr:from>
      <xdr:col>3</xdr:col>
      <xdr:colOff>175259</xdr:colOff>
      <xdr:row>18</xdr:row>
      <xdr:rowOff>87876</xdr:rowOff>
    </xdr:from>
    <xdr:to>
      <xdr:col>33</xdr:col>
      <xdr:colOff>179343</xdr:colOff>
      <xdr:row>23</xdr:row>
      <xdr:rowOff>141257</xdr:rowOff>
    </xdr:to>
    <xdr:sp macro="" textlink="">
      <xdr:nvSpPr>
        <xdr:cNvPr id="5" name="テキスト ボックス 4"/>
        <xdr:cNvSpPr txBox="1"/>
      </xdr:nvSpPr>
      <xdr:spPr bwMode="auto">
        <a:xfrm>
          <a:off x="967739" y="5115171"/>
          <a:ext cx="7719334" cy="1188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400"/>
            </a:lnSpc>
          </a:pPr>
          <a:r>
            <a:rPr lang="ja-JP" altLang="en-US"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上記注意事項を確認し、下記内容の変更を届け出ます。</a:t>
          </a:r>
          <a:endParaRPr lang="en-US" altLang="ja-JP"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ts val="150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①</a:t>
          </a:r>
          <a:r>
            <a:rPr lang="ja-JP" altLang="ja-JP" sz="1200" b="1" i="0">
              <a:solidFill>
                <a:srgbClr val="FF0000"/>
              </a:solidFill>
              <a:effectLst/>
              <a:latin typeface="Meiryo UI" panose="020B0604030504040204" pitchFamily="50" charset="-128"/>
              <a:ea typeface="Meiryo UI" panose="020B0604030504040204" pitchFamily="50" charset="-128"/>
              <a:cs typeface="+mn-cs"/>
            </a:rPr>
            <a:t>変更される項目にチェックいただき、変更のある該当欄にのみ記載</a:t>
          </a:r>
          <a:r>
            <a:rPr lang="ja-JP" altLang="ja-JP" sz="1200" b="1" i="0">
              <a:solidFill>
                <a:schemeClr val="dk1"/>
              </a:solidFill>
              <a:effectLst/>
              <a:latin typeface="Meiryo UI" panose="020B0604030504040204" pitchFamily="50" charset="-128"/>
              <a:ea typeface="Meiryo UI" panose="020B0604030504040204" pitchFamily="50" charset="-128"/>
              <a:cs typeface="+mn-cs"/>
            </a:rPr>
            <a:t>し、メールでお送り下さい。</a:t>
          </a:r>
          <a:endParaRPr lang="ja-JP" altLang="ja-JP" sz="1200">
            <a:effectLst/>
            <a:latin typeface="Meiryo UI" panose="020B0604030504040204" pitchFamily="50" charset="-128"/>
            <a:ea typeface="Meiryo UI" panose="020B0604030504040204" pitchFamily="50" charset="-128"/>
          </a:endParaRPr>
        </a:p>
        <a:p>
          <a:pPr marL="0" marR="0" indent="0" defTabSz="914400" eaLnBrk="1" fontAlgn="auto" latinLnBrk="0" hangingPunct="1">
            <a:lnSpc>
              <a:spcPts val="156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②</a:t>
          </a:r>
          <a:r>
            <a:rPr lang="ja-JP" altLang="en-US" sz="1200" b="1" i="0">
              <a:solidFill>
                <a:schemeClr val="dk1"/>
              </a:solidFill>
              <a:effectLst/>
              <a:latin typeface="Meiryo UI" panose="020B0604030504040204" pitchFamily="50" charset="-128"/>
              <a:ea typeface="Meiryo UI" panose="020B0604030504040204" pitchFamily="50" charset="-128"/>
              <a:cs typeface="+mn-cs"/>
            </a:rPr>
            <a:t>法人</a:t>
          </a:r>
          <a:r>
            <a:rPr lang="ja-JP" altLang="ja-JP" sz="1200" b="1" i="0">
              <a:solidFill>
                <a:schemeClr val="dk1"/>
              </a:solidFill>
              <a:effectLst/>
              <a:latin typeface="Meiryo UI" panose="020B0604030504040204" pitchFamily="50" charset="-128"/>
              <a:ea typeface="Meiryo UI" panose="020B0604030504040204" pitchFamily="50" charset="-128"/>
              <a:cs typeface="+mn-cs"/>
            </a:rPr>
            <a:t>名・口座情報が変更の場合は、必ず</a:t>
          </a:r>
          <a:r>
            <a:rPr lang="ja-JP" altLang="ja-JP" sz="1200" b="1" i="0">
              <a:solidFill>
                <a:srgbClr val="FF0000"/>
              </a:solidFill>
              <a:effectLst/>
              <a:latin typeface="Meiryo UI" panose="020B0604030504040204" pitchFamily="50" charset="-128"/>
              <a:ea typeface="Meiryo UI" panose="020B0604030504040204" pitchFamily="50" charset="-128"/>
              <a:cs typeface="+mn-cs"/>
            </a:rPr>
            <a:t>代表者印（丸印）をご捺印</a:t>
          </a:r>
          <a:r>
            <a:rPr lang="ja-JP" altLang="ja-JP" sz="1200" b="1" i="0">
              <a:solidFill>
                <a:schemeClr val="dk1"/>
              </a:solidFill>
              <a:effectLst/>
              <a:latin typeface="Meiryo UI" panose="020B0604030504040204" pitchFamily="50" charset="-128"/>
              <a:ea typeface="Meiryo UI" panose="020B0604030504040204" pitchFamily="50" charset="-128"/>
              <a:cs typeface="+mn-cs"/>
            </a:rPr>
            <a:t>の上、</a:t>
          </a:r>
          <a:endParaRPr lang="en-US" altLang="ja-JP" sz="1200" b="1" i="0">
            <a:solidFill>
              <a:schemeClr val="dk1"/>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56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原紙を弊社までご郵送願います。</a:t>
          </a:r>
          <a:r>
            <a:rPr lang="ja-JP" altLang="ja-JP" sz="1200">
              <a:solidFill>
                <a:schemeClr val="dk1"/>
              </a:solidFill>
              <a:effectLst/>
              <a:latin typeface="Meiryo UI" panose="020B0604030504040204" pitchFamily="50" charset="-128"/>
              <a:ea typeface="Meiryo UI" panose="020B0604030504040204" pitchFamily="50" charset="-128"/>
              <a:cs typeface="+mn-cs"/>
            </a:rPr>
            <a:t> </a:t>
          </a:r>
          <a:r>
            <a:rPr lang="en-US" altLang="ja-JP" sz="1200">
              <a:solidFill>
                <a:schemeClr val="dk1"/>
              </a:solidFill>
              <a:effectLst/>
              <a:latin typeface="Meiryo UI" panose="020B0604030504040204" pitchFamily="50" charset="-128"/>
              <a:ea typeface="Meiryo UI" panose="020B0604030504040204" pitchFamily="50" charset="-128"/>
              <a:cs typeface="+mn-cs"/>
            </a:rPr>
            <a:t> </a:t>
          </a:r>
          <a:r>
            <a:rPr lang="ja-JP" altLang="ja-JP" sz="1200" b="1" i="0" baseline="0">
              <a:solidFill>
                <a:srgbClr val="FF0000"/>
              </a:solidFill>
              <a:effectLst/>
              <a:latin typeface="Meiryo UI" panose="020B0604030504040204" pitchFamily="50" charset="-128"/>
              <a:ea typeface="Meiryo UI" panose="020B0604030504040204" pitchFamily="50" charset="-128"/>
              <a:cs typeface="+mn-cs"/>
            </a:rPr>
            <a:t>原紙の到着をもって変更</a:t>
          </a:r>
          <a:r>
            <a:rPr lang="ja-JP" altLang="en-US" sz="1200" b="1" i="0" baseline="0">
              <a:solidFill>
                <a:srgbClr val="FF0000"/>
              </a:solidFill>
              <a:effectLst/>
              <a:latin typeface="Meiryo UI" panose="020B0604030504040204" pitchFamily="50" charset="-128"/>
              <a:ea typeface="Meiryo UI" panose="020B0604030504040204" pitchFamily="50" charset="-128"/>
              <a:cs typeface="+mn-cs"/>
            </a:rPr>
            <a:t>処理を実施いたします。</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xdr:col>
          <xdr:colOff>0</xdr:colOff>
          <xdr:row>101</xdr:row>
          <xdr:rowOff>88900</xdr:rowOff>
        </xdr:from>
        <xdr:to>
          <xdr:col>3</xdr:col>
          <xdr:colOff>0</xdr:colOff>
          <xdr:row>108</xdr:row>
          <xdr:rowOff>69850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22486</xdr:colOff>
      <xdr:row>20</xdr:row>
      <xdr:rowOff>150846</xdr:rowOff>
    </xdr:from>
    <xdr:to>
      <xdr:col>3</xdr:col>
      <xdr:colOff>149161</xdr:colOff>
      <xdr:row>24</xdr:row>
      <xdr:rowOff>112058</xdr:rowOff>
    </xdr:to>
    <xdr:sp macro="" textlink="">
      <xdr:nvSpPr>
        <xdr:cNvPr id="20" name="屈折矢印 19"/>
        <xdr:cNvSpPr/>
      </xdr:nvSpPr>
      <xdr:spPr bwMode="auto">
        <a:xfrm rot="10800000">
          <a:off x="532466" y="3949640"/>
          <a:ext cx="397622" cy="1081800"/>
        </a:xfrm>
        <a:prstGeom prst="bentUpArrow">
          <a:avLst>
            <a:gd name="adj1" fmla="val 25000"/>
            <a:gd name="adj2" fmla="val 21970"/>
            <a:gd name="adj3" fmla="val 25000"/>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xdr:col>
          <xdr:colOff>6350</xdr:colOff>
          <xdr:row>97</xdr:row>
          <xdr:rowOff>69850</xdr:rowOff>
        </xdr:from>
        <xdr:to>
          <xdr:col>3</xdr:col>
          <xdr:colOff>6350</xdr:colOff>
          <xdr:row>100</xdr:row>
          <xdr:rowOff>190500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71</xdr:row>
          <xdr:rowOff>25400</xdr:rowOff>
        </xdr:from>
        <xdr:to>
          <xdr:col>3</xdr:col>
          <xdr:colOff>6350</xdr:colOff>
          <xdr:row>74</xdr:row>
          <xdr:rowOff>196850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88900</xdr:rowOff>
        </xdr:from>
        <xdr:to>
          <xdr:col>3</xdr:col>
          <xdr:colOff>0</xdr:colOff>
          <xdr:row>78</xdr:row>
          <xdr:rowOff>146050</xdr:rowOff>
        </xdr:to>
        <xdr:sp macro="" textlink="">
          <xdr:nvSpPr>
            <xdr:cNvPr id="7610" name="Check Box 442" hidden="1">
              <a:extLst>
                <a:ext uri="{63B3BB69-23CF-44E3-9099-C40C66FF867C}">
                  <a14:compatExt spid="_x0000_s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78</xdr:row>
          <xdr:rowOff>184150</xdr:rowOff>
        </xdr:from>
        <xdr:to>
          <xdr:col>3</xdr:col>
          <xdr:colOff>0</xdr:colOff>
          <xdr:row>80</xdr:row>
          <xdr:rowOff>6350</xdr:rowOff>
        </xdr:to>
        <xdr:sp macro="" textlink="">
          <xdr:nvSpPr>
            <xdr:cNvPr id="7611" name="Check Box 443" hidden="1">
              <a:extLst>
                <a:ext uri="{63B3BB69-23CF-44E3-9099-C40C66FF867C}">
                  <a14:compatExt spid="_x0000_s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44718</xdr:colOff>
      <xdr:row>21</xdr:row>
      <xdr:rowOff>7322</xdr:rowOff>
    </xdr:from>
    <xdr:to>
      <xdr:col>36</xdr:col>
      <xdr:colOff>143907</xdr:colOff>
      <xdr:row>22</xdr:row>
      <xdr:rowOff>191</xdr:rowOff>
    </xdr:to>
    <xdr:sp macro="" textlink="">
      <xdr:nvSpPr>
        <xdr:cNvPr id="4" name="下矢印 3"/>
        <xdr:cNvSpPr/>
      </xdr:nvSpPr>
      <xdr:spPr bwMode="auto">
        <a:xfrm rot="16200000">
          <a:off x="8982800" y="5509140"/>
          <a:ext cx="221469" cy="628783"/>
        </a:xfrm>
        <a:prstGeom prst="downArrow">
          <a:avLst/>
        </a:prstGeom>
        <a:solidFill>
          <a:srgbClr val="FF0000"/>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38</xdr:col>
          <xdr:colOff>30495</xdr:colOff>
          <xdr:row>34</xdr:row>
          <xdr:rowOff>7617</xdr:rowOff>
        </xdr:from>
        <xdr:to>
          <xdr:col>42</xdr:col>
          <xdr:colOff>38124</xdr:colOff>
          <xdr:row>35</xdr:row>
          <xdr:rowOff>236217</xdr:rowOff>
        </xdr:to>
        <xdr:grpSp>
          <xdr:nvGrpSpPr>
            <xdr:cNvPr id="33238" name="グループ化 7"/>
            <xdr:cNvGrpSpPr>
              <a:grpSpLocks/>
            </xdr:cNvGrpSpPr>
          </xdr:nvGrpSpPr>
          <xdr:grpSpPr bwMode="auto">
            <a:xfrm>
              <a:off x="8945895" y="7957817"/>
              <a:ext cx="947429" cy="463550"/>
              <a:chOff x="9819884" y="7500578"/>
              <a:chExt cx="1039569" cy="446008"/>
            </a:xfrm>
          </xdr:grpSpPr>
          <xdr:sp macro="" textlink="">
            <xdr:nvSpPr>
              <xdr:cNvPr id="7406" name="Option Button 238" hidden="1">
                <a:extLst>
                  <a:ext uri="{63B3BB69-23CF-44E3-9099-C40C66FF867C}">
                    <a14:compatExt spid="_x0000_s7406"/>
                  </a:ext>
                </a:extLst>
              </xdr:cNvPr>
              <xdr:cNvSpPr/>
            </xdr:nvSpPr>
            <xdr:spPr bwMode="auto">
              <a:xfrm>
                <a:off x="9819884" y="7500578"/>
                <a:ext cx="257735"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827" name="Option Button 1491" hidden="1">
                <a:extLst>
                  <a:ext uri="{63B3BB69-23CF-44E3-9099-C40C66FF867C}">
                    <a14:compatExt spid="_x0000_s15827"/>
                  </a:ext>
                </a:extLst>
              </xdr:cNvPr>
              <xdr:cNvSpPr/>
            </xdr:nvSpPr>
            <xdr:spPr bwMode="auto">
              <a:xfrm>
                <a:off x="10601717" y="7507876"/>
                <a:ext cx="257736"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91</xdr:row>
          <xdr:rowOff>196850</xdr:rowOff>
        </xdr:from>
        <xdr:to>
          <xdr:col>3</xdr:col>
          <xdr:colOff>6350</xdr:colOff>
          <xdr:row>93</xdr:row>
          <xdr:rowOff>31750</xdr:rowOff>
        </xdr:to>
        <xdr:sp macro="" textlink="">
          <xdr:nvSpPr>
            <xdr:cNvPr id="15838" name="Check Box 1502" hidden="1">
              <a:extLst>
                <a:ext uri="{63B3BB69-23CF-44E3-9099-C40C66FF867C}">
                  <a14:compatExt spid="_x0000_s1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92</xdr:row>
          <xdr:rowOff>6350</xdr:rowOff>
        </xdr:from>
        <xdr:to>
          <xdr:col>9</xdr:col>
          <xdr:colOff>12700</xdr:colOff>
          <xdr:row>93</xdr:row>
          <xdr:rowOff>0</xdr:rowOff>
        </xdr:to>
        <xdr:sp macro="" textlink="">
          <xdr:nvSpPr>
            <xdr:cNvPr id="15883" name="Check Box 1547" hidden="1">
              <a:extLst>
                <a:ext uri="{63B3BB69-23CF-44E3-9099-C40C66FF867C}">
                  <a14:compatExt spid="_x0000_s1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120650</xdr:colOff>
          <xdr:row>91</xdr:row>
          <xdr:rowOff>196850</xdr:rowOff>
        </xdr:from>
        <xdr:to>
          <xdr:col>12</xdr:col>
          <xdr:colOff>139700</xdr:colOff>
          <xdr:row>93</xdr:row>
          <xdr:rowOff>38100</xdr:rowOff>
        </xdr:to>
        <xdr:sp macro="" textlink="">
          <xdr:nvSpPr>
            <xdr:cNvPr id="15884" name="Check Box 1548" hidden="1">
              <a:extLst>
                <a:ext uri="{63B3BB69-23CF-44E3-9099-C40C66FF867C}">
                  <a14:compatExt spid="_x0000_s1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92</xdr:row>
          <xdr:rowOff>6350</xdr:rowOff>
        </xdr:from>
        <xdr:to>
          <xdr:col>17</xdr:col>
          <xdr:colOff>31750</xdr:colOff>
          <xdr:row>93</xdr:row>
          <xdr:rowOff>0</xdr:rowOff>
        </xdr:to>
        <xdr:sp macro="" textlink="">
          <xdr:nvSpPr>
            <xdr:cNvPr id="15885" name="Check Box 1549" hidden="1">
              <a:extLst>
                <a:ext uri="{63B3BB69-23CF-44E3-9099-C40C66FF867C}">
                  <a14:compatExt spid="_x0000_s1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xdr:colOff>
          <xdr:row>91</xdr:row>
          <xdr:rowOff>196850</xdr:rowOff>
        </xdr:from>
        <xdr:to>
          <xdr:col>22</xdr:col>
          <xdr:colOff>31750</xdr:colOff>
          <xdr:row>93</xdr:row>
          <xdr:rowOff>38100</xdr:rowOff>
        </xdr:to>
        <xdr:sp macro="" textlink="">
          <xdr:nvSpPr>
            <xdr:cNvPr id="15886" name="Check Box 1550" hidden="1">
              <a:extLst>
                <a:ext uri="{63B3BB69-23CF-44E3-9099-C40C66FF867C}">
                  <a14:compatExt spid="_x0000_s1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25400</xdr:colOff>
          <xdr:row>93</xdr:row>
          <xdr:rowOff>152400</xdr:rowOff>
        </xdr:from>
        <xdr:to>
          <xdr:col>9</xdr:col>
          <xdr:colOff>25400</xdr:colOff>
          <xdr:row>93</xdr:row>
          <xdr:rowOff>355600</xdr:rowOff>
        </xdr:to>
        <xdr:sp macro="" textlink="">
          <xdr:nvSpPr>
            <xdr:cNvPr id="22730" name="Check Box 2250" hidden="1">
              <a:extLst>
                <a:ext uri="{63B3BB69-23CF-44E3-9099-C40C66FF867C}">
                  <a14:compatExt spid="_x0000_s2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93</xdr:row>
          <xdr:rowOff>165100</xdr:rowOff>
        </xdr:from>
        <xdr:to>
          <xdr:col>3</xdr:col>
          <xdr:colOff>12700</xdr:colOff>
          <xdr:row>93</xdr:row>
          <xdr:rowOff>374650</xdr:rowOff>
        </xdr:to>
        <xdr:sp macro="" textlink="">
          <xdr:nvSpPr>
            <xdr:cNvPr id="22731" name="Check Box 2251" hidden="1">
              <a:extLst>
                <a:ext uri="{63B3BB69-23CF-44E3-9099-C40C66FF867C}">
                  <a14:compatExt spid="_x0000_s2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82</xdr:row>
          <xdr:rowOff>127000</xdr:rowOff>
        </xdr:from>
        <xdr:to>
          <xdr:col>3</xdr:col>
          <xdr:colOff>82550</xdr:colOff>
          <xdr:row>83</xdr:row>
          <xdr:rowOff>158750</xdr:rowOff>
        </xdr:to>
        <xdr:sp macro="" textlink="">
          <xdr:nvSpPr>
            <xdr:cNvPr id="22999" name="Check Box 2519" hidden="1">
              <a:extLst>
                <a:ext uri="{63B3BB69-23CF-44E3-9099-C40C66FF867C}">
                  <a14:compatExt spid="_x0000_s2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80</xdr:row>
          <xdr:rowOff>101600</xdr:rowOff>
        </xdr:from>
        <xdr:to>
          <xdr:col>3</xdr:col>
          <xdr:colOff>0</xdr:colOff>
          <xdr:row>81</xdr:row>
          <xdr:rowOff>76200</xdr:rowOff>
        </xdr:to>
        <xdr:sp macro="" textlink="">
          <xdr:nvSpPr>
            <xdr:cNvPr id="23000" name="Check Box 2520" hidden="1">
              <a:extLst>
                <a:ext uri="{63B3BB69-23CF-44E3-9099-C40C66FF867C}">
                  <a14:compatExt spid="_x0000_s23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38100</xdr:rowOff>
        </xdr:from>
        <xdr:to>
          <xdr:col>2</xdr:col>
          <xdr:colOff>215900</xdr:colOff>
          <xdr:row>42</xdr:row>
          <xdr:rowOff>215900</xdr:rowOff>
        </xdr:to>
        <xdr:sp macro="" textlink="">
          <xdr:nvSpPr>
            <xdr:cNvPr id="23001" name="Check Box 2521" hidden="1">
              <a:extLst>
                <a:ext uri="{63B3BB69-23CF-44E3-9099-C40C66FF867C}">
                  <a14:compatExt spid="_x0000_s23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89</xdr:row>
          <xdr:rowOff>44450</xdr:rowOff>
        </xdr:from>
        <xdr:to>
          <xdr:col>2</xdr:col>
          <xdr:colOff>222250</xdr:colOff>
          <xdr:row>90</xdr:row>
          <xdr:rowOff>44450</xdr:rowOff>
        </xdr:to>
        <xdr:sp macro="" textlink="">
          <xdr:nvSpPr>
            <xdr:cNvPr id="23003" name="Check Box 2523" hidden="1">
              <a:extLst>
                <a:ext uri="{63B3BB69-23CF-44E3-9099-C40C66FF867C}">
                  <a14:compatExt spid="_x0000_s2300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editAs="oneCell">
    <xdr:from>
      <xdr:col>3</xdr:col>
      <xdr:colOff>27899</xdr:colOff>
      <xdr:row>23</xdr:row>
      <xdr:rowOff>0</xdr:rowOff>
    </xdr:from>
    <xdr:to>
      <xdr:col>13</xdr:col>
      <xdr:colOff>144670</xdr:colOff>
      <xdr:row>24</xdr:row>
      <xdr:rowOff>154633</xdr:rowOff>
    </xdr:to>
    <xdr:sp macro="" textlink="">
      <xdr:nvSpPr>
        <xdr:cNvPr id="44" name="角丸四角形 43"/>
        <xdr:cNvSpPr/>
      </xdr:nvSpPr>
      <xdr:spPr>
        <a:xfrm>
          <a:off x="795614" y="6474594"/>
          <a:ext cx="2707875" cy="388676"/>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１．企業情報</a:t>
          </a:r>
        </a:p>
      </xdr:txBody>
    </xdr:sp>
    <xdr:clientData/>
  </xdr:twoCellAnchor>
  <xdr:twoCellAnchor editAs="oneCell">
    <xdr:from>
      <xdr:col>3</xdr:col>
      <xdr:colOff>7176</xdr:colOff>
      <xdr:row>69</xdr:row>
      <xdr:rowOff>33618</xdr:rowOff>
    </xdr:from>
    <xdr:to>
      <xdr:col>13</xdr:col>
      <xdr:colOff>123971</xdr:colOff>
      <xdr:row>70</xdr:row>
      <xdr:rowOff>167399</xdr:rowOff>
    </xdr:to>
    <xdr:sp macro="" textlink="">
      <xdr:nvSpPr>
        <xdr:cNvPr id="46" name="角丸四角形 45"/>
        <xdr:cNvSpPr/>
      </xdr:nvSpPr>
      <xdr:spPr>
        <a:xfrm>
          <a:off x="784416" y="12348883"/>
          <a:ext cx="269987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３．サービス情報</a:t>
          </a:r>
        </a:p>
      </xdr:txBody>
    </xdr:sp>
    <xdr:clientData/>
  </xdr:twoCellAnchor>
  <mc:AlternateContent xmlns:mc="http://schemas.openxmlformats.org/markup-compatibility/2006">
    <mc:Choice xmlns:a14="http://schemas.microsoft.com/office/drawing/2010/main" Requires="a14">
      <xdr:twoCellAnchor>
        <xdr:from>
          <xdr:col>14</xdr:col>
          <xdr:colOff>0</xdr:colOff>
          <xdr:row>83</xdr:row>
          <xdr:rowOff>220980</xdr:rowOff>
        </xdr:from>
        <xdr:to>
          <xdr:col>20</xdr:col>
          <xdr:colOff>0</xdr:colOff>
          <xdr:row>86</xdr:row>
          <xdr:rowOff>0</xdr:rowOff>
        </xdr:to>
        <xdr:grpSp>
          <xdr:nvGrpSpPr>
            <xdr:cNvPr id="33241" name="グループ化 3"/>
            <xdr:cNvGrpSpPr>
              <a:grpSpLocks/>
            </xdr:cNvGrpSpPr>
          </xdr:nvGrpSpPr>
          <xdr:grpSpPr bwMode="auto">
            <a:xfrm>
              <a:off x="3276600" y="19994880"/>
              <a:ext cx="1409700" cy="477520"/>
              <a:chOff x="3572272" y="13357908"/>
              <a:chExt cx="1534026" cy="472095"/>
            </a:xfrm>
          </xdr:grpSpPr>
          <xdr:sp macro="" textlink="">
            <xdr:nvSpPr>
              <xdr:cNvPr id="23117" name="Option Button 2637" hidden="1">
                <a:extLst>
                  <a:ext uri="{63B3BB69-23CF-44E3-9099-C40C66FF867C}">
                    <a14:compatExt spid="_x0000_s23117"/>
                  </a:ext>
                </a:extLst>
              </xdr:cNvPr>
              <xdr:cNvSpPr/>
            </xdr:nvSpPr>
            <xdr:spPr bwMode="auto">
              <a:xfrm>
                <a:off x="3721768"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18" name="Option Button 2638" hidden="1">
                <a:extLst>
                  <a:ext uri="{63B3BB69-23CF-44E3-9099-C40C66FF867C}">
                    <a14:compatExt spid="_x0000_s23118"/>
                  </a:ext>
                </a:extLst>
              </xdr:cNvPr>
              <xdr:cNvSpPr/>
            </xdr:nvSpPr>
            <xdr:spPr bwMode="auto">
              <a:xfrm>
                <a:off x="4488783" y="13491485"/>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19" name="Group Box 2639" hidden="1">
                <a:extLst>
                  <a:ext uri="{63B3BB69-23CF-44E3-9099-C40C66FF867C}">
                    <a14:compatExt spid="_x0000_s23119"/>
                  </a:ext>
                </a:extLst>
              </xdr:cNvPr>
              <xdr:cNvSpPr/>
            </xdr:nvSpPr>
            <xdr:spPr bwMode="auto">
              <a:xfrm>
                <a:off x="3572272" y="13357908"/>
                <a:ext cx="1534026" cy="47209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83</xdr:row>
          <xdr:rowOff>220980</xdr:rowOff>
        </xdr:from>
        <xdr:to>
          <xdr:col>31</xdr:col>
          <xdr:colOff>220980</xdr:colOff>
          <xdr:row>85</xdr:row>
          <xdr:rowOff>220980</xdr:rowOff>
        </xdr:to>
        <xdr:grpSp>
          <xdr:nvGrpSpPr>
            <xdr:cNvPr id="33242" name="グループ化 5"/>
            <xdr:cNvGrpSpPr>
              <a:grpSpLocks/>
            </xdr:cNvGrpSpPr>
          </xdr:nvGrpSpPr>
          <xdr:grpSpPr bwMode="auto">
            <a:xfrm>
              <a:off x="6082030" y="19994880"/>
              <a:ext cx="1409700" cy="463550"/>
              <a:chOff x="6633486" y="13356216"/>
              <a:chExt cx="1532666" cy="461211"/>
            </a:xfrm>
          </xdr:grpSpPr>
          <xdr:sp macro="" textlink="">
            <xdr:nvSpPr>
              <xdr:cNvPr id="23120" name="Group Box 2640" hidden="1">
                <a:extLst>
                  <a:ext uri="{63B3BB69-23CF-44E3-9099-C40C66FF867C}">
                    <a14:compatExt spid="_x0000_s23120"/>
                  </a:ext>
                </a:extLst>
              </xdr:cNvPr>
              <xdr:cNvSpPr/>
            </xdr:nvSpPr>
            <xdr:spPr bwMode="auto">
              <a:xfrm>
                <a:off x="6633486" y="13356216"/>
                <a:ext cx="1532666" cy="461211"/>
              </a:xfrm>
              <a:prstGeom prst="rect">
                <a:avLst/>
              </a:prstGeom>
              <a:noFill/>
              <a:ln w="9525">
                <a:miter lim="800000"/>
                <a:headEnd/>
                <a:tailEnd/>
              </a:ln>
              <a:extLst>
                <a:ext uri="{909E8E84-426E-40DD-AFC4-6F175D3DCCD1}">
                  <a14:hiddenFill>
                    <a:noFill/>
                  </a14:hiddenFill>
                </a:ext>
              </a:extLst>
            </xdr:spPr>
          </xdr:sp>
          <xdr:sp macro="" textlink="">
            <xdr:nvSpPr>
              <xdr:cNvPr id="23121" name="Option Button 2641" hidden="1">
                <a:extLst>
                  <a:ext uri="{63B3BB69-23CF-44E3-9099-C40C66FF867C}">
                    <a14:compatExt spid="_x0000_s23121"/>
                  </a:ext>
                </a:extLst>
              </xdr:cNvPr>
              <xdr:cNvSpPr/>
            </xdr:nvSpPr>
            <xdr:spPr bwMode="auto">
              <a:xfrm>
                <a:off x="6827922" y="13494950"/>
                <a:ext cx="303297"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22" name="Option Button 2642" hidden="1">
                <a:extLst>
                  <a:ext uri="{63B3BB69-23CF-44E3-9099-C40C66FF867C}">
                    <a14:compatExt spid="_x0000_s23122"/>
                  </a:ext>
                </a:extLst>
              </xdr:cNvPr>
              <xdr:cNvSpPr/>
            </xdr:nvSpPr>
            <xdr:spPr bwMode="auto">
              <a:xfrm>
                <a:off x="7537783" y="13494950"/>
                <a:ext cx="303297"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0</xdr:rowOff>
        </xdr:from>
        <xdr:to>
          <xdr:col>44</xdr:col>
          <xdr:colOff>7620</xdr:colOff>
          <xdr:row>86</xdr:row>
          <xdr:rowOff>0</xdr:rowOff>
        </xdr:to>
        <xdr:grpSp>
          <xdr:nvGrpSpPr>
            <xdr:cNvPr id="33243" name="グループ化 7"/>
            <xdr:cNvGrpSpPr>
              <a:grpSpLocks/>
            </xdr:cNvGrpSpPr>
          </xdr:nvGrpSpPr>
          <xdr:grpSpPr bwMode="auto">
            <a:xfrm>
              <a:off x="8915400" y="20002500"/>
              <a:ext cx="1417320" cy="469900"/>
              <a:chOff x="9704244" y="13361709"/>
              <a:chExt cx="1543408" cy="461209"/>
            </a:xfrm>
          </xdr:grpSpPr>
          <xdr:sp macro="" textlink="">
            <xdr:nvSpPr>
              <xdr:cNvPr id="23123" name="Group Box 2643" hidden="1">
                <a:extLst>
                  <a:ext uri="{63B3BB69-23CF-44E3-9099-C40C66FF867C}">
                    <a14:compatExt spid="_x0000_s23123"/>
                  </a:ext>
                </a:extLst>
              </xdr:cNvPr>
              <xdr:cNvSpPr/>
            </xdr:nvSpPr>
            <xdr:spPr bwMode="auto">
              <a:xfrm>
                <a:off x="9704244" y="13361709"/>
                <a:ext cx="1543408" cy="461209"/>
              </a:xfrm>
              <a:prstGeom prst="rect">
                <a:avLst/>
              </a:prstGeom>
              <a:noFill/>
              <a:ln w="9525">
                <a:miter lim="800000"/>
                <a:headEnd/>
                <a:tailEnd/>
              </a:ln>
              <a:extLst>
                <a:ext uri="{909E8E84-426E-40DD-AFC4-6F175D3DCCD1}">
                  <a14:hiddenFill>
                    <a:noFill/>
                  </a14:hiddenFill>
                </a:ext>
              </a:extLst>
            </xdr:spPr>
          </xdr:sp>
          <xdr:sp macro="" textlink="">
            <xdr:nvSpPr>
              <xdr:cNvPr id="23124" name="Option Button 2644" hidden="1">
                <a:extLst>
                  <a:ext uri="{63B3BB69-23CF-44E3-9099-C40C66FF867C}">
                    <a14:compatExt spid="_x0000_s23124"/>
                  </a:ext>
                </a:extLst>
              </xdr:cNvPr>
              <xdr:cNvSpPr/>
            </xdr:nvSpPr>
            <xdr:spPr bwMode="auto">
              <a:xfrm>
                <a:off x="9953124" y="13487539"/>
                <a:ext cx="301792"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25" name="Option Button 2645" hidden="1">
                <a:extLst>
                  <a:ext uri="{63B3BB69-23CF-44E3-9099-C40C66FF867C}">
                    <a14:compatExt spid="_x0000_s23125"/>
                  </a:ext>
                </a:extLst>
              </xdr:cNvPr>
              <xdr:cNvSpPr/>
            </xdr:nvSpPr>
            <xdr:spPr bwMode="auto">
              <a:xfrm>
                <a:off x="10624886" y="13478014"/>
                <a:ext cx="312821"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86</xdr:row>
          <xdr:rowOff>7620</xdr:rowOff>
        </xdr:from>
        <xdr:to>
          <xdr:col>20</xdr:col>
          <xdr:colOff>0</xdr:colOff>
          <xdr:row>88</xdr:row>
          <xdr:rowOff>0</xdr:rowOff>
        </xdr:to>
        <xdr:grpSp>
          <xdr:nvGrpSpPr>
            <xdr:cNvPr id="33244" name="グループ化 9"/>
            <xdr:cNvGrpSpPr>
              <a:grpSpLocks/>
            </xdr:cNvGrpSpPr>
          </xdr:nvGrpSpPr>
          <xdr:grpSpPr bwMode="auto">
            <a:xfrm>
              <a:off x="3276600" y="20480020"/>
              <a:ext cx="1409700" cy="462280"/>
              <a:chOff x="3572272" y="13839531"/>
              <a:chExt cx="1534028" cy="451687"/>
            </a:xfrm>
          </xdr:grpSpPr>
          <xdr:sp macro="" textlink="">
            <xdr:nvSpPr>
              <xdr:cNvPr id="23126" name="Group Box 2646" hidden="1">
                <a:extLst>
                  <a:ext uri="{63B3BB69-23CF-44E3-9099-C40C66FF867C}">
                    <a14:compatExt spid="_x0000_s23126"/>
                  </a:ext>
                </a:extLst>
              </xdr:cNvPr>
              <xdr:cNvSpPr/>
            </xdr:nvSpPr>
            <xdr:spPr bwMode="auto">
              <a:xfrm>
                <a:off x="3572272" y="13839531"/>
                <a:ext cx="1534028" cy="451687"/>
              </a:xfrm>
              <a:prstGeom prst="rect">
                <a:avLst/>
              </a:prstGeom>
              <a:noFill/>
              <a:ln w="9525">
                <a:miter lim="800000"/>
                <a:headEnd/>
                <a:tailEnd/>
              </a:ln>
              <a:extLst>
                <a:ext uri="{909E8E84-426E-40DD-AFC4-6F175D3DCCD1}">
                  <a14:hiddenFill>
                    <a:noFill/>
                  </a14:hiddenFill>
                </a:ext>
              </a:extLst>
            </xdr:spPr>
          </xdr:sp>
          <xdr:sp macro="" textlink="">
            <xdr:nvSpPr>
              <xdr:cNvPr id="23127" name="Option Button 2647" hidden="1">
                <a:extLst>
                  <a:ext uri="{63B3BB69-23CF-44E3-9099-C40C66FF867C}">
                    <a14:compatExt spid="_x0000_s23127"/>
                  </a:ext>
                </a:extLst>
              </xdr:cNvPr>
              <xdr:cNvSpPr/>
            </xdr:nvSpPr>
            <xdr:spPr bwMode="auto">
              <a:xfrm>
                <a:off x="3731293" y="13952695"/>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28" name="Option Button 2648" hidden="1">
                <a:extLst>
                  <a:ext uri="{63B3BB69-23CF-44E3-9099-C40C66FF867C}">
                    <a14:compatExt spid="_x0000_s23128"/>
                  </a:ext>
                </a:extLst>
              </xdr:cNvPr>
              <xdr:cNvSpPr/>
            </xdr:nvSpPr>
            <xdr:spPr bwMode="auto">
              <a:xfrm>
                <a:off x="4488782" y="1394836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85</xdr:row>
          <xdr:rowOff>220980</xdr:rowOff>
        </xdr:from>
        <xdr:to>
          <xdr:col>31</xdr:col>
          <xdr:colOff>220980</xdr:colOff>
          <xdr:row>87</xdr:row>
          <xdr:rowOff>220980</xdr:rowOff>
        </xdr:to>
        <xdr:grpSp>
          <xdr:nvGrpSpPr>
            <xdr:cNvPr id="33245" name="グループ化 6"/>
            <xdr:cNvGrpSpPr>
              <a:grpSpLocks/>
            </xdr:cNvGrpSpPr>
          </xdr:nvGrpSpPr>
          <xdr:grpSpPr bwMode="auto">
            <a:xfrm>
              <a:off x="6082030" y="20458430"/>
              <a:ext cx="1409700" cy="469900"/>
              <a:chOff x="6633476" y="13817513"/>
              <a:chExt cx="1532667" cy="461212"/>
            </a:xfrm>
          </xdr:grpSpPr>
          <xdr:sp macro="" textlink="">
            <xdr:nvSpPr>
              <xdr:cNvPr id="23129" name="Group Box 2649" hidden="1">
                <a:extLst>
                  <a:ext uri="{63B3BB69-23CF-44E3-9099-C40C66FF867C}">
                    <a14:compatExt spid="_x0000_s23129"/>
                  </a:ext>
                </a:extLst>
              </xdr:cNvPr>
              <xdr:cNvSpPr/>
            </xdr:nvSpPr>
            <xdr:spPr bwMode="auto">
              <a:xfrm>
                <a:off x="6633476" y="13817513"/>
                <a:ext cx="1532667" cy="461212"/>
              </a:xfrm>
              <a:prstGeom prst="rect">
                <a:avLst/>
              </a:prstGeom>
              <a:noFill/>
              <a:ln w="9525">
                <a:miter lim="800000"/>
                <a:headEnd/>
                <a:tailEnd/>
              </a:ln>
              <a:extLst>
                <a:ext uri="{909E8E84-426E-40DD-AFC4-6F175D3DCCD1}">
                  <a14:hiddenFill>
                    <a:noFill/>
                  </a14:hiddenFill>
                </a:ext>
              </a:extLst>
            </xdr:spPr>
          </xdr:sp>
          <xdr:sp macro="" textlink="">
            <xdr:nvSpPr>
              <xdr:cNvPr id="23130" name="Option Button 2650" hidden="1">
                <a:extLst>
                  <a:ext uri="{63B3BB69-23CF-44E3-9099-C40C66FF867C}">
                    <a14:compatExt spid="_x0000_s23130"/>
                  </a:ext>
                </a:extLst>
              </xdr:cNvPr>
              <xdr:cNvSpPr/>
            </xdr:nvSpPr>
            <xdr:spPr bwMode="auto">
              <a:xfrm>
                <a:off x="6837446" y="13956160"/>
                <a:ext cx="246147"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31" name="Option Button 2651" hidden="1">
                <a:extLst>
                  <a:ext uri="{63B3BB69-23CF-44E3-9099-C40C66FF867C}">
                    <a14:compatExt spid="_x0000_s23131"/>
                  </a:ext>
                </a:extLst>
              </xdr:cNvPr>
              <xdr:cNvSpPr/>
            </xdr:nvSpPr>
            <xdr:spPr bwMode="auto">
              <a:xfrm>
                <a:off x="7528258" y="1393970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86</xdr:row>
          <xdr:rowOff>0</xdr:rowOff>
        </xdr:from>
        <xdr:to>
          <xdr:col>44</xdr:col>
          <xdr:colOff>7620</xdr:colOff>
          <xdr:row>88</xdr:row>
          <xdr:rowOff>0</xdr:rowOff>
        </xdr:to>
        <xdr:grpSp>
          <xdr:nvGrpSpPr>
            <xdr:cNvPr id="33246" name="グループ化 8"/>
            <xdr:cNvGrpSpPr>
              <a:grpSpLocks/>
            </xdr:cNvGrpSpPr>
          </xdr:nvGrpSpPr>
          <xdr:grpSpPr bwMode="auto">
            <a:xfrm>
              <a:off x="8915400" y="20472400"/>
              <a:ext cx="1417320" cy="469900"/>
              <a:chOff x="9704244" y="13822897"/>
              <a:chExt cx="1543408" cy="461209"/>
            </a:xfrm>
          </xdr:grpSpPr>
          <xdr:sp macro="" textlink="">
            <xdr:nvSpPr>
              <xdr:cNvPr id="23132" name="Group Box 2652" hidden="1">
                <a:extLst>
                  <a:ext uri="{63B3BB69-23CF-44E3-9099-C40C66FF867C}">
                    <a14:compatExt spid="_x0000_s23132"/>
                  </a:ext>
                </a:extLst>
              </xdr:cNvPr>
              <xdr:cNvSpPr/>
            </xdr:nvSpPr>
            <xdr:spPr bwMode="auto">
              <a:xfrm>
                <a:off x="9704244" y="13822897"/>
                <a:ext cx="1543408" cy="461209"/>
              </a:xfrm>
              <a:prstGeom prst="rect">
                <a:avLst/>
              </a:prstGeom>
              <a:noFill/>
              <a:ln w="9525">
                <a:miter lim="800000"/>
                <a:headEnd/>
                <a:tailEnd/>
              </a:ln>
              <a:extLst>
                <a:ext uri="{909E8E84-426E-40DD-AFC4-6F175D3DCCD1}">
                  <a14:hiddenFill>
                    <a:noFill/>
                  </a14:hiddenFill>
                </a:ext>
              </a:extLst>
            </xdr:spPr>
          </xdr:sp>
          <xdr:sp macro="" textlink="">
            <xdr:nvSpPr>
              <xdr:cNvPr id="23133" name="Option Button 2653" hidden="1">
                <a:extLst>
                  <a:ext uri="{63B3BB69-23CF-44E3-9099-C40C66FF867C}">
                    <a14:compatExt spid="_x0000_s23133"/>
                  </a:ext>
                </a:extLst>
              </xdr:cNvPr>
              <xdr:cNvSpPr/>
            </xdr:nvSpPr>
            <xdr:spPr bwMode="auto">
              <a:xfrm>
                <a:off x="9953124" y="13948749"/>
                <a:ext cx="301792"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34" name="Option Button 2654" hidden="1">
                <a:extLst>
                  <a:ext uri="{63B3BB69-23CF-44E3-9099-C40C66FF867C}">
                    <a14:compatExt spid="_x0000_s23134"/>
                  </a:ext>
                </a:extLst>
              </xdr:cNvPr>
              <xdr:cNvSpPr/>
            </xdr:nvSpPr>
            <xdr:spPr bwMode="auto">
              <a:xfrm>
                <a:off x="10624886" y="13939224"/>
                <a:ext cx="312821"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3</xdr:col>
      <xdr:colOff>11209</xdr:colOff>
      <xdr:row>95</xdr:row>
      <xdr:rowOff>11207</xdr:rowOff>
    </xdr:from>
    <xdr:ext cx="2691461" cy="357898"/>
    <xdr:sp macro="" textlink="">
      <xdr:nvSpPr>
        <xdr:cNvPr id="73" name="角丸四角形 72"/>
        <xdr:cNvSpPr/>
      </xdr:nvSpPr>
      <xdr:spPr>
        <a:xfrm>
          <a:off x="773209" y="15307236"/>
          <a:ext cx="269987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４．ご連絡先情報</a:t>
          </a:r>
        </a:p>
      </xdr:txBody>
    </xdr:sp>
    <xdr:clientData/>
  </xdr:oneCellAnchor>
  <mc:AlternateContent xmlns:mc="http://schemas.openxmlformats.org/markup-compatibility/2006">
    <mc:Choice xmlns:a14="http://schemas.microsoft.com/office/drawing/2010/main" Requires="a14">
      <xdr:twoCellAnchor editAs="oneCell">
        <xdr:from>
          <xdr:col>2</xdr:col>
          <xdr:colOff>31750</xdr:colOff>
          <xdr:row>84</xdr:row>
          <xdr:rowOff>76200</xdr:rowOff>
        </xdr:from>
        <xdr:to>
          <xdr:col>2</xdr:col>
          <xdr:colOff>184150</xdr:colOff>
          <xdr:row>88</xdr:row>
          <xdr:rowOff>0</xdr:rowOff>
        </xdr:to>
        <xdr:sp macro="" textlink="">
          <xdr:nvSpPr>
            <xdr:cNvPr id="23184" name="Check Box 2704" hidden="1">
              <a:extLst>
                <a:ext uri="{63B3BB69-23CF-44E3-9099-C40C66FF867C}">
                  <a14:compatExt spid="_x0000_s23184"/>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53</xdr:row>
          <xdr:rowOff>88900</xdr:rowOff>
        </xdr:from>
        <xdr:to>
          <xdr:col>3</xdr:col>
          <xdr:colOff>6350</xdr:colOff>
          <xdr:row>56</xdr:row>
          <xdr:rowOff>139700</xdr:rowOff>
        </xdr:to>
        <xdr:sp macro="" textlink="">
          <xdr:nvSpPr>
            <xdr:cNvPr id="23217" name="Check Box 2737" hidden="1">
              <a:extLst>
                <a:ext uri="{63B3BB69-23CF-44E3-9099-C40C66FF867C}">
                  <a14:compatExt spid="_x0000_s2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47</xdr:row>
          <xdr:rowOff>38100</xdr:rowOff>
        </xdr:from>
        <xdr:to>
          <xdr:col>2</xdr:col>
          <xdr:colOff>215900</xdr:colOff>
          <xdr:row>52</xdr:row>
          <xdr:rowOff>190500</xdr:rowOff>
        </xdr:to>
        <xdr:sp macro="" textlink="">
          <xdr:nvSpPr>
            <xdr:cNvPr id="23218" name="Check Box 2738" hidden="1">
              <a:extLst>
                <a:ext uri="{63B3BB69-23CF-44E3-9099-C40C66FF867C}">
                  <a14:compatExt spid="_x0000_s2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11209</xdr:colOff>
      <xdr:row>45</xdr:row>
      <xdr:rowOff>11207</xdr:rowOff>
    </xdr:from>
    <xdr:ext cx="2691461" cy="357898"/>
    <xdr:sp macro="" textlink="">
      <xdr:nvSpPr>
        <xdr:cNvPr id="93" name="角丸四角形 92"/>
        <xdr:cNvSpPr/>
      </xdr:nvSpPr>
      <xdr:spPr>
        <a:xfrm>
          <a:off x="773209" y="18220766"/>
          <a:ext cx="269987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２．お振込先口座</a:t>
          </a:r>
        </a:p>
      </xdr:txBody>
    </xdr:sp>
    <xdr:clientData/>
  </xdr:oneCellAnchor>
  <xdr:twoCellAnchor editAs="oneCell">
    <xdr:from>
      <xdr:col>15</xdr:col>
      <xdr:colOff>129540</xdr:colOff>
      <xdr:row>118</xdr:row>
      <xdr:rowOff>45720</xdr:rowOff>
    </xdr:from>
    <xdr:to>
      <xdr:col>30</xdr:col>
      <xdr:colOff>7620</xdr:colOff>
      <xdr:row>120</xdr:row>
      <xdr:rowOff>60960</xdr:rowOff>
    </xdr:to>
    <xdr:pic>
      <xdr:nvPicPr>
        <xdr:cNvPr id="33252" name="図 7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0920" y="28033980"/>
          <a:ext cx="33070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3810</xdr:colOff>
      <xdr:row>42</xdr:row>
      <xdr:rowOff>9121</xdr:rowOff>
    </xdr:from>
    <xdr:to>
      <xdr:col>44</xdr:col>
      <xdr:colOff>6350</xdr:colOff>
      <xdr:row>42</xdr:row>
      <xdr:rowOff>228601</xdr:rowOff>
    </xdr:to>
    <xdr:sp macro="" textlink="">
      <xdr:nvSpPr>
        <xdr:cNvPr id="3" name="正方形/長方形 2"/>
        <xdr:cNvSpPr/>
      </xdr:nvSpPr>
      <xdr:spPr bwMode="auto">
        <a:xfrm>
          <a:off x="5394960" y="9838921"/>
          <a:ext cx="4936490" cy="219480"/>
        </a:xfrm>
        <a:prstGeom prst="rect">
          <a:avLst/>
        </a:prstGeom>
        <a:solidFill>
          <a:schemeClr val="tx1">
            <a:lumMod val="75000"/>
            <a:lumOff val="25000"/>
          </a:schemeClr>
        </a:solidFill>
        <a:ln w="9525" cap="flat" cmpd="sng" algn="ctr">
          <a:noFill/>
          <a:prstDash val="solid"/>
          <a:round/>
          <a:headEnd type="none" w="med" len="med"/>
          <a:tailEnd type="none" w="med" len="med"/>
        </a:ln>
        <a:effectLst>
          <a:outerShdw dist="35921" dir="2700000" sx="1000" sy="1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16510</xdr:colOff>
      <xdr:row>79</xdr:row>
      <xdr:rowOff>12700</xdr:rowOff>
    </xdr:from>
    <xdr:to>
      <xdr:col>43</xdr:col>
      <xdr:colOff>215900</xdr:colOff>
      <xdr:row>79</xdr:row>
      <xdr:rowOff>215900</xdr:rowOff>
    </xdr:to>
    <xdr:sp macro="" textlink="">
      <xdr:nvSpPr>
        <xdr:cNvPr id="78" name="正方形/長方形 77"/>
        <xdr:cNvSpPr/>
      </xdr:nvSpPr>
      <xdr:spPr bwMode="auto">
        <a:xfrm>
          <a:off x="5407660" y="18859500"/>
          <a:ext cx="4898390" cy="203200"/>
        </a:xfrm>
        <a:prstGeom prst="rect">
          <a:avLst/>
        </a:prstGeom>
        <a:solidFill>
          <a:schemeClr val="tx1">
            <a:lumMod val="75000"/>
            <a:lumOff val="25000"/>
          </a:schemeClr>
        </a:solidFill>
        <a:ln w="9525" cap="flat" cmpd="sng" algn="ctr">
          <a:noFill/>
          <a:prstDash val="solid"/>
          <a:round/>
          <a:headEnd type="none" w="med" len="med"/>
          <a:tailEnd type="none" w="med" len="med"/>
        </a:ln>
        <a:effectLst>
          <a:outerShdw dist="35921" dir="2700000" sx="5000" sy="5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63500</xdr:colOff>
          <xdr:row>46</xdr:row>
          <xdr:rowOff>88900</xdr:rowOff>
        </xdr:from>
        <xdr:to>
          <xdr:col>28</xdr:col>
          <xdr:colOff>50800</xdr:colOff>
          <xdr:row>50</xdr:row>
          <xdr:rowOff>50800</xdr:rowOff>
        </xdr:to>
        <xdr:sp macro="" textlink="">
          <xdr:nvSpPr>
            <xdr:cNvPr id="23242" name="Group Box 2762" hidden="1">
              <a:extLst>
                <a:ext uri="{63B3BB69-23CF-44E3-9099-C40C66FF867C}">
                  <a14:compatExt spid="_x0000_s23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2762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47</xdr:row>
          <xdr:rowOff>6350</xdr:rowOff>
        </xdr:from>
        <xdr:to>
          <xdr:col>20</xdr:col>
          <xdr:colOff>31750</xdr:colOff>
          <xdr:row>48</xdr:row>
          <xdr:rowOff>6350</xdr:rowOff>
        </xdr:to>
        <xdr:sp macro="" textlink="">
          <xdr:nvSpPr>
            <xdr:cNvPr id="23243" name="Option Button 2763" hidden="1">
              <a:extLst>
                <a:ext uri="{63B3BB69-23CF-44E3-9099-C40C66FF867C}">
                  <a14:compatExt spid="_x0000_s2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47</xdr:row>
          <xdr:rowOff>0</xdr:rowOff>
        </xdr:from>
        <xdr:to>
          <xdr:col>23</xdr:col>
          <xdr:colOff>38100</xdr:colOff>
          <xdr:row>48</xdr:row>
          <xdr:rowOff>0</xdr:rowOff>
        </xdr:to>
        <xdr:sp macro="" textlink="">
          <xdr:nvSpPr>
            <xdr:cNvPr id="23244" name="Option Button 2764" hidden="1">
              <a:extLst>
                <a:ext uri="{63B3BB69-23CF-44E3-9099-C40C66FF867C}">
                  <a14:compatExt spid="_x0000_s2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120650</xdr:colOff>
          <xdr:row>46</xdr:row>
          <xdr:rowOff>12700</xdr:rowOff>
        </xdr:from>
        <xdr:to>
          <xdr:col>46</xdr:col>
          <xdr:colOff>0</xdr:colOff>
          <xdr:row>50</xdr:row>
          <xdr:rowOff>158750</xdr:rowOff>
        </xdr:to>
        <xdr:sp macro="" textlink="">
          <xdr:nvSpPr>
            <xdr:cNvPr id="23249" name="Group Box 2769" hidden="1">
              <a:extLst>
                <a:ext uri="{63B3BB69-23CF-44E3-9099-C40C66FF867C}">
                  <a14:compatExt spid="_x0000_s23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46</xdr:row>
          <xdr:rowOff>228600</xdr:rowOff>
        </xdr:from>
        <xdr:to>
          <xdr:col>42</xdr:col>
          <xdr:colOff>88900</xdr:colOff>
          <xdr:row>48</xdr:row>
          <xdr:rowOff>0</xdr:rowOff>
        </xdr:to>
        <xdr:sp macro="" textlink="">
          <xdr:nvSpPr>
            <xdr:cNvPr id="23250" name="Option Button 2770" hidden="1">
              <a:extLst>
                <a:ext uri="{63B3BB69-23CF-44E3-9099-C40C66FF867C}">
                  <a14:compatExt spid="_x0000_s2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69850</xdr:colOff>
          <xdr:row>47</xdr:row>
          <xdr:rowOff>6350</xdr:rowOff>
        </xdr:from>
        <xdr:to>
          <xdr:col>45</xdr:col>
          <xdr:colOff>88900</xdr:colOff>
          <xdr:row>48</xdr:row>
          <xdr:rowOff>12700</xdr:rowOff>
        </xdr:to>
        <xdr:sp macro="" textlink="">
          <xdr:nvSpPr>
            <xdr:cNvPr id="23251" name="Option Button 2771" hidden="1">
              <a:extLst>
                <a:ext uri="{63B3BB69-23CF-44E3-9099-C40C66FF867C}">
                  <a14:compatExt spid="_x0000_s2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47</xdr:row>
          <xdr:rowOff>234950</xdr:rowOff>
        </xdr:from>
        <xdr:to>
          <xdr:col>42</xdr:col>
          <xdr:colOff>101600</xdr:colOff>
          <xdr:row>49</xdr:row>
          <xdr:rowOff>6350</xdr:rowOff>
        </xdr:to>
        <xdr:sp macro="" textlink="">
          <xdr:nvSpPr>
            <xdr:cNvPr id="23252" name="Option Button 2772" hidden="1">
              <a:extLst>
                <a:ext uri="{63B3BB69-23CF-44E3-9099-C40C66FF867C}">
                  <a14:compatExt spid="_x0000_s2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44450</xdr:colOff>
          <xdr:row>47</xdr:row>
          <xdr:rowOff>6350</xdr:rowOff>
        </xdr:from>
        <xdr:to>
          <xdr:col>26</xdr:col>
          <xdr:colOff>31750</xdr:colOff>
          <xdr:row>48</xdr:row>
          <xdr:rowOff>6350</xdr:rowOff>
        </xdr:to>
        <xdr:sp macro="" textlink="">
          <xdr:nvSpPr>
            <xdr:cNvPr id="23254" name="Option Button 2774" hidden="1">
              <a:extLst>
                <a:ext uri="{63B3BB69-23CF-44E3-9099-C40C66FF867C}">
                  <a14:compatExt spid="_x0000_s2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47</xdr:row>
          <xdr:rowOff>234950</xdr:rowOff>
        </xdr:from>
        <xdr:to>
          <xdr:col>20</xdr:col>
          <xdr:colOff>38100</xdr:colOff>
          <xdr:row>49</xdr:row>
          <xdr:rowOff>0</xdr:rowOff>
        </xdr:to>
        <xdr:sp macro="" textlink="">
          <xdr:nvSpPr>
            <xdr:cNvPr id="23255" name="Option Button 2775" hidden="1">
              <a:extLst>
                <a:ext uri="{63B3BB69-23CF-44E3-9099-C40C66FF867C}">
                  <a14:compatExt spid="_x0000_s2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47</xdr:row>
          <xdr:rowOff>228600</xdr:rowOff>
        </xdr:from>
        <xdr:to>
          <xdr:col>23</xdr:col>
          <xdr:colOff>44450</xdr:colOff>
          <xdr:row>48</xdr:row>
          <xdr:rowOff>228600</xdr:rowOff>
        </xdr:to>
        <xdr:sp macro="" textlink="">
          <xdr:nvSpPr>
            <xdr:cNvPr id="23256" name="Option Button 2776" hidden="1">
              <a:extLst>
                <a:ext uri="{63B3BB69-23CF-44E3-9099-C40C66FF867C}">
                  <a14:compatExt spid="_x0000_s2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47</xdr:row>
          <xdr:rowOff>228600</xdr:rowOff>
        </xdr:from>
        <xdr:to>
          <xdr:col>26</xdr:col>
          <xdr:colOff>38100</xdr:colOff>
          <xdr:row>48</xdr:row>
          <xdr:rowOff>228600</xdr:rowOff>
        </xdr:to>
        <xdr:sp macro="" textlink="">
          <xdr:nvSpPr>
            <xdr:cNvPr id="23257" name="Option Button 2777" hidden="1">
              <a:extLst>
                <a:ext uri="{63B3BB69-23CF-44E3-9099-C40C66FF867C}">
                  <a14:compatExt spid="_x0000_s2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82550</xdr:colOff>
          <xdr:row>47</xdr:row>
          <xdr:rowOff>234950</xdr:rowOff>
        </xdr:from>
        <xdr:to>
          <xdr:col>45</xdr:col>
          <xdr:colOff>107950</xdr:colOff>
          <xdr:row>49</xdr:row>
          <xdr:rowOff>6350</xdr:rowOff>
        </xdr:to>
        <xdr:sp macro="" textlink="">
          <xdr:nvSpPr>
            <xdr:cNvPr id="23260" name="Option Button 2780" hidden="1">
              <a:extLst>
                <a:ext uri="{63B3BB69-23CF-44E3-9099-C40C66FF867C}">
                  <a14:compatExt spid="_x0000_s2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50</xdr:row>
          <xdr:rowOff>88900</xdr:rowOff>
        </xdr:from>
        <xdr:to>
          <xdr:col>19</xdr:col>
          <xdr:colOff>12700</xdr:colOff>
          <xdr:row>53</xdr:row>
          <xdr:rowOff>152400</xdr:rowOff>
        </xdr:to>
        <xdr:sp macro="" textlink="">
          <xdr:nvSpPr>
            <xdr:cNvPr id="23261" name="Group Box 2781" hidden="1">
              <a:extLst>
                <a:ext uri="{63B3BB69-23CF-44E3-9099-C40C66FF867C}">
                  <a14:compatExt spid="_x0000_s23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51</xdr:row>
          <xdr:rowOff>114300</xdr:rowOff>
        </xdr:from>
        <xdr:to>
          <xdr:col>12</xdr:col>
          <xdr:colOff>114300</xdr:colOff>
          <xdr:row>52</xdr:row>
          <xdr:rowOff>114300</xdr:rowOff>
        </xdr:to>
        <xdr:sp macro="" textlink="">
          <xdr:nvSpPr>
            <xdr:cNvPr id="23262" name="Option Button 2782" hidden="1">
              <a:extLst>
                <a:ext uri="{63B3BB69-23CF-44E3-9099-C40C66FF867C}">
                  <a14:compatExt spid="_x0000_s2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51</xdr:row>
          <xdr:rowOff>114300</xdr:rowOff>
        </xdr:from>
        <xdr:to>
          <xdr:col>15</xdr:col>
          <xdr:colOff>107950</xdr:colOff>
          <xdr:row>52</xdr:row>
          <xdr:rowOff>114300</xdr:rowOff>
        </xdr:to>
        <xdr:sp macro="" textlink="">
          <xdr:nvSpPr>
            <xdr:cNvPr id="23263" name="Option Button 2783" hidden="1">
              <a:extLst>
                <a:ext uri="{63B3BB69-23CF-44E3-9099-C40C66FF867C}">
                  <a14:compatExt spid="_x0000_s2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148590</xdr:colOff>
      <xdr:row>15</xdr:row>
      <xdr:rowOff>53340</xdr:rowOff>
    </xdr:from>
    <xdr:to>
      <xdr:col>41</xdr:col>
      <xdr:colOff>31750</xdr:colOff>
      <xdr:row>17</xdr:row>
      <xdr:rowOff>144780</xdr:rowOff>
    </xdr:to>
    <xdr:sp macro="" textlink="">
      <xdr:nvSpPr>
        <xdr:cNvPr id="79" name="テキスト ボックス 78"/>
        <xdr:cNvSpPr txBox="1"/>
      </xdr:nvSpPr>
      <xdr:spPr bwMode="auto">
        <a:xfrm>
          <a:off x="2250440" y="3539490"/>
          <a:ext cx="7401560" cy="561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ts val="1300"/>
            </a:lnSpc>
            <a:spcBef>
              <a:spcPts val="0"/>
            </a:spcBef>
            <a:spcAft>
              <a:spcPts val="0"/>
            </a:spcAft>
            <a:buClrTx/>
            <a:buSzTx/>
            <a:buFontTx/>
            <a:buNone/>
            <a:tabLst/>
            <a:defRPr/>
          </a:pPr>
          <a:r>
            <a:rPr lang="en-US" altLang="ja-JP" sz="1400" b="1" i="0" u="none" strike="noStrike" spc="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対象マーチャント</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、サービス</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、会社名</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a:t>
          </a:r>
          <a:r>
            <a:rPr lang="ja-JP" altLang="en-US" sz="1400" b="1" i="0" u="sng">
              <a:solidFill>
                <a:srgbClr val="FF0000"/>
              </a:solidFill>
              <a:effectLst/>
              <a:latin typeface="Meiryo UI" panose="020B0604030504040204" pitchFamily="50" charset="-128"/>
              <a:ea typeface="Meiryo UI" panose="020B0604030504040204" pitchFamily="50" charset="-128"/>
              <a:cs typeface="+mn-cs"/>
            </a:rPr>
            <a:t>個人事業主の場合は個人名）</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を必ずご記入下さい。</a:t>
          </a:r>
          <a:endParaRPr lang="en-US" altLang="ja-JP" sz="1400" b="1" i="0" u="sng">
            <a:solidFill>
              <a:srgbClr val="FF0000"/>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400" b="1" i="0" u="none">
              <a:solidFill>
                <a:srgbClr val="FF0000"/>
              </a:solidFill>
              <a:effectLst/>
              <a:latin typeface="Meiryo UI" panose="020B0604030504040204" pitchFamily="50" charset="-128"/>
              <a:ea typeface="Meiryo UI" panose="020B0604030504040204" pitchFamily="50" charset="-128"/>
              <a:cs typeface="+mn-cs"/>
            </a:rPr>
            <a:t>　 </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未記入の場合、変更受付をさせて頂くことができません。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6350</xdr:colOff>
          <xdr:row>29</xdr:row>
          <xdr:rowOff>107950</xdr:rowOff>
        </xdr:from>
        <xdr:to>
          <xdr:col>2</xdr:col>
          <xdr:colOff>215900</xdr:colOff>
          <xdr:row>33</xdr:row>
          <xdr:rowOff>69850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69850</xdr:rowOff>
        </xdr:from>
        <xdr:to>
          <xdr:col>3</xdr:col>
          <xdr:colOff>0</xdr:colOff>
          <xdr:row>36</xdr:row>
          <xdr:rowOff>158750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36</xdr:row>
          <xdr:rowOff>215900</xdr:rowOff>
        </xdr:from>
        <xdr:to>
          <xdr:col>3</xdr:col>
          <xdr:colOff>6350</xdr:colOff>
          <xdr:row>37</xdr:row>
          <xdr:rowOff>215900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38</xdr:row>
          <xdr:rowOff>76200</xdr:rowOff>
        </xdr:from>
        <xdr:to>
          <xdr:col>3</xdr:col>
          <xdr:colOff>0</xdr:colOff>
          <xdr:row>41</xdr:row>
          <xdr:rowOff>184150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163791</xdr:colOff>
      <xdr:row>21</xdr:row>
      <xdr:rowOff>84759</xdr:rowOff>
    </xdr:from>
    <xdr:to>
      <xdr:col>42</xdr:col>
      <xdr:colOff>47374</xdr:colOff>
      <xdr:row>26</xdr:row>
      <xdr:rowOff>129790</xdr:rowOff>
    </xdr:to>
    <xdr:sp macro="" textlink="">
      <xdr:nvSpPr>
        <xdr:cNvPr id="6" name="Oval 100"/>
        <xdr:cNvSpPr>
          <a:spLocks noChangeArrowheads="1"/>
        </xdr:cNvSpPr>
      </xdr:nvSpPr>
      <xdr:spPr bwMode="auto">
        <a:xfrm>
          <a:off x="8614371" y="4054779"/>
          <a:ext cx="1026583" cy="1226131"/>
        </a:xfrm>
        <a:prstGeom prst="ellipse">
          <a:avLst/>
        </a:prstGeom>
        <a:noFill/>
        <a:ln w="9525">
          <a:solidFill>
            <a:sysClr val="windowText" lastClr="000000"/>
          </a:solidFill>
          <a:prstDash val="dash"/>
          <a:round/>
          <a:headEnd/>
          <a:tailEnd/>
        </a:ln>
      </xdr:spPr>
      <xdr:txBody>
        <a:bodyPr vertOverflow="clip" wrap="square" lIns="27432" tIns="18288" rIns="27432" bIns="18288" anchor="ctr" upright="1"/>
        <a:lstStyle/>
        <a:p>
          <a:pPr algn="ctr" rtl="0">
            <a:lnSpc>
              <a:spcPts val="1800"/>
            </a:lnSpc>
            <a:defRPr sz="1000"/>
          </a:pPr>
          <a:r>
            <a:rPr lang="ja-JP" altLang="en-US" sz="1600" b="0" i="0" strike="noStrike">
              <a:solidFill>
                <a:schemeClr val="bg1">
                  <a:lumMod val="75000"/>
                </a:schemeClr>
              </a:solidFill>
              <a:latin typeface="ＭＳ Ｐゴシック"/>
              <a:ea typeface="ＭＳ Ｐゴシック"/>
            </a:rPr>
            <a:t>代表者</a:t>
          </a:r>
          <a:endParaRPr lang="en-US" altLang="ja-JP" sz="1600" b="0" i="0" strike="noStrike">
            <a:solidFill>
              <a:schemeClr val="bg1">
                <a:lumMod val="75000"/>
              </a:schemeClr>
            </a:solidFill>
            <a:latin typeface="ＭＳ Ｐゴシック"/>
            <a:ea typeface="ＭＳ Ｐゴシック"/>
          </a:endParaRPr>
        </a:p>
        <a:p>
          <a:pPr algn="ctr" rtl="0">
            <a:lnSpc>
              <a:spcPts val="1800"/>
            </a:lnSpc>
            <a:defRPr sz="1000"/>
          </a:pPr>
          <a:r>
            <a:rPr lang="ja-JP" altLang="en-US" sz="1600" b="0" i="0" strike="noStrike">
              <a:solidFill>
                <a:schemeClr val="bg1">
                  <a:lumMod val="75000"/>
                </a:schemeClr>
              </a:solidFill>
              <a:latin typeface="ＭＳ Ｐゴシック"/>
              <a:ea typeface="ＭＳ Ｐゴシック"/>
            </a:rPr>
            <a:t>丸印</a:t>
          </a:r>
        </a:p>
      </xdr:txBody>
    </xdr:sp>
    <xdr:clientData/>
  </xdr:twoCellAnchor>
  <xdr:twoCellAnchor>
    <xdr:from>
      <xdr:col>1</xdr:col>
      <xdr:colOff>175260</xdr:colOff>
      <xdr:row>5</xdr:row>
      <xdr:rowOff>66675</xdr:rowOff>
    </xdr:from>
    <xdr:to>
      <xdr:col>42</xdr:col>
      <xdr:colOff>177170</xdr:colOff>
      <xdr:row>8</xdr:row>
      <xdr:rowOff>0</xdr:rowOff>
    </xdr:to>
    <xdr:sp macro="" textlink="">
      <xdr:nvSpPr>
        <xdr:cNvPr id="7" name="テキスト ボックス 6"/>
        <xdr:cNvSpPr txBox="1"/>
      </xdr:nvSpPr>
      <xdr:spPr bwMode="auto">
        <a:xfrm>
          <a:off x="395393" y="1184275"/>
          <a:ext cx="9374510" cy="729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注意事項</a:t>
          </a: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p>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営業譲渡等、経営主体のご変更の際は、名称変更のお届ではなく、</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旧契約者さまの解約手続きと新経営主体の事業者さまとの新規契約手続きが必要です。</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300"/>
            </a:lnSpc>
          </a:pP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SBPS</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加盟店サポート端末決済サービス変更係」まで事前にご相談ください。</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175259</xdr:colOff>
      <xdr:row>22</xdr:row>
      <xdr:rowOff>87876</xdr:rowOff>
    </xdr:from>
    <xdr:to>
      <xdr:col>33</xdr:col>
      <xdr:colOff>179343</xdr:colOff>
      <xdr:row>27</xdr:row>
      <xdr:rowOff>141257</xdr:rowOff>
    </xdr:to>
    <xdr:sp macro="" textlink="">
      <xdr:nvSpPr>
        <xdr:cNvPr id="8" name="テキスト ボックス 7"/>
        <xdr:cNvSpPr txBox="1"/>
      </xdr:nvSpPr>
      <xdr:spPr bwMode="auto">
        <a:xfrm>
          <a:off x="853439" y="4294116"/>
          <a:ext cx="6862084" cy="1234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400"/>
            </a:lnSpc>
          </a:pPr>
          <a:r>
            <a:rPr lang="ja-JP" altLang="en-US"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上記注意事項を確認し、下記内容の変更を届け出ます。</a:t>
          </a:r>
          <a:endParaRPr lang="en-US" altLang="ja-JP"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ts val="150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①</a:t>
          </a:r>
          <a:r>
            <a:rPr lang="ja-JP" altLang="ja-JP" sz="1200" b="1" i="0">
              <a:solidFill>
                <a:srgbClr val="FF0000"/>
              </a:solidFill>
              <a:effectLst/>
              <a:latin typeface="Meiryo UI" panose="020B0604030504040204" pitchFamily="50" charset="-128"/>
              <a:ea typeface="Meiryo UI" panose="020B0604030504040204" pitchFamily="50" charset="-128"/>
              <a:cs typeface="+mn-cs"/>
            </a:rPr>
            <a:t>変更される項目にチェックいただき、変更のある該当欄にのみ記載</a:t>
          </a:r>
          <a:r>
            <a:rPr lang="ja-JP" altLang="ja-JP" sz="1200" b="1" i="0">
              <a:solidFill>
                <a:schemeClr val="dk1"/>
              </a:solidFill>
              <a:effectLst/>
              <a:latin typeface="Meiryo UI" panose="020B0604030504040204" pitchFamily="50" charset="-128"/>
              <a:ea typeface="Meiryo UI" panose="020B0604030504040204" pitchFamily="50" charset="-128"/>
              <a:cs typeface="+mn-cs"/>
            </a:rPr>
            <a:t>し、メールでお送り下さい。</a:t>
          </a:r>
          <a:endParaRPr lang="ja-JP" altLang="ja-JP" sz="1200">
            <a:effectLst/>
            <a:latin typeface="Meiryo UI" panose="020B0604030504040204" pitchFamily="50" charset="-128"/>
            <a:ea typeface="Meiryo UI" panose="020B0604030504040204" pitchFamily="50" charset="-128"/>
          </a:endParaRPr>
        </a:p>
        <a:p>
          <a:pPr marL="0" marR="0" indent="0" defTabSz="914400" eaLnBrk="1" fontAlgn="auto" latinLnBrk="0" hangingPunct="1">
            <a:lnSpc>
              <a:spcPts val="156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②</a:t>
          </a:r>
          <a:r>
            <a:rPr lang="ja-JP" altLang="en-US" sz="1200" b="1" i="0">
              <a:solidFill>
                <a:schemeClr val="dk1"/>
              </a:solidFill>
              <a:effectLst/>
              <a:latin typeface="Meiryo UI" panose="020B0604030504040204" pitchFamily="50" charset="-128"/>
              <a:ea typeface="Meiryo UI" panose="020B0604030504040204" pitchFamily="50" charset="-128"/>
              <a:cs typeface="+mn-cs"/>
            </a:rPr>
            <a:t>法人</a:t>
          </a:r>
          <a:r>
            <a:rPr lang="ja-JP" altLang="ja-JP" sz="1200" b="1" i="0">
              <a:solidFill>
                <a:schemeClr val="dk1"/>
              </a:solidFill>
              <a:effectLst/>
              <a:latin typeface="Meiryo UI" panose="020B0604030504040204" pitchFamily="50" charset="-128"/>
              <a:ea typeface="Meiryo UI" panose="020B0604030504040204" pitchFamily="50" charset="-128"/>
              <a:cs typeface="+mn-cs"/>
            </a:rPr>
            <a:t>名・口座情報が変更の場合は、必ず</a:t>
          </a:r>
          <a:r>
            <a:rPr lang="ja-JP" altLang="ja-JP" sz="1200" b="1" i="0">
              <a:solidFill>
                <a:srgbClr val="FF0000"/>
              </a:solidFill>
              <a:effectLst/>
              <a:latin typeface="Meiryo UI" panose="020B0604030504040204" pitchFamily="50" charset="-128"/>
              <a:ea typeface="Meiryo UI" panose="020B0604030504040204" pitchFamily="50" charset="-128"/>
              <a:cs typeface="+mn-cs"/>
            </a:rPr>
            <a:t>代表者印（丸印）をご捺印</a:t>
          </a:r>
          <a:r>
            <a:rPr lang="ja-JP" altLang="ja-JP" sz="1200" b="1" i="0">
              <a:solidFill>
                <a:schemeClr val="dk1"/>
              </a:solidFill>
              <a:effectLst/>
              <a:latin typeface="Meiryo UI" panose="020B0604030504040204" pitchFamily="50" charset="-128"/>
              <a:ea typeface="Meiryo UI" panose="020B0604030504040204" pitchFamily="50" charset="-128"/>
              <a:cs typeface="+mn-cs"/>
            </a:rPr>
            <a:t>の上、</a:t>
          </a:r>
          <a:endParaRPr lang="en-US" altLang="ja-JP" sz="1200" b="1" i="0">
            <a:solidFill>
              <a:schemeClr val="dk1"/>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56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原紙を弊社までご郵送願います。</a:t>
          </a:r>
          <a:r>
            <a:rPr lang="ja-JP" altLang="ja-JP" sz="1200">
              <a:solidFill>
                <a:schemeClr val="dk1"/>
              </a:solidFill>
              <a:effectLst/>
              <a:latin typeface="Meiryo UI" panose="020B0604030504040204" pitchFamily="50" charset="-128"/>
              <a:ea typeface="Meiryo UI" panose="020B0604030504040204" pitchFamily="50" charset="-128"/>
              <a:cs typeface="+mn-cs"/>
            </a:rPr>
            <a:t> </a:t>
          </a:r>
          <a:r>
            <a:rPr lang="en-US" altLang="ja-JP" sz="1200">
              <a:solidFill>
                <a:schemeClr val="dk1"/>
              </a:solidFill>
              <a:effectLst/>
              <a:latin typeface="Meiryo UI" panose="020B0604030504040204" pitchFamily="50" charset="-128"/>
              <a:ea typeface="Meiryo UI" panose="020B0604030504040204" pitchFamily="50" charset="-128"/>
              <a:cs typeface="+mn-cs"/>
            </a:rPr>
            <a:t> </a:t>
          </a:r>
          <a:r>
            <a:rPr lang="ja-JP" altLang="ja-JP" sz="1200" b="1" i="0" baseline="0">
              <a:solidFill>
                <a:srgbClr val="FF0000"/>
              </a:solidFill>
              <a:effectLst/>
              <a:latin typeface="Meiryo UI" panose="020B0604030504040204" pitchFamily="50" charset="-128"/>
              <a:ea typeface="Meiryo UI" panose="020B0604030504040204" pitchFamily="50" charset="-128"/>
              <a:cs typeface="+mn-cs"/>
            </a:rPr>
            <a:t>原紙の到着をもって変更</a:t>
          </a:r>
          <a:r>
            <a:rPr lang="ja-JP" altLang="en-US" sz="1200" b="1" i="0" baseline="0">
              <a:solidFill>
                <a:srgbClr val="FF0000"/>
              </a:solidFill>
              <a:effectLst/>
              <a:latin typeface="Meiryo UI" panose="020B0604030504040204" pitchFamily="50" charset="-128"/>
              <a:ea typeface="Meiryo UI" panose="020B0604030504040204" pitchFamily="50" charset="-128"/>
              <a:cs typeface="+mn-cs"/>
            </a:rPr>
            <a:t>処理を実施いたします。</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xdr:col>
          <xdr:colOff>0</xdr:colOff>
          <xdr:row>105</xdr:row>
          <xdr:rowOff>88900</xdr:rowOff>
        </xdr:from>
        <xdr:to>
          <xdr:col>3</xdr:col>
          <xdr:colOff>0</xdr:colOff>
          <xdr:row>112</xdr:row>
          <xdr:rowOff>69850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22486</xdr:colOff>
      <xdr:row>24</xdr:row>
      <xdr:rowOff>150846</xdr:rowOff>
    </xdr:from>
    <xdr:to>
      <xdr:col>3</xdr:col>
      <xdr:colOff>149161</xdr:colOff>
      <xdr:row>28</xdr:row>
      <xdr:rowOff>112058</xdr:rowOff>
    </xdr:to>
    <xdr:sp macro="" textlink="">
      <xdr:nvSpPr>
        <xdr:cNvPr id="10" name="屈折矢印 9"/>
        <xdr:cNvSpPr/>
      </xdr:nvSpPr>
      <xdr:spPr bwMode="auto">
        <a:xfrm rot="10800000">
          <a:off x="472066" y="4829526"/>
          <a:ext cx="355275" cy="906092"/>
        </a:xfrm>
        <a:prstGeom prst="bentUpArrow">
          <a:avLst>
            <a:gd name="adj1" fmla="val 25000"/>
            <a:gd name="adj2" fmla="val 21970"/>
            <a:gd name="adj3" fmla="val 25000"/>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xdr:col>
          <xdr:colOff>6350</xdr:colOff>
          <xdr:row>101</xdr:row>
          <xdr:rowOff>69850</xdr:rowOff>
        </xdr:from>
        <xdr:to>
          <xdr:col>3</xdr:col>
          <xdr:colOff>6350</xdr:colOff>
          <xdr:row>104</xdr:row>
          <xdr:rowOff>190500</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25400</xdr:rowOff>
        </xdr:from>
        <xdr:to>
          <xdr:col>3</xdr:col>
          <xdr:colOff>6350</xdr:colOff>
          <xdr:row>78</xdr:row>
          <xdr:rowOff>196850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79</xdr:row>
          <xdr:rowOff>88900</xdr:rowOff>
        </xdr:from>
        <xdr:to>
          <xdr:col>3</xdr:col>
          <xdr:colOff>0</xdr:colOff>
          <xdr:row>82</xdr:row>
          <xdr:rowOff>146050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82</xdr:row>
          <xdr:rowOff>184150</xdr:rowOff>
        </xdr:from>
        <xdr:to>
          <xdr:col>3</xdr:col>
          <xdr:colOff>0</xdr:colOff>
          <xdr:row>84</xdr:row>
          <xdr:rowOff>6350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44718</xdr:colOff>
      <xdr:row>25</xdr:row>
      <xdr:rowOff>7322</xdr:rowOff>
    </xdr:from>
    <xdr:to>
      <xdr:col>36</xdr:col>
      <xdr:colOff>143907</xdr:colOff>
      <xdr:row>26</xdr:row>
      <xdr:rowOff>191</xdr:rowOff>
    </xdr:to>
    <xdr:sp macro="" textlink="">
      <xdr:nvSpPr>
        <xdr:cNvPr id="15" name="下矢印 14"/>
        <xdr:cNvSpPr/>
      </xdr:nvSpPr>
      <xdr:spPr bwMode="auto">
        <a:xfrm rot="16200000">
          <a:off x="7973148" y="4758572"/>
          <a:ext cx="229089" cy="556389"/>
        </a:xfrm>
        <a:prstGeom prst="downArrow">
          <a:avLst/>
        </a:prstGeom>
        <a:solidFill>
          <a:srgbClr val="FF0000"/>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38</xdr:col>
          <xdr:colOff>30495</xdr:colOff>
          <xdr:row>38</xdr:row>
          <xdr:rowOff>7617</xdr:rowOff>
        </xdr:from>
        <xdr:to>
          <xdr:col>42</xdr:col>
          <xdr:colOff>38124</xdr:colOff>
          <xdr:row>39</xdr:row>
          <xdr:rowOff>236217</xdr:rowOff>
        </xdr:to>
        <xdr:grpSp>
          <xdr:nvGrpSpPr>
            <xdr:cNvPr id="16" name="グループ化 7"/>
            <xdr:cNvGrpSpPr>
              <a:grpSpLocks/>
            </xdr:cNvGrpSpPr>
          </xdr:nvGrpSpPr>
          <xdr:grpSpPr bwMode="auto">
            <a:xfrm>
              <a:off x="8871101" y="7888675"/>
              <a:ext cx="938959" cy="461447"/>
              <a:chOff x="9819906" y="7500599"/>
              <a:chExt cx="1039557" cy="446022"/>
            </a:xfrm>
          </xdr:grpSpPr>
          <xdr:sp macro="" textlink="">
            <xdr:nvSpPr>
              <xdr:cNvPr id="36874" name="Option Button 10" hidden="1">
                <a:extLst>
                  <a:ext uri="{63B3BB69-23CF-44E3-9099-C40C66FF867C}">
                    <a14:compatExt spid="_x0000_s36874"/>
                  </a:ext>
                </a:extLst>
              </xdr:cNvPr>
              <xdr:cNvSpPr/>
            </xdr:nvSpPr>
            <xdr:spPr bwMode="auto">
              <a:xfrm>
                <a:off x="9819906" y="7500599"/>
                <a:ext cx="257735"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75" name="Option Button 11" hidden="1">
                <a:extLst>
                  <a:ext uri="{63B3BB69-23CF-44E3-9099-C40C66FF867C}">
                    <a14:compatExt spid="_x0000_s36875"/>
                  </a:ext>
                </a:extLst>
              </xdr:cNvPr>
              <xdr:cNvSpPr/>
            </xdr:nvSpPr>
            <xdr:spPr bwMode="auto">
              <a:xfrm>
                <a:off x="10601727" y="7507911"/>
                <a:ext cx="257736"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95</xdr:row>
          <xdr:rowOff>196850</xdr:rowOff>
        </xdr:from>
        <xdr:to>
          <xdr:col>3</xdr:col>
          <xdr:colOff>6350</xdr:colOff>
          <xdr:row>97</xdr:row>
          <xdr:rowOff>31750</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96</xdr:row>
          <xdr:rowOff>6350</xdr:rowOff>
        </xdr:from>
        <xdr:to>
          <xdr:col>9</xdr:col>
          <xdr:colOff>12700</xdr:colOff>
          <xdr:row>97</xdr:row>
          <xdr:rowOff>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120650</xdr:colOff>
          <xdr:row>95</xdr:row>
          <xdr:rowOff>196850</xdr:rowOff>
        </xdr:from>
        <xdr:to>
          <xdr:col>12</xdr:col>
          <xdr:colOff>139700</xdr:colOff>
          <xdr:row>97</xdr:row>
          <xdr:rowOff>38100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96</xdr:row>
          <xdr:rowOff>6350</xdr:rowOff>
        </xdr:from>
        <xdr:to>
          <xdr:col>17</xdr:col>
          <xdr:colOff>31750</xdr:colOff>
          <xdr:row>97</xdr:row>
          <xdr:rowOff>0</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xdr:colOff>
          <xdr:row>95</xdr:row>
          <xdr:rowOff>196850</xdr:rowOff>
        </xdr:from>
        <xdr:to>
          <xdr:col>22</xdr:col>
          <xdr:colOff>31750</xdr:colOff>
          <xdr:row>97</xdr:row>
          <xdr:rowOff>38100</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25400</xdr:colOff>
          <xdr:row>97</xdr:row>
          <xdr:rowOff>152400</xdr:rowOff>
        </xdr:from>
        <xdr:to>
          <xdr:col>9</xdr:col>
          <xdr:colOff>25400</xdr:colOff>
          <xdr:row>97</xdr:row>
          <xdr:rowOff>355600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97</xdr:row>
          <xdr:rowOff>165100</xdr:rowOff>
        </xdr:from>
        <xdr:to>
          <xdr:col>3</xdr:col>
          <xdr:colOff>12700</xdr:colOff>
          <xdr:row>97</xdr:row>
          <xdr:rowOff>374650</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86</xdr:row>
          <xdr:rowOff>127000</xdr:rowOff>
        </xdr:from>
        <xdr:to>
          <xdr:col>3</xdr:col>
          <xdr:colOff>82550</xdr:colOff>
          <xdr:row>87</xdr:row>
          <xdr:rowOff>158750</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84</xdr:row>
          <xdr:rowOff>101600</xdr:rowOff>
        </xdr:from>
        <xdr:to>
          <xdr:col>3</xdr:col>
          <xdr:colOff>0</xdr:colOff>
          <xdr:row>85</xdr:row>
          <xdr:rowOff>76200</xdr:rowOff>
        </xdr:to>
        <xdr:sp macro="" textlink="">
          <xdr:nvSpPr>
            <xdr:cNvPr id="36884" name="Check Box 20" hidden="1">
              <a:extLst>
                <a:ext uri="{63B3BB69-23CF-44E3-9099-C40C66FF867C}">
                  <a14:compatExt spid="_x0000_s36884"/>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38100</xdr:rowOff>
        </xdr:from>
        <xdr:to>
          <xdr:col>2</xdr:col>
          <xdr:colOff>215900</xdr:colOff>
          <xdr:row>46</xdr:row>
          <xdr:rowOff>215900</xdr:rowOff>
        </xdr:to>
        <xdr:sp macro="" textlink="">
          <xdr:nvSpPr>
            <xdr:cNvPr id="36885" name="Check Box 21" hidden="1">
              <a:extLst>
                <a:ext uri="{63B3BB69-23CF-44E3-9099-C40C66FF867C}">
                  <a14:compatExt spid="_x0000_s3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93</xdr:row>
          <xdr:rowOff>44450</xdr:rowOff>
        </xdr:from>
        <xdr:to>
          <xdr:col>2</xdr:col>
          <xdr:colOff>222250</xdr:colOff>
          <xdr:row>94</xdr:row>
          <xdr:rowOff>44450</xdr:rowOff>
        </xdr:to>
        <xdr:sp macro="" textlink="">
          <xdr:nvSpPr>
            <xdr:cNvPr id="36886" name="Check Box 22" hidden="1">
              <a:extLst>
                <a:ext uri="{63B3BB69-23CF-44E3-9099-C40C66FF867C}">
                  <a14:compatExt spid="_x0000_s36886"/>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editAs="oneCell">
    <xdr:from>
      <xdr:col>3</xdr:col>
      <xdr:colOff>27899</xdr:colOff>
      <xdr:row>27</xdr:row>
      <xdr:rowOff>0</xdr:rowOff>
    </xdr:from>
    <xdr:to>
      <xdr:col>13</xdr:col>
      <xdr:colOff>144670</xdr:colOff>
      <xdr:row>28</xdr:row>
      <xdr:rowOff>154633</xdr:rowOff>
    </xdr:to>
    <xdr:sp macro="" textlink="">
      <xdr:nvSpPr>
        <xdr:cNvPr id="30" name="角丸四角形 29"/>
        <xdr:cNvSpPr/>
      </xdr:nvSpPr>
      <xdr:spPr>
        <a:xfrm>
          <a:off x="706079" y="5387340"/>
          <a:ext cx="2402771" cy="390853"/>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１．企業情報</a:t>
          </a:r>
        </a:p>
      </xdr:txBody>
    </xdr:sp>
    <xdr:clientData/>
  </xdr:twoCellAnchor>
  <xdr:twoCellAnchor editAs="oneCell">
    <xdr:from>
      <xdr:col>3</xdr:col>
      <xdr:colOff>7176</xdr:colOff>
      <xdr:row>73</xdr:row>
      <xdr:rowOff>33618</xdr:rowOff>
    </xdr:from>
    <xdr:to>
      <xdr:col>13</xdr:col>
      <xdr:colOff>123971</xdr:colOff>
      <xdr:row>74</xdr:row>
      <xdr:rowOff>167399</xdr:rowOff>
    </xdr:to>
    <xdr:sp macro="" textlink="">
      <xdr:nvSpPr>
        <xdr:cNvPr id="31" name="角丸四角形 30"/>
        <xdr:cNvSpPr/>
      </xdr:nvSpPr>
      <xdr:spPr>
        <a:xfrm>
          <a:off x="685356" y="16599498"/>
          <a:ext cx="2402795" cy="370001"/>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３．サービス情報</a:t>
          </a:r>
        </a:p>
      </xdr:txBody>
    </xdr:sp>
    <xdr:clientData/>
  </xdr:twoCellAnchor>
  <mc:AlternateContent xmlns:mc="http://schemas.openxmlformats.org/markup-compatibility/2006">
    <mc:Choice xmlns:a14="http://schemas.microsoft.com/office/drawing/2010/main" Requires="a14">
      <xdr:twoCellAnchor>
        <xdr:from>
          <xdr:col>14</xdr:col>
          <xdr:colOff>0</xdr:colOff>
          <xdr:row>87</xdr:row>
          <xdr:rowOff>220980</xdr:rowOff>
        </xdr:from>
        <xdr:to>
          <xdr:col>20</xdr:col>
          <xdr:colOff>0</xdr:colOff>
          <xdr:row>90</xdr:row>
          <xdr:rowOff>0</xdr:rowOff>
        </xdr:to>
        <xdr:grpSp>
          <xdr:nvGrpSpPr>
            <xdr:cNvPr id="32" name="グループ化 3"/>
            <xdr:cNvGrpSpPr>
              <a:grpSpLocks/>
            </xdr:cNvGrpSpPr>
          </xdr:nvGrpSpPr>
          <xdr:grpSpPr bwMode="auto">
            <a:xfrm>
              <a:off x="3252611" y="19821317"/>
              <a:ext cx="1397000" cy="470465"/>
              <a:chOff x="3572272" y="13357901"/>
              <a:chExt cx="1534026" cy="472094"/>
            </a:xfrm>
          </xdr:grpSpPr>
          <xdr:sp macro="" textlink="">
            <xdr:nvSpPr>
              <xdr:cNvPr id="36887" name="Option Button 23" hidden="1">
                <a:extLst>
                  <a:ext uri="{63B3BB69-23CF-44E3-9099-C40C66FF867C}">
                    <a14:compatExt spid="_x0000_s36887"/>
                  </a:ext>
                </a:extLst>
              </xdr:cNvPr>
              <xdr:cNvSpPr/>
            </xdr:nvSpPr>
            <xdr:spPr bwMode="auto">
              <a:xfrm>
                <a:off x="3721768"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88" name="Option Button 24" hidden="1">
                <a:extLst>
                  <a:ext uri="{63B3BB69-23CF-44E3-9099-C40C66FF867C}">
                    <a14:compatExt spid="_x0000_s36888"/>
                  </a:ext>
                </a:extLst>
              </xdr:cNvPr>
              <xdr:cNvSpPr/>
            </xdr:nvSpPr>
            <xdr:spPr bwMode="auto">
              <a:xfrm>
                <a:off x="4488783" y="13491485"/>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89" name="Group Box 25" hidden="1">
                <a:extLst>
                  <a:ext uri="{63B3BB69-23CF-44E3-9099-C40C66FF867C}">
                    <a14:compatExt spid="_x0000_s36889"/>
                  </a:ext>
                </a:extLst>
              </xdr:cNvPr>
              <xdr:cNvSpPr/>
            </xdr:nvSpPr>
            <xdr:spPr bwMode="auto">
              <a:xfrm>
                <a:off x="3572272" y="13357901"/>
                <a:ext cx="1534026" cy="47209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87</xdr:row>
          <xdr:rowOff>220980</xdr:rowOff>
        </xdr:from>
        <xdr:to>
          <xdr:col>31</xdr:col>
          <xdr:colOff>220980</xdr:colOff>
          <xdr:row>89</xdr:row>
          <xdr:rowOff>220980</xdr:rowOff>
        </xdr:to>
        <xdr:grpSp>
          <xdr:nvGrpSpPr>
            <xdr:cNvPr id="36" name="グループ化 5"/>
            <xdr:cNvGrpSpPr>
              <a:grpSpLocks/>
            </xdr:cNvGrpSpPr>
          </xdr:nvGrpSpPr>
          <xdr:grpSpPr bwMode="auto">
            <a:xfrm>
              <a:off x="6034756" y="19821309"/>
              <a:ext cx="1397000" cy="458611"/>
              <a:chOff x="6633477" y="13356277"/>
              <a:chExt cx="1532668" cy="461212"/>
            </a:xfrm>
          </xdr:grpSpPr>
          <xdr:sp macro="" textlink="">
            <xdr:nvSpPr>
              <xdr:cNvPr id="36890" name="Group Box 26" hidden="1">
                <a:extLst>
                  <a:ext uri="{63B3BB69-23CF-44E3-9099-C40C66FF867C}">
                    <a14:compatExt spid="_x0000_s36890"/>
                  </a:ext>
                </a:extLst>
              </xdr:cNvPr>
              <xdr:cNvSpPr/>
            </xdr:nvSpPr>
            <xdr:spPr bwMode="auto">
              <a:xfrm>
                <a:off x="6633477" y="13356277"/>
                <a:ext cx="1532668" cy="461212"/>
              </a:xfrm>
              <a:prstGeom prst="rect">
                <a:avLst/>
              </a:prstGeom>
              <a:noFill/>
              <a:ln w="9525">
                <a:miter lim="800000"/>
                <a:headEnd/>
                <a:tailEnd/>
              </a:ln>
              <a:extLst>
                <a:ext uri="{909E8E84-426E-40DD-AFC4-6F175D3DCCD1}">
                  <a14:hiddenFill>
                    <a:noFill/>
                  </a14:hiddenFill>
                </a:ext>
              </a:extLst>
            </xdr:spPr>
          </xdr:sp>
          <xdr:sp macro="" textlink="">
            <xdr:nvSpPr>
              <xdr:cNvPr id="36891" name="Option Button 27" hidden="1">
                <a:extLst>
                  <a:ext uri="{63B3BB69-23CF-44E3-9099-C40C66FF867C}">
                    <a14:compatExt spid="_x0000_s36891"/>
                  </a:ext>
                </a:extLst>
              </xdr:cNvPr>
              <xdr:cNvSpPr/>
            </xdr:nvSpPr>
            <xdr:spPr bwMode="auto">
              <a:xfrm>
                <a:off x="6827922"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92" name="Option Button 28" hidden="1">
                <a:extLst>
                  <a:ext uri="{63B3BB69-23CF-44E3-9099-C40C66FF867C}">
                    <a14:compatExt spid="_x0000_s36892"/>
                  </a:ext>
                </a:extLst>
              </xdr:cNvPr>
              <xdr:cNvSpPr/>
            </xdr:nvSpPr>
            <xdr:spPr bwMode="auto">
              <a:xfrm>
                <a:off x="7537784"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88</xdr:row>
          <xdr:rowOff>0</xdr:rowOff>
        </xdr:from>
        <xdr:to>
          <xdr:col>44</xdr:col>
          <xdr:colOff>7620</xdr:colOff>
          <xdr:row>90</xdr:row>
          <xdr:rowOff>0</xdr:rowOff>
        </xdr:to>
        <xdr:grpSp>
          <xdr:nvGrpSpPr>
            <xdr:cNvPr id="40" name="グループ化 7"/>
            <xdr:cNvGrpSpPr>
              <a:grpSpLocks/>
            </xdr:cNvGrpSpPr>
          </xdr:nvGrpSpPr>
          <xdr:grpSpPr bwMode="auto">
            <a:xfrm>
              <a:off x="8840612" y="19826108"/>
              <a:ext cx="1404620" cy="465667"/>
              <a:chOff x="9704258" y="13361678"/>
              <a:chExt cx="1543408" cy="461209"/>
            </a:xfrm>
          </xdr:grpSpPr>
          <xdr:sp macro="" textlink="">
            <xdr:nvSpPr>
              <xdr:cNvPr id="36893" name="Group Box 29" hidden="1">
                <a:extLst>
                  <a:ext uri="{63B3BB69-23CF-44E3-9099-C40C66FF867C}">
                    <a14:compatExt spid="_x0000_s36893"/>
                  </a:ext>
                </a:extLst>
              </xdr:cNvPr>
              <xdr:cNvSpPr/>
            </xdr:nvSpPr>
            <xdr:spPr bwMode="auto">
              <a:xfrm>
                <a:off x="9704258" y="13361678"/>
                <a:ext cx="1543408" cy="461209"/>
              </a:xfrm>
              <a:prstGeom prst="rect">
                <a:avLst/>
              </a:prstGeom>
              <a:noFill/>
              <a:ln w="9525">
                <a:miter lim="800000"/>
                <a:headEnd/>
                <a:tailEnd/>
              </a:ln>
              <a:extLst>
                <a:ext uri="{909E8E84-426E-40DD-AFC4-6F175D3DCCD1}">
                  <a14:hiddenFill>
                    <a:noFill/>
                  </a14:hiddenFill>
                </a:ext>
              </a:extLst>
            </xdr:spPr>
          </xdr:sp>
          <xdr:sp macro="" textlink="">
            <xdr:nvSpPr>
              <xdr:cNvPr id="36894" name="Option Button 30" hidden="1">
                <a:extLst>
                  <a:ext uri="{63B3BB69-23CF-44E3-9099-C40C66FF867C}">
                    <a14:compatExt spid="_x0000_s36894"/>
                  </a:ext>
                </a:extLst>
              </xdr:cNvPr>
              <xdr:cNvSpPr/>
            </xdr:nvSpPr>
            <xdr:spPr bwMode="auto">
              <a:xfrm>
                <a:off x="9953123" y="13487539"/>
                <a:ext cx="301792"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95" name="Option Button 31" hidden="1">
                <a:extLst>
                  <a:ext uri="{63B3BB69-23CF-44E3-9099-C40C66FF867C}">
                    <a14:compatExt spid="_x0000_s36895"/>
                  </a:ext>
                </a:extLst>
              </xdr:cNvPr>
              <xdr:cNvSpPr/>
            </xdr:nvSpPr>
            <xdr:spPr bwMode="auto">
              <a:xfrm>
                <a:off x="10624886" y="13478014"/>
                <a:ext cx="312821"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90</xdr:row>
          <xdr:rowOff>7620</xdr:rowOff>
        </xdr:from>
        <xdr:to>
          <xdr:col>20</xdr:col>
          <xdr:colOff>0</xdr:colOff>
          <xdr:row>92</xdr:row>
          <xdr:rowOff>0</xdr:rowOff>
        </xdr:to>
        <xdr:grpSp>
          <xdr:nvGrpSpPr>
            <xdr:cNvPr id="44" name="グループ化 9"/>
            <xdr:cNvGrpSpPr>
              <a:grpSpLocks/>
            </xdr:cNvGrpSpPr>
          </xdr:nvGrpSpPr>
          <xdr:grpSpPr bwMode="auto">
            <a:xfrm>
              <a:off x="3252612" y="20299386"/>
              <a:ext cx="1397000" cy="458046"/>
              <a:chOff x="3572278" y="13839454"/>
              <a:chExt cx="1534027" cy="451686"/>
            </a:xfrm>
          </xdr:grpSpPr>
          <xdr:sp macro="" textlink="">
            <xdr:nvSpPr>
              <xdr:cNvPr id="36896" name="Group Box 32" hidden="1">
                <a:extLst>
                  <a:ext uri="{63B3BB69-23CF-44E3-9099-C40C66FF867C}">
                    <a14:compatExt spid="_x0000_s36896"/>
                  </a:ext>
                </a:extLst>
              </xdr:cNvPr>
              <xdr:cNvSpPr/>
            </xdr:nvSpPr>
            <xdr:spPr bwMode="auto">
              <a:xfrm>
                <a:off x="3572278" y="13839454"/>
                <a:ext cx="1534027" cy="451686"/>
              </a:xfrm>
              <a:prstGeom prst="rect">
                <a:avLst/>
              </a:prstGeom>
              <a:noFill/>
              <a:ln w="9525">
                <a:miter lim="800000"/>
                <a:headEnd/>
                <a:tailEnd/>
              </a:ln>
              <a:extLst>
                <a:ext uri="{909E8E84-426E-40DD-AFC4-6F175D3DCCD1}">
                  <a14:hiddenFill>
                    <a:noFill/>
                  </a14:hiddenFill>
                </a:ext>
              </a:extLst>
            </xdr:spPr>
          </xdr:sp>
          <xdr:sp macro="" textlink="">
            <xdr:nvSpPr>
              <xdr:cNvPr id="36897" name="Option Button 33" hidden="1">
                <a:extLst>
                  <a:ext uri="{63B3BB69-23CF-44E3-9099-C40C66FF867C}">
                    <a14:compatExt spid="_x0000_s36897"/>
                  </a:ext>
                </a:extLst>
              </xdr:cNvPr>
              <xdr:cNvSpPr/>
            </xdr:nvSpPr>
            <xdr:spPr bwMode="auto">
              <a:xfrm>
                <a:off x="3731293" y="13952695"/>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898" name="Option Button 34" hidden="1">
                <a:extLst>
                  <a:ext uri="{63B3BB69-23CF-44E3-9099-C40C66FF867C}">
                    <a14:compatExt spid="_x0000_s36898"/>
                  </a:ext>
                </a:extLst>
              </xdr:cNvPr>
              <xdr:cNvSpPr/>
            </xdr:nvSpPr>
            <xdr:spPr bwMode="auto">
              <a:xfrm>
                <a:off x="4488783" y="1394836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89</xdr:row>
          <xdr:rowOff>220980</xdr:rowOff>
        </xdr:from>
        <xdr:to>
          <xdr:col>31</xdr:col>
          <xdr:colOff>220980</xdr:colOff>
          <xdr:row>91</xdr:row>
          <xdr:rowOff>220980</xdr:rowOff>
        </xdr:to>
        <xdr:grpSp>
          <xdr:nvGrpSpPr>
            <xdr:cNvPr id="48" name="グループ化 6"/>
            <xdr:cNvGrpSpPr>
              <a:grpSpLocks/>
            </xdr:cNvGrpSpPr>
          </xdr:nvGrpSpPr>
          <xdr:grpSpPr bwMode="auto">
            <a:xfrm>
              <a:off x="6034759" y="20279921"/>
              <a:ext cx="1397000" cy="465667"/>
              <a:chOff x="6633484" y="13817464"/>
              <a:chExt cx="1532666" cy="461213"/>
            </a:xfrm>
          </xdr:grpSpPr>
          <xdr:sp macro="" textlink="">
            <xdr:nvSpPr>
              <xdr:cNvPr id="36899" name="Group Box 35" hidden="1">
                <a:extLst>
                  <a:ext uri="{63B3BB69-23CF-44E3-9099-C40C66FF867C}">
                    <a14:compatExt spid="_x0000_s36899"/>
                  </a:ext>
                </a:extLst>
              </xdr:cNvPr>
              <xdr:cNvSpPr/>
            </xdr:nvSpPr>
            <xdr:spPr bwMode="auto">
              <a:xfrm>
                <a:off x="6633484" y="13817464"/>
                <a:ext cx="1532666" cy="461213"/>
              </a:xfrm>
              <a:prstGeom prst="rect">
                <a:avLst/>
              </a:prstGeom>
              <a:noFill/>
              <a:ln w="9525">
                <a:miter lim="800000"/>
                <a:headEnd/>
                <a:tailEnd/>
              </a:ln>
              <a:extLst>
                <a:ext uri="{909E8E84-426E-40DD-AFC4-6F175D3DCCD1}">
                  <a14:hiddenFill>
                    <a:noFill/>
                  </a14:hiddenFill>
                </a:ext>
              </a:extLst>
            </xdr:spPr>
          </xdr:sp>
          <xdr:sp macro="" textlink="">
            <xdr:nvSpPr>
              <xdr:cNvPr id="36900" name="Option Button 36" hidden="1">
                <a:extLst>
                  <a:ext uri="{63B3BB69-23CF-44E3-9099-C40C66FF867C}">
                    <a14:compatExt spid="_x0000_s36900"/>
                  </a:ext>
                </a:extLst>
              </xdr:cNvPr>
              <xdr:cNvSpPr/>
            </xdr:nvSpPr>
            <xdr:spPr bwMode="auto">
              <a:xfrm>
                <a:off x="6837446" y="13956160"/>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901" name="Option Button 37" hidden="1">
                <a:extLst>
                  <a:ext uri="{63B3BB69-23CF-44E3-9099-C40C66FF867C}">
                    <a14:compatExt spid="_x0000_s36901"/>
                  </a:ext>
                </a:extLst>
              </xdr:cNvPr>
              <xdr:cNvSpPr/>
            </xdr:nvSpPr>
            <xdr:spPr bwMode="auto">
              <a:xfrm>
                <a:off x="7528258" y="1393970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90</xdr:row>
          <xdr:rowOff>0</xdr:rowOff>
        </xdr:from>
        <xdr:to>
          <xdr:col>44</xdr:col>
          <xdr:colOff>7620</xdr:colOff>
          <xdr:row>92</xdr:row>
          <xdr:rowOff>0</xdr:rowOff>
        </xdr:to>
        <xdr:grpSp>
          <xdr:nvGrpSpPr>
            <xdr:cNvPr id="52" name="グループ化 8"/>
            <xdr:cNvGrpSpPr>
              <a:grpSpLocks/>
            </xdr:cNvGrpSpPr>
          </xdr:nvGrpSpPr>
          <xdr:grpSpPr bwMode="auto">
            <a:xfrm>
              <a:off x="8840612" y="20291777"/>
              <a:ext cx="1404620" cy="465666"/>
              <a:chOff x="9704258" y="13822909"/>
              <a:chExt cx="1543408" cy="461210"/>
            </a:xfrm>
          </xdr:grpSpPr>
          <xdr:sp macro="" textlink="">
            <xdr:nvSpPr>
              <xdr:cNvPr id="36902" name="Group Box 38" hidden="1">
                <a:extLst>
                  <a:ext uri="{63B3BB69-23CF-44E3-9099-C40C66FF867C}">
                    <a14:compatExt spid="_x0000_s36902"/>
                  </a:ext>
                </a:extLst>
              </xdr:cNvPr>
              <xdr:cNvSpPr/>
            </xdr:nvSpPr>
            <xdr:spPr bwMode="auto">
              <a:xfrm>
                <a:off x="9704258" y="13822909"/>
                <a:ext cx="1543408" cy="461210"/>
              </a:xfrm>
              <a:prstGeom prst="rect">
                <a:avLst/>
              </a:prstGeom>
              <a:noFill/>
              <a:ln w="9525">
                <a:miter lim="800000"/>
                <a:headEnd/>
                <a:tailEnd/>
              </a:ln>
              <a:extLst>
                <a:ext uri="{909E8E84-426E-40DD-AFC4-6F175D3DCCD1}">
                  <a14:hiddenFill>
                    <a:noFill/>
                  </a14:hiddenFill>
                </a:ext>
              </a:extLst>
            </xdr:spPr>
          </xdr:sp>
          <xdr:sp macro="" textlink="">
            <xdr:nvSpPr>
              <xdr:cNvPr id="36903" name="Option Button 39" hidden="1">
                <a:extLst>
                  <a:ext uri="{63B3BB69-23CF-44E3-9099-C40C66FF867C}">
                    <a14:compatExt spid="_x0000_s36903"/>
                  </a:ext>
                </a:extLst>
              </xdr:cNvPr>
              <xdr:cNvSpPr/>
            </xdr:nvSpPr>
            <xdr:spPr bwMode="auto">
              <a:xfrm>
                <a:off x="9953123" y="13948749"/>
                <a:ext cx="301792"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904" name="Option Button 40" hidden="1">
                <a:extLst>
                  <a:ext uri="{63B3BB69-23CF-44E3-9099-C40C66FF867C}">
                    <a14:compatExt spid="_x0000_s36904"/>
                  </a:ext>
                </a:extLst>
              </xdr:cNvPr>
              <xdr:cNvSpPr/>
            </xdr:nvSpPr>
            <xdr:spPr bwMode="auto">
              <a:xfrm>
                <a:off x="10624886" y="13939224"/>
                <a:ext cx="312821"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3</xdr:col>
      <xdr:colOff>11209</xdr:colOff>
      <xdr:row>99</xdr:row>
      <xdr:rowOff>11207</xdr:rowOff>
    </xdr:from>
    <xdr:ext cx="2691461" cy="357898"/>
    <xdr:sp macro="" textlink="">
      <xdr:nvSpPr>
        <xdr:cNvPr id="56" name="角丸四角形 55"/>
        <xdr:cNvSpPr/>
      </xdr:nvSpPr>
      <xdr:spPr>
        <a:xfrm>
          <a:off x="689389" y="22924547"/>
          <a:ext cx="269146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４．ご連絡先情報</a:t>
          </a:r>
        </a:p>
      </xdr:txBody>
    </xdr:sp>
    <xdr:clientData/>
  </xdr:oneCellAnchor>
  <mc:AlternateContent xmlns:mc="http://schemas.openxmlformats.org/markup-compatibility/2006">
    <mc:Choice xmlns:a14="http://schemas.microsoft.com/office/drawing/2010/main" Requires="a14">
      <xdr:twoCellAnchor editAs="oneCell">
        <xdr:from>
          <xdr:col>2</xdr:col>
          <xdr:colOff>31750</xdr:colOff>
          <xdr:row>88</xdr:row>
          <xdr:rowOff>76200</xdr:rowOff>
        </xdr:from>
        <xdr:to>
          <xdr:col>2</xdr:col>
          <xdr:colOff>184150</xdr:colOff>
          <xdr:row>92</xdr:row>
          <xdr:rowOff>0</xdr:rowOff>
        </xdr:to>
        <xdr:sp macro="" textlink="">
          <xdr:nvSpPr>
            <xdr:cNvPr id="36905" name="Check Box 41" hidden="1">
              <a:extLst>
                <a:ext uri="{63B3BB69-23CF-44E3-9099-C40C66FF867C}">
                  <a14:compatExt spid="_x0000_s36905"/>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57</xdr:row>
          <xdr:rowOff>88900</xdr:rowOff>
        </xdr:from>
        <xdr:to>
          <xdr:col>3</xdr:col>
          <xdr:colOff>6350</xdr:colOff>
          <xdr:row>60</xdr:row>
          <xdr:rowOff>139700</xdr:rowOff>
        </xdr:to>
        <xdr:sp macro="" textlink="">
          <xdr:nvSpPr>
            <xdr:cNvPr id="36906" name="Check Box 42" hidden="1">
              <a:extLst>
                <a:ext uri="{63B3BB69-23CF-44E3-9099-C40C66FF867C}">
                  <a14:compatExt spid="_x0000_s3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38100</xdr:rowOff>
        </xdr:from>
        <xdr:to>
          <xdr:col>2</xdr:col>
          <xdr:colOff>215900</xdr:colOff>
          <xdr:row>56</xdr:row>
          <xdr:rowOff>190500</xdr:rowOff>
        </xdr:to>
        <xdr:sp macro="" textlink="">
          <xdr:nvSpPr>
            <xdr:cNvPr id="36907" name="Check Box 43" hidden="1">
              <a:extLst>
                <a:ext uri="{63B3BB69-23CF-44E3-9099-C40C66FF867C}">
                  <a14:compatExt spid="_x0000_s3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11209</xdr:colOff>
      <xdr:row>49</xdr:row>
      <xdr:rowOff>11207</xdr:rowOff>
    </xdr:from>
    <xdr:ext cx="2691461" cy="357898"/>
    <xdr:sp macro="" textlink="">
      <xdr:nvSpPr>
        <xdr:cNvPr id="60" name="角丸四角形 59"/>
        <xdr:cNvSpPr/>
      </xdr:nvSpPr>
      <xdr:spPr>
        <a:xfrm>
          <a:off x="689389" y="10595387"/>
          <a:ext cx="2691461"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２．お振込先口座</a:t>
          </a:r>
        </a:p>
      </xdr:txBody>
    </xdr:sp>
    <xdr:clientData/>
  </xdr:oneCellAnchor>
  <xdr:twoCellAnchor editAs="oneCell">
    <xdr:from>
      <xdr:col>15</xdr:col>
      <xdr:colOff>129540</xdr:colOff>
      <xdr:row>122</xdr:row>
      <xdr:rowOff>45720</xdr:rowOff>
    </xdr:from>
    <xdr:to>
      <xdr:col>30</xdr:col>
      <xdr:colOff>7620</xdr:colOff>
      <xdr:row>124</xdr:row>
      <xdr:rowOff>60960</xdr:rowOff>
    </xdr:to>
    <xdr:pic>
      <xdr:nvPicPr>
        <xdr:cNvPr id="61" name="図 7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0920" y="28392120"/>
          <a:ext cx="33070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213360</xdr:colOff>
      <xdr:row>46</xdr:row>
      <xdr:rowOff>2771</xdr:rowOff>
    </xdr:from>
    <xdr:to>
      <xdr:col>43</xdr:col>
      <xdr:colOff>213360</xdr:colOff>
      <xdr:row>46</xdr:row>
      <xdr:rowOff>210589</xdr:rowOff>
    </xdr:to>
    <xdr:sp macro="" textlink="">
      <xdr:nvSpPr>
        <xdr:cNvPr id="62" name="正方形/長方形 61"/>
        <xdr:cNvSpPr/>
      </xdr:nvSpPr>
      <xdr:spPr bwMode="auto">
        <a:xfrm>
          <a:off x="5234940" y="9878291"/>
          <a:ext cx="4800600" cy="207818"/>
        </a:xfrm>
        <a:prstGeom prst="rect">
          <a:avLst/>
        </a:prstGeom>
        <a:solidFill>
          <a:schemeClr val="tx1">
            <a:lumMod val="75000"/>
            <a:lumOff val="25000"/>
          </a:schemeClr>
        </a:solidFill>
        <a:ln w="9525" cap="flat" cmpd="sng" algn="ctr">
          <a:no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213360</xdr:colOff>
      <xdr:row>83</xdr:row>
      <xdr:rowOff>7620</xdr:rowOff>
    </xdr:from>
    <xdr:to>
      <xdr:col>43</xdr:col>
      <xdr:colOff>213360</xdr:colOff>
      <xdr:row>83</xdr:row>
      <xdr:rowOff>215438</xdr:rowOff>
    </xdr:to>
    <xdr:sp macro="" textlink="">
      <xdr:nvSpPr>
        <xdr:cNvPr id="63" name="正方形/長方形 62"/>
        <xdr:cNvSpPr/>
      </xdr:nvSpPr>
      <xdr:spPr bwMode="auto">
        <a:xfrm>
          <a:off x="5234940" y="18935700"/>
          <a:ext cx="4800600" cy="207818"/>
        </a:xfrm>
        <a:prstGeom prst="rect">
          <a:avLst/>
        </a:prstGeom>
        <a:solidFill>
          <a:schemeClr val="tx1">
            <a:lumMod val="75000"/>
            <a:lumOff val="25000"/>
          </a:schemeClr>
        </a:solidFill>
        <a:ln w="9525" cap="flat" cmpd="sng" algn="ctr">
          <a:no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63500</xdr:colOff>
          <xdr:row>50</xdr:row>
          <xdr:rowOff>88900</xdr:rowOff>
        </xdr:from>
        <xdr:to>
          <xdr:col>28</xdr:col>
          <xdr:colOff>50800</xdr:colOff>
          <xdr:row>54</xdr:row>
          <xdr:rowOff>50800</xdr:rowOff>
        </xdr:to>
        <xdr:sp macro="" textlink="">
          <xdr:nvSpPr>
            <xdr:cNvPr id="36908" name="Group Box 44" hidden="1">
              <a:extLst>
                <a:ext uri="{63B3BB69-23CF-44E3-9099-C40C66FF867C}">
                  <a14:compatExt spid="_x0000_s369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2762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51</xdr:row>
          <xdr:rowOff>6350</xdr:rowOff>
        </xdr:from>
        <xdr:to>
          <xdr:col>20</xdr:col>
          <xdr:colOff>31750</xdr:colOff>
          <xdr:row>52</xdr:row>
          <xdr:rowOff>6350</xdr:rowOff>
        </xdr:to>
        <xdr:sp macro="" textlink="">
          <xdr:nvSpPr>
            <xdr:cNvPr id="36909" name="Option Button 45" hidden="1">
              <a:extLst>
                <a:ext uri="{63B3BB69-23CF-44E3-9099-C40C66FF867C}">
                  <a14:compatExt spid="_x0000_s3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51</xdr:row>
          <xdr:rowOff>0</xdr:rowOff>
        </xdr:from>
        <xdr:to>
          <xdr:col>23</xdr:col>
          <xdr:colOff>44450</xdr:colOff>
          <xdr:row>52</xdr:row>
          <xdr:rowOff>0</xdr:rowOff>
        </xdr:to>
        <xdr:sp macro="" textlink="">
          <xdr:nvSpPr>
            <xdr:cNvPr id="36910" name="Option Button 46" hidden="1">
              <a:extLst>
                <a:ext uri="{63B3BB69-23CF-44E3-9099-C40C66FF867C}">
                  <a14:compatExt spid="_x0000_s3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120650</xdr:colOff>
          <xdr:row>50</xdr:row>
          <xdr:rowOff>12700</xdr:rowOff>
        </xdr:from>
        <xdr:to>
          <xdr:col>46</xdr:col>
          <xdr:colOff>0</xdr:colOff>
          <xdr:row>54</xdr:row>
          <xdr:rowOff>158750</xdr:rowOff>
        </xdr:to>
        <xdr:sp macro="" textlink="">
          <xdr:nvSpPr>
            <xdr:cNvPr id="36911" name="Group Box 47" hidden="1">
              <a:extLst>
                <a:ext uri="{63B3BB69-23CF-44E3-9099-C40C66FF867C}">
                  <a14:compatExt spid="_x0000_s369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50</xdr:row>
          <xdr:rowOff>228600</xdr:rowOff>
        </xdr:from>
        <xdr:to>
          <xdr:col>42</xdr:col>
          <xdr:colOff>88900</xdr:colOff>
          <xdr:row>52</xdr:row>
          <xdr:rowOff>0</xdr:rowOff>
        </xdr:to>
        <xdr:sp macro="" textlink="">
          <xdr:nvSpPr>
            <xdr:cNvPr id="36912" name="Option Button 48" hidden="1">
              <a:extLst>
                <a:ext uri="{63B3BB69-23CF-44E3-9099-C40C66FF867C}">
                  <a14:compatExt spid="_x0000_s3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69850</xdr:colOff>
          <xdr:row>51</xdr:row>
          <xdr:rowOff>6350</xdr:rowOff>
        </xdr:from>
        <xdr:to>
          <xdr:col>45</xdr:col>
          <xdr:colOff>88900</xdr:colOff>
          <xdr:row>52</xdr:row>
          <xdr:rowOff>12700</xdr:rowOff>
        </xdr:to>
        <xdr:sp macro="" textlink="">
          <xdr:nvSpPr>
            <xdr:cNvPr id="36913" name="Option Button 49" hidden="1">
              <a:extLst>
                <a:ext uri="{63B3BB69-23CF-44E3-9099-C40C66FF867C}">
                  <a14:compatExt spid="_x0000_s3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51</xdr:row>
          <xdr:rowOff>234950</xdr:rowOff>
        </xdr:from>
        <xdr:to>
          <xdr:col>42</xdr:col>
          <xdr:colOff>101600</xdr:colOff>
          <xdr:row>53</xdr:row>
          <xdr:rowOff>6350</xdr:rowOff>
        </xdr:to>
        <xdr:sp macro="" textlink="">
          <xdr:nvSpPr>
            <xdr:cNvPr id="36914" name="Option Button 50" hidden="1">
              <a:extLst>
                <a:ext uri="{63B3BB69-23CF-44E3-9099-C40C66FF867C}">
                  <a14:compatExt spid="_x0000_s3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44450</xdr:colOff>
          <xdr:row>51</xdr:row>
          <xdr:rowOff>6350</xdr:rowOff>
        </xdr:from>
        <xdr:to>
          <xdr:col>26</xdr:col>
          <xdr:colOff>31750</xdr:colOff>
          <xdr:row>52</xdr:row>
          <xdr:rowOff>6350</xdr:rowOff>
        </xdr:to>
        <xdr:sp macro="" textlink="">
          <xdr:nvSpPr>
            <xdr:cNvPr id="36915" name="Option Button 51" hidden="1">
              <a:extLst>
                <a:ext uri="{63B3BB69-23CF-44E3-9099-C40C66FF867C}">
                  <a14:compatExt spid="_x0000_s3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51</xdr:row>
          <xdr:rowOff>234950</xdr:rowOff>
        </xdr:from>
        <xdr:to>
          <xdr:col>20</xdr:col>
          <xdr:colOff>44450</xdr:colOff>
          <xdr:row>53</xdr:row>
          <xdr:rowOff>0</xdr:rowOff>
        </xdr:to>
        <xdr:sp macro="" textlink="">
          <xdr:nvSpPr>
            <xdr:cNvPr id="36916" name="Option Button 52" hidden="1">
              <a:extLst>
                <a:ext uri="{63B3BB69-23CF-44E3-9099-C40C66FF867C}">
                  <a14:compatExt spid="_x0000_s3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51</xdr:row>
          <xdr:rowOff>228600</xdr:rowOff>
        </xdr:from>
        <xdr:to>
          <xdr:col>23</xdr:col>
          <xdr:colOff>44450</xdr:colOff>
          <xdr:row>52</xdr:row>
          <xdr:rowOff>228600</xdr:rowOff>
        </xdr:to>
        <xdr:sp macro="" textlink="">
          <xdr:nvSpPr>
            <xdr:cNvPr id="36917" name="Option Button 53" hidden="1">
              <a:extLst>
                <a:ext uri="{63B3BB69-23CF-44E3-9099-C40C66FF867C}">
                  <a14:compatExt spid="_x0000_s3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51</xdr:row>
          <xdr:rowOff>228600</xdr:rowOff>
        </xdr:from>
        <xdr:to>
          <xdr:col>26</xdr:col>
          <xdr:colOff>44450</xdr:colOff>
          <xdr:row>52</xdr:row>
          <xdr:rowOff>228600</xdr:rowOff>
        </xdr:to>
        <xdr:sp macro="" textlink="">
          <xdr:nvSpPr>
            <xdr:cNvPr id="36918" name="Option Button 54" hidden="1">
              <a:extLst>
                <a:ext uri="{63B3BB69-23CF-44E3-9099-C40C66FF867C}">
                  <a14:compatExt spid="_x0000_s3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82550</xdr:colOff>
          <xdr:row>51</xdr:row>
          <xdr:rowOff>234950</xdr:rowOff>
        </xdr:from>
        <xdr:to>
          <xdr:col>45</xdr:col>
          <xdr:colOff>107950</xdr:colOff>
          <xdr:row>53</xdr:row>
          <xdr:rowOff>6350</xdr:rowOff>
        </xdr:to>
        <xdr:sp macro="" textlink="">
          <xdr:nvSpPr>
            <xdr:cNvPr id="36919" name="Option Button 55" hidden="1">
              <a:extLst>
                <a:ext uri="{63B3BB69-23CF-44E3-9099-C40C66FF867C}">
                  <a14:compatExt spid="_x0000_s3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54</xdr:row>
          <xdr:rowOff>88900</xdr:rowOff>
        </xdr:from>
        <xdr:to>
          <xdr:col>19</xdr:col>
          <xdr:colOff>12700</xdr:colOff>
          <xdr:row>57</xdr:row>
          <xdr:rowOff>152400</xdr:rowOff>
        </xdr:to>
        <xdr:sp macro="" textlink="">
          <xdr:nvSpPr>
            <xdr:cNvPr id="36920" name="Group Box 56" hidden="1">
              <a:extLst>
                <a:ext uri="{63B3BB69-23CF-44E3-9099-C40C66FF867C}">
                  <a14:compatExt spid="_x0000_s36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xdr:row>
          <xdr:rowOff>114300</xdr:rowOff>
        </xdr:from>
        <xdr:to>
          <xdr:col>12</xdr:col>
          <xdr:colOff>120650</xdr:colOff>
          <xdr:row>56</xdr:row>
          <xdr:rowOff>120650</xdr:rowOff>
        </xdr:to>
        <xdr:sp macro="" textlink="">
          <xdr:nvSpPr>
            <xdr:cNvPr id="36921" name="Option Button 57" hidden="1">
              <a:extLst>
                <a:ext uri="{63B3BB69-23CF-44E3-9099-C40C66FF867C}">
                  <a14:compatExt spid="_x0000_s3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55</xdr:row>
          <xdr:rowOff>114300</xdr:rowOff>
        </xdr:from>
        <xdr:to>
          <xdr:col>15</xdr:col>
          <xdr:colOff>107950</xdr:colOff>
          <xdr:row>56</xdr:row>
          <xdr:rowOff>120650</xdr:rowOff>
        </xdr:to>
        <xdr:sp macro="" textlink="">
          <xdr:nvSpPr>
            <xdr:cNvPr id="36922" name="Option Button 58" hidden="1">
              <a:extLst>
                <a:ext uri="{63B3BB69-23CF-44E3-9099-C40C66FF867C}">
                  <a14:compatExt spid="_x0000_s3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177800</xdr:colOff>
      <xdr:row>5</xdr:row>
      <xdr:rowOff>0</xdr:rowOff>
    </xdr:from>
    <xdr:to>
      <xdr:col>68</xdr:col>
      <xdr:colOff>0</xdr:colOff>
      <xdr:row>14</xdr:row>
      <xdr:rowOff>118403</xdr:rowOff>
    </xdr:to>
    <xdr:sp macro="" textlink="">
      <xdr:nvSpPr>
        <xdr:cNvPr id="79" name="四角形吹き出し 78"/>
        <xdr:cNvSpPr/>
      </xdr:nvSpPr>
      <xdr:spPr>
        <a:xfrm>
          <a:off x="10456333" y="1117600"/>
          <a:ext cx="4546600" cy="2514470"/>
        </a:xfrm>
        <a:prstGeom prst="wedgeRectCallout">
          <a:avLst>
            <a:gd name="adj1" fmla="val -67228"/>
            <a:gd name="adj2" fmla="val 27225"/>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400" b="1">
              <a:solidFill>
                <a:srgbClr val="FF0000"/>
              </a:solidFill>
              <a:latin typeface="Meiryo UI" pitchFamily="50" charset="-128"/>
              <a:ea typeface="Meiryo UI" pitchFamily="50" charset="-128"/>
              <a:cs typeface="Meiryo UI" pitchFamily="50" charset="-128"/>
            </a:rPr>
            <a:t>※</a:t>
          </a:r>
          <a:r>
            <a:rPr kumimoji="1" lang="ja-JP" altLang="en-US" sz="1400" b="1">
              <a:solidFill>
                <a:srgbClr val="FF0000"/>
              </a:solidFill>
              <a:latin typeface="Meiryo UI" pitchFamily="50" charset="-128"/>
              <a:ea typeface="Meiryo UI" pitchFamily="50" charset="-128"/>
              <a:cs typeface="Meiryo UI" pitchFamily="50" charset="-128"/>
            </a:rPr>
            <a:t>必ずご記入ください</a:t>
          </a:r>
          <a:r>
            <a:rPr kumimoji="1" lang="en-US" altLang="ja-JP" sz="1400" b="1">
              <a:solidFill>
                <a:srgbClr val="FF0000"/>
              </a:solidFill>
              <a:latin typeface="Meiryo UI" pitchFamily="50" charset="-128"/>
              <a:ea typeface="Meiryo UI" pitchFamily="50" charset="-128"/>
              <a:cs typeface="Meiryo UI" pitchFamily="50" charset="-128"/>
            </a:rPr>
            <a:t>※</a:t>
          </a: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記入年月日、対象マーチャント</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、サービス</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、ご契約会社名は、</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必ずご記入ください。</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複数のマーチャント</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で変更が必要な場合は、</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マーチャント</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毎に本変更届を記入し、ご提出ください。</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ja-JP" altLang="en-US" sz="1200" b="0">
              <a:solidFill>
                <a:sysClr val="windowText" lastClr="000000"/>
              </a:solidFill>
              <a:latin typeface="Meiryo UI" pitchFamily="50" charset="-128"/>
              <a:ea typeface="Meiryo UI" pitchFamily="50" charset="-128"/>
              <a:cs typeface="Meiryo UI" pitchFamily="50" charset="-128"/>
            </a:rPr>
            <a:t>サービス</a:t>
          </a:r>
          <a:r>
            <a:rPr kumimoji="1" lang="en-US" altLang="ja-JP" sz="1200" b="0">
              <a:solidFill>
                <a:sysClr val="windowText" lastClr="000000"/>
              </a:solidFill>
              <a:latin typeface="Meiryo UI" pitchFamily="50" charset="-128"/>
              <a:ea typeface="Meiryo UI" pitchFamily="50" charset="-128"/>
              <a:cs typeface="Meiryo UI" pitchFamily="50" charset="-128"/>
            </a:rPr>
            <a:t>ID</a:t>
          </a:r>
          <a:r>
            <a:rPr kumimoji="1" lang="ja-JP" altLang="en-US" sz="1200" b="0">
              <a:solidFill>
                <a:sysClr val="windowText" lastClr="000000"/>
              </a:solidFill>
              <a:latin typeface="Meiryo UI" pitchFamily="50" charset="-128"/>
              <a:ea typeface="Meiryo UI" pitchFamily="50" charset="-128"/>
              <a:cs typeface="Meiryo UI" pitchFamily="50" charset="-128"/>
            </a:rPr>
            <a:t>につきましては範囲指定でご記入いただくことができます。</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未記入の場合は、再提出いただくこととなりますので予めご了承ください。</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ja-JP" altLang="en-US" sz="1200" b="1">
              <a:solidFill>
                <a:sysClr val="windowText" lastClr="000000"/>
              </a:solidFill>
              <a:latin typeface="Meiryo UI" pitchFamily="50" charset="-128"/>
              <a:ea typeface="Meiryo UI" pitchFamily="50" charset="-128"/>
              <a:cs typeface="Meiryo UI" pitchFamily="50" charset="-128"/>
            </a:rPr>
            <a:t>尚、マーチャント</a:t>
          </a:r>
          <a:r>
            <a:rPr kumimoji="1" lang="en-US" altLang="ja-JP" sz="1200" b="1">
              <a:solidFill>
                <a:sysClr val="windowText" lastClr="000000"/>
              </a:solidFill>
              <a:latin typeface="Meiryo UI" pitchFamily="50" charset="-128"/>
              <a:ea typeface="Meiryo UI" pitchFamily="50" charset="-128"/>
              <a:cs typeface="Meiryo UI" pitchFamily="50" charset="-128"/>
            </a:rPr>
            <a:t>ID/</a:t>
          </a:r>
          <a:r>
            <a:rPr kumimoji="1" lang="ja-JP" altLang="en-US" sz="1200" b="1">
              <a:solidFill>
                <a:sysClr val="windowText" lastClr="000000"/>
              </a:solidFill>
              <a:latin typeface="Meiryo UI" pitchFamily="50" charset="-128"/>
              <a:ea typeface="Meiryo UI" pitchFamily="50" charset="-128"/>
              <a:cs typeface="Meiryo UI" pitchFamily="50" charset="-128"/>
            </a:rPr>
            <a:t>サービス</a:t>
          </a:r>
          <a:r>
            <a:rPr kumimoji="1" lang="en-US" altLang="ja-JP" sz="1200" b="1">
              <a:solidFill>
                <a:sysClr val="windowText" lastClr="000000"/>
              </a:solidFill>
              <a:latin typeface="Meiryo UI" pitchFamily="50" charset="-128"/>
              <a:ea typeface="Meiryo UI" pitchFamily="50" charset="-128"/>
              <a:cs typeface="Meiryo UI" pitchFamily="50" charset="-128"/>
            </a:rPr>
            <a:t>ID</a:t>
          </a:r>
          <a:r>
            <a:rPr kumimoji="1" lang="ja-JP" altLang="en-US" sz="1200" b="1">
              <a:solidFill>
                <a:sysClr val="windowText" lastClr="000000"/>
              </a:solidFill>
              <a:latin typeface="Meiryo UI" pitchFamily="50" charset="-128"/>
              <a:ea typeface="Meiryo UI" pitchFamily="50" charset="-128"/>
              <a:cs typeface="Meiryo UI" pitchFamily="50" charset="-128"/>
            </a:rPr>
            <a:t>が不明な場合は、収納明細書の右上に記載がございますのでご確認ください。</a:t>
          </a:r>
          <a:endParaRPr kumimoji="1" lang="en-US" altLang="ja-JP" sz="1200" b="1">
            <a:solidFill>
              <a:sysClr val="windowText" lastClr="000000"/>
            </a:solidFill>
            <a:latin typeface="Meiryo UI" pitchFamily="50" charset="-128"/>
            <a:ea typeface="Meiryo UI" pitchFamily="50" charset="-128"/>
            <a:cs typeface="Meiryo UI" pitchFamily="50" charset="-128"/>
          </a:endParaRPr>
        </a:p>
        <a:p>
          <a:pPr algn="l">
            <a:lnSpc>
              <a:spcPts val="1100"/>
            </a:lnSpc>
          </a:pPr>
          <a:r>
            <a:rPr kumimoji="1" lang="ja-JP" altLang="en-US" sz="1100" b="0">
              <a:solidFill>
                <a:sysClr val="windowText" lastClr="000000"/>
              </a:solidFill>
              <a:latin typeface="Meiryo UI" pitchFamily="50" charset="-128"/>
              <a:ea typeface="Meiryo UI" pitchFamily="50" charset="-128"/>
              <a:cs typeface="Meiryo UI" pitchFamily="50" charset="-128"/>
            </a:rPr>
            <a:t>「お問合せ番号」の上</a:t>
          </a:r>
          <a:r>
            <a:rPr kumimoji="1" lang="en-US" altLang="ja-JP" sz="1100" b="0">
              <a:solidFill>
                <a:sysClr val="windowText" lastClr="000000"/>
              </a:solidFill>
              <a:latin typeface="Meiryo UI" pitchFamily="50" charset="-128"/>
              <a:ea typeface="Meiryo UI" pitchFamily="50" charset="-128"/>
              <a:cs typeface="Meiryo UI" pitchFamily="50" charset="-128"/>
            </a:rPr>
            <a:t>5</a:t>
          </a:r>
          <a:r>
            <a:rPr kumimoji="1" lang="ja-JP" altLang="en-US" sz="1100" b="0">
              <a:solidFill>
                <a:sysClr val="windowText" lastClr="000000"/>
              </a:solidFill>
              <a:latin typeface="Meiryo UI" pitchFamily="50" charset="-128"/>
              <a:ea typeface="Meiryo UI" pitchFamily="50" charset="-128"/>
              <a:cs typeface="Meiryo UI" pitchFamily="50" charset="-128"/>
            </a:rPr>
            <a:t>ケタがマーチャント</a:t>
          </a:r>
          <a:r>
            <a:rPr kumimoji="1" lang="en-US" altLang="ja-JP" sz="1100" b="0">
              <a:solidFill>
                <a:sysClr val="windowText" lastClr="000000"/>
              </a:solidFill>
              <a:latin typeface="Meiryo UI" pitchFamily="50" charset="-128"/>
              <a:ea typeface="Meiryo UI" pitchFamily="50" charset="-128"/>
              <a:cs typeface="Meiryo UI" pitchFamily="50" charset="-128"/>
            </a:rPr>
            <a:t>ID</a:t>
          </a:r>
          <a:r>
            <a:rPr kumimoji="1" lang="ja-JP" altLang="en-US" sz="1100" b="0">
              <a:solidFill>
                <a:sysClr val="windowText" lastClr="000000"/>
              </a:solidFill>
              <a:latin typeface="Meiryo UI" pitchFamily="50" charset="-128"/>
              <a:ea typeface="Meiryo UI" pitchFamily="50" charset="-128"/>
              <a:cs typeface="Meiryo UI" pitchFamily="50" charset="-128"/>
            </a:rPr>
            <a:t>、次の</a:t>
          </a:r>
          <a:r>
            <a:rPr kumimoji="1" lang="en-US" altLang="ja-JP" sz="1100" b="0">
              <a:solidFill>
                <a:sysClr val="windowText" lastClr="000000"/>
              </a:solidFill>
              <a:latin typeface="Meiryo UI" pitchFamily="50" charset="-128"/>
              <a:ea typeface="Meiryo UI" pitchFamily="50" charset="-128"/>
              <a:cs typeface="Meiryo UI" pitchFamily="50" charset="-128"/>
            </a:rPr>
            <a:t>3</a:t>
          </a:r>
          <a:r>
            <a:rPr kumimoji="1" lang="ja-JP" altLang="en-US" sz="1100" b="0">
              <a:solidFill>
                <a:sysClr val="windowText" lastClr="000000"/>
              </a:solidFill>
              <a:latin typeface="Meiryo UI" pitchFamily="50" charset="-128"/>
              <a:ea typeface="Meiryo UI" pitchFamily="50" charset="-128"/>
              <a:cs typeface="Meiryo UI" pitchFamily="50" charset="-128"/>
            </a:rPr>
            <a:t>ケタがサービス</a:t>
          </a:r>
          <a:r>
            <a:rPr kumimoji="1" lang="en-US" altLang="ja-JP" sz="1100" b="0">
              <a:solidFill>
                <a:sysClr val="windowText" lastClr="000000"/>
              </a:solidFill>
              <a:latin typeface="Meiryo UI" pitchFamily="50" charset="-128"/>
              <a:ea typeface="Meiryo UI" pitchFamily="50" charset="-128"/>
              <a:cs typeface="Meiryo UI" pitchFamily="50" charset="-128"/>
            </a:rPr>
            <a:t>ID</a:t>
          </a:r>
          <a:r>
            <a:rPr kumimoji="1" lang="ja-JP" altLang="en-US" sz="1100" b="0">
              <a:solidFill>
                <a:sysClr val="windowText" lastClr="000000"/>
              </a:solidFill>
              <a:latin typeface="Meiryo UI" pitchFamily="50" charset="-128"/>
              <a:ea typeface="Meiryo UI" pitchFamily="50" charset="-128"/>
              <a:cs typeface="Meiryo UI" pitchFamily="50" charset="-128"/>
            </a:rPr>
            <a:t>となります。</a:t>
          </a:r>
        </a:p>
      </xdr:txBody>
    </xdr:sp>
    <xdr:clientData/>
  </xdr:twoCellAnchor>
  <xdr:twoCellAnchor>
    <xdr:from>
      <xdr:col>45</xdr:col>
      <xdr:colOff>67733</xdr:colOff>
      <xdr:row>14</xdr:row>
      <xdr:rowOff>1</xdr:rowOff>
    </xdr:from>
    <xdr:to>
      <xdr:col>71</xdr:col>
      <xdr:colOff>16784</xdr:colOff>
      <xdr:row>29</xdr:row>
      <xdr:rowOff>74459</xdr:rowOff>
    </xdr:to>
    <xdr:grpSp>
      <xdr:nvGrpSpPr>
        <xdr:cNvPr id="80" name="グループ化 6"/>
        <xdr:cNvGrpSpPr>
          <a:grpSpLocks/>
        </xdr:cNvGrpSpPr>
      </xdr:nvGrpSpPr>
      <xdr:grpSpPr bwMode="auto">
        <a:xfrm>
          <a:off x="10538177" y="3224390"/>
          <a:ext cx="5473551" cy="2635625"/>
          <a:chOff x="12057529" y="2936497"/>
          <a:chExt cx="5882844" cy="2425150"/>
        </a:xfrm>
      </xdr:grpSpPr>
      <xdr:sp macro="" textlink="">
        <xdr:nvSpPr>
          <xdr:cNvPr id="81" name="正方形/長方形 80"/>
          <xdr:cNvSpPr/>
        </xdr:nvSpPr>
        <xdr:spPr bwMode="auto">
          <a:xfrm>
            <a:off x="12372529" y="3244453"/>
            <a:ext cx="5465681" cy="211719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2" name="角丸四角形 81"/>
          <xdr:cNvSpPr/>
        </xdr:nvSpPr>
        <xdr:spPr bwMode="auto">
          <a:xfrm>
            <a:off x="12764151" y="3544838"/>
            <a:ext cx="1030136" cy="323353"/>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S UI Gothic" panose="020B0600070205080204" pitchFamily="50" charset="-128"/>
                <a:ea typeface="MS UI Gothic" panose="020B0600070205080204" pitchFamily="50" charset="-128"/>
              </a:rPr>
              <a:t>収納明細書</a:t>
            </a:r>
          </a:p>
        </xdr:txBody>
      </xdr:sp>
      <xdr:sp macro="" textlink="">
        <xdr:nvSpPr>
          <xdr:cNvPr id="83" name="テキスト ボックス 82"/>
          <xdr:cNvSpPr txBox="1"/>
        </xdr:nvSpPr>
        <xdr:spPr bwMode="auto">
          <a:xfrm>
            <a:off x="14628414" y="3413957"/>
            <a:ext cx="3158716" cy="577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発行日　　　　：　　　　　　 </a:t>
            </a:r>
            <a:r>
              <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2022</a:t>
            </a: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年</a:t>
            </a:r>
            <a:r>
              <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X</a:t>
            </a: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月</a:t>
            </a:r>
            <a:r>
              <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X</a:t>
            </a: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日</a:t>
            </a:r>
            <a:endPar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お問合せ番号：　</a:t>
            </a:r>
            <a:r>
              <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99999-001-1401-0-01</a:t>
            </a:r>
            <a:endPar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endParaRPr>
          </a:p>
        </xdr:txBody>
      </xdr:sp>
      <xdr:sp macro="" textlink="">
        <xdr:nvSpPr>
          <xdr:cNvPr id="84" name="テキスト ボックス 83"/>
          <xdr:cNvSpPr txBox="1"/>
        </xdr:nvSpPr>
        <xdr:spPr bwMode="auto">
          <a:xfrm>
            <a:off x="12644962" y="4237738"/>
            <a:ext cx="1941083" cy="446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株式会社　サンプル　御中</a:t>
            </a:r>
            <a:endParaRPr kumimoji="1" lang="en-US" altLang="ja-JP" sz="12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endParaRPr>
          </a:p>
        </xdr:txBody>
      </xdr:sp>
      <xdr:sp macro="" textlink="">
        <xdr:nvSpPr>
          <xdr:cNvPr id="85" name="テキスト ボックス 84"/>
          <xdr:cNvSpPr txBox="1"/>
        </xdr:nvSpPr>
        <xdr:spPr bwMode="auto">
          <a:xfrm>
            <a:off x="12057529" y="2936497"/>
            <a:ext cx="2383786" cy="338751"/>
          </a:xfrm>
          <a:prstGeom prst="rect">
            <a:avLst/>
          </a:prstGeom>
          <a:solidFill>
            <a:schemeClr val="accent1">
              <a:lumMod val="20000"/>
              <a:lumOff val="80000"/>
            </a:schemeClr>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マーチャント</a:t>
            </a:r>
            <a:r>
              <a:rPr kumimoji="1" lang="en-US" altLang="ja-JP"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サービス</a:t>
            </a:r>
            <a:r>
              <a:rPr kumimoji="1" lang="en-US" altLang="ja-JP"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eiryo UI" panose="020B0604030504040204" pitchFamily="50" charset="-128"/>
              </a:rPr>
              <a:t>記載箇所</a:t>
            </a:r>
          </a:p>
        </xdr:txBody>
      </xdr:sp>
      <xdr:sp macro="" textlink="">
        <xdr:nvSpPr>
          <xdr:cNvPr id="86" name="円/楕円 109"/>
          <xdr:cNvSpPr/>
        </xdr:nvSpPr>
        <xdr:spPr bwMode="auto">
          <a:xfrm>
            <a:off x="15787825" y="3575721"/>
            <a:ext cx="536352" cy="2386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7" name="円/楕円 110"/>
          <xdr:cNvSpPr/>
        </xdr:nvSpPr>
        <xdr:spPr bwMode="auto">
          <a:xfrm>
            <a:off x="16350587" y="3598816"/>
            <a:ext cx="297973" cy="2078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8" name="テキスト ボックス 87"/>
          <xdr:cNvSpPr txBox="1"/>
        </xdr:nvSpPr>
        <xdr:spPr bwMode="auto">
          <a:xfrm>
            <a:off x="15172617" y="4091459"/>
            <a:ext cx="1262237" cy="35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S UI Gothic" panose="020B0600070205080204" pitchFamily="50" charset="-128"/>
                <a:ea typeface="MS UI Gothic" panose="020B0600070205080204" pitchFamily="50" charset="-128"/>
              </a:rPr>
              <a:t>マーチャント</a:t>
            </a:r>
            <a:r>
              <a:rPr kumimoji="1" lang="en-US" altLang="ja-JP" sz="1200" b="1" i="0" u="none" strike="noStrike" kern="0" cap="none" spc="0" normalizeH="0" baseline="0" noProof="0">
                <a:ln>
                  <a:noFill/>
                </a:ln>
                <a:solidFill>
                  <a:srgbClr val="FF0000"/>
                </a:solidFill>
                <a:effectLst/>
                <a:uLnTx/>
                <a:uFillTx/>
                <a:latin typeface="MS UI Gothic" panose="020B0600070205080204" pitchFamily="50" charset="-128"/>
                <a:ea typeface="MS UI Gothic" panose="020B0600070205080204" pitchFamily="50" charset="-128"/>
              </a:rPr>
              <a:t>ID</a:t>
            </a:r>
          </a:p>
        </xdr:txBody>
      </xdr:sp>
      <xdr:sp macro="" textlink="">
        <xdr:nvSpPr>
          <xdr:cNvPr id="89" name="テキスト ボックス 88"/>
          <xdr:cNvSpPr txBox="1"/>
        </xdr:nvSpPr>
        <xdr:spPr bwMode="auto">
          <a:xfrm>
            <a:off x="16443367" y="4029868"/>
            <a:ext cx="1046798" cy="35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S UI Gothic" panose="020B0600070205080204" pitchFamily="50" charset="-128"/>
                <a:ea typeface="MS UI Gothic" panose="020B0600070205080204" pitchFamily="50" charset="-128"/>
              </a:rPr>
              <a:t>サービス</a:t>
            </a:r>
            <a:r>
              <a:rPr kumimoji="1" lang="en-US" altLang="ja-JP" sz="1200" b="1" i="0" u="none" strike="noStrike" kern="0" cap="none" spc="0" normalizeH="0" baseline="0" noProof="0">
                <a:ln>
                  <a:noFill/>
                </a:ln>
                <a:solidFill>
                  <a:srgbClr val="FF0000"/>
                </a:solidFill>
                <a:effectLst/>
                <a:uLnTx/>
                <a:uFillTx/>
                <a:latin typeface="MS UI Gothic" panose="020B0600070205080204" pitchFamily="50" charset="-128"/>
                <a:ea typeface="MS UI Gothic" panose="020B0600070205080204" pitchFamily="50" charset="-128"/>
              </a:rPr>
              <a:t>ID</a:t>
            </a:r>
          </a:p>
        </xdr:txBody>
      </xdr:sp>
      <xdr:cxnSp macro="">
        <xdr:nvCxnSpPr>
          <xdr:cNvPr id="90" name="直線矢印コネクタ 89"/>
          <xdr:cNvCxnSpPr>
            <a:stCxn id="88" idx="0"/>
            <a:endCxn id="86" idx="4"/>
          </xdr:cNvCxnSpPr>
        </xdr:nvCxnSpPr>
        <xdr:spPr bwMode="auto">
          <a:xfrm flipV="1">
            <a:off x="15803736" y="3814387"/>
            <a:ext cx="252266" cy="27707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a:endCxn id="87" idx="5"/>
          </xdr:cNvCxnSpPr>
        </xdr:nvCxnSpPr>
        <xdr:spPr bwMode="auto">
          <a:xfrm flipH="1" flipV="1">
            <a:off x="16605993" y="3775890"/>
            <a:ext cx="187297" cy="2771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2" name="Freeform 52"/>
          <xdr:cNvSpPr>
            <a:spLocks/>
          </xdr:cNvSpPr>
        </xdr:nvSpPr>
        <xdr:spPr bwMode="auto">
          <a:xfrm>
            <a:off x="12270442" y="5210735"/>
            <a:ext cx="5669931" cy="124703"/>
          </a:xfrm>
          <a:custGeom>
            <a:avLst/>
            <a:gdLst>
              <a:gd name="T0" fmla="*/ 2147483646 w 1627"/>
              <a:gd name="T1" fmla="*/ 2147483646 h 61"/>
              <a:gd name="T2" fmla="*/ 2147483646 w 1627"/>
              <a:gd name="T3" fmla="*/ 2147483646 h 61"/>
              <a:gd name="T4" fmla="*/ 2147483646 w 1627"/>
              <a:gd name="T5" fmla="*/ 2147483646 h 61"/>
              <a:gd name="T6" fmla="*/ 2147483646 w 1627"/>
              <a:gd name="T7" fmla="*/ 2147483646 h 61"/>
              <a:gd name="T8" fmla="*/ 2147483646 w 1627"/>
              <a:gd name="T9" fmla="*/ 2147483646 h 61"/>
              <a:gd name="T10" fmla="*/ 2147483646 w 1627"/>
              <a:gd name="T11" fmla="*/ 2147483646 h 61"/>
              <a:gd name="T12" fmla="*/ 2147483646 w 1627"/>
              <a:gd name="T13" fmla="*/ 2147483646 h 61"/>
              <a:gd name="T14" fmla="*/ 2147483646 w 1627"/>
              <a:gd name="T15" fmla="*/ 2147483646 h 61"/>
              <a:gd name="T16" fmla="*/ 2147483646 w 1627"/>
              <a:gd name="T17" fmla="*/ 2147483646 h 61"/>
              <a:gd name="T18" fmla="*/ 2147483646 w 1627"/>
              <a:gd name="T19" fmla="*/ 2147483646 h 61"/>
              <a:gd name="T20" fmla="*/ 2147483646 w 1627"/>
              <a:gd name="T21" fmla="*/ 2147483646 h 61"/>
              <a:gd name="T22" fmla="*/ 2147483646 w 1627"/>
              <a:gd name="T23" fmla="*/ 2147483646 h 61"/>
              <a:gd name="T24" fmla="*/ 2147483646 w 1627"/>
              <a:gd name="T25" fmla="*/ 2147483646 h 61"/>
              <a:gd name="T26" fmla="*/ 2147483646 w 1627"/>
              <a:gd name="T27" fmla="*/ 2147483646 h 61"/>
              <a:gd name="T28" fmla="*/ 2147483646 w 1627"/>
              <a:gd name="T29" fmla="*/ 2147483646 h 61"/>
              <a:gd name="T30" fmla="*/ 2147483646 w 1627"/>
              <a:gd name="T31" fmla="*/ 2147483646 h 61"/>
              <a:gd name="T32" fmla="*/ 2147483646 w 1627"/>
              <a:gd name="T33" fmla="*/ 2147483646 h 61"/>
              <a:gd name="T34" fmla="*/ 2147483646 w 1627"/>
              <a:gd name="T35" fmla="*/ 2147483646 h 61"/>
              <a:gd name="T36" fmla="*/ 2147483646 w 1627"/>
              <a:gd name="T37" fmla="*/ 2147483646 h 61"/>
              <a:gd name="T38" fmla="*/ 2147483646 w 1627"/>
              <a:gd name="T39" fmla="*/ 2147483646 h 61"/>
              <a:gd name="T40" fmla="*/ 2147483646 w 1627"/>
              <a:gd name="T41" fmla="*/ 2147483646 h 61"/>
              <a:gd name="T42" fmla="*/ 2147483646 w 1627"/>
              <a:gd name="T43" fmla="*/ 2147483646 h 61"/>
              <a:gd name="T44" fmla="*/ 0 w 1627"/>
              <a:gd name="T45" fmla="*/ 2147483646 h 61"/>
              <a:gd name="T46" fmla="*/ 2147483646 w 1627"/>
              <a:gd name="T47" fmla="*/ 2147483646 h 61"/>
              <a:gd name="T48" fmla="*/ 2147483646 w 1627"/>
              <a:gd name="T49" fmla="*/ 2147483646 h 61"/>
              <a:gd name="T50" fmla="*/ 2147483646 w 1627"/>
              <a:gd name="T51" fmla="*/ 2147483646 h 61"/>
              <a:gd name="T52" fmla="*/ 2147483646 w 1627"/>
              <a:gd name="T53" fmla="*/ 2147483646 h 61"/>
              <a:gd name="T54" fmla="*/ 2147483646 w 1627"/>
              <a:gd name="T55" fmla="*/ 2147483646 h 61"/>
              <a:gd name="T56" fmla="*/ 2147483646 w 1627"/>
              <a:gd name="T57" fmla="*/ 2147483646 h 61"/>
              <a:gd name="T58" fmla="*/ 2147483646 w 1627"/>
              <a:gd name="T59" fmla="*/ 2147483646 h 61"/>
              <a:gd name="T60" fmla="*/ 2147483646 w 1627"/>
              <a:gd name="T61" fmla="*/ 2147483646 h 61"/>
              <a:gd name="T62" fmla="*/ 2147483646 w 1627"/>
              <a:gd name="T63" fmla="*/ 2147483646 h 61"/>
              <a:gd name="T64" fmla="*/ 2147483646 w 1627"/>
              <a:gd name="T65" fmla="*/ 2147483646 h 61"/>
              <a:gd name="T66" fmla="*/ 2147483646 w 1627"/>
              <a:gd name="T67" fmla="*/ 2147483646 h 61"/>
              <a:gd name="T68" fmla="*/ 2147483646 w 1627"/>
              <a:gd name="T69" fmla="*/ 2147483646 h 61"/>
              <a:gd name="T70" fmla="*/ 2147483646 w 1627"/>
              <a:gd name="T71" fmla="*/ 2147483646 h 61"/>
              <a:gd name="T72" fmla="*/ 2147483646 w 1627"/>
              <a:gd name="T73" fmla="*/ 2147483646 h 61"/>
              <a:gd name="T74" fmla="*/ 2147483646 w 1627"/>
              <a:gd name="T75" fmla="*/ 2147483646 h 61"/>
              <a:gd name="T76" fmla="*/ 2147483646 w 1627"/>
              <a:gd name="T77" fmla="*/ 2147483646 h 61"/>
              <a:gd name="T78" fmla="*/ 2147483646 w 1627"/>
              <a:gd name="T79" fmla="*/ 2147483646 h 61"/>
              <a:gd name="T80" fmla="*/ 2147483646 w 1627"/>
              <a:gd name="T81" fmla="*/ 2147483646 h 61"/>
              <a:gd name="T82" fmla="*/ 2147483646 w 1627"/>
              <a:gd name="T83" fmla="*/ 2147483646 h 61"/>
              <a:gd name="T84" fmla="*/ 2147483646 w 1627"/>
              <a:gd name="T85" fmla="*/ 2147483646 h 61"/>
              <a:gd name="T86" fmla="*/ 2147483646 w 1627"/>
              <a:gd name="T87" fmla="*/ 2147483646 h 61"/>
              <a:gd name="T88" fmla="*/ 2147483646 w 1627"/>
              <a:gd name="T89" fmla="*/ 2147483646 h 61"/>
              <a:gd name="T90" fmla="*/ 2147483646 w 1627"/>
              <a:gd name="T91" fmla="*/ 2147483646 h 61"/>
              <a:gd name="T92" fmla="*/ 2147483646 w 1627"/>
              <a:gd name="T93" fmla="*/ 2147483646 h 61"/>
              <a:gd name="T94" fmla="*/ 2147483646 w 1627"/>
              <a:gd name="T95" fmla="*/ 2147483646 h 6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627" h="61">
                <a:moveTo>
                  <a:pt x="1555" y="16"/>
                </a:moveTo>
                <a:cubicBezTo>
                  <a:pt x="1530" y="42"/>
                  <a:pt x="1530" y="42"/>
                  <a:pt x="1530" y="42"/>
                </a:cubicBezTo>
                <a:cubicBezTo>
                  <a:pt x="1515" y="56"/>
                  <a:pt x="1491" y="56"/>
                  <a:pt x="1476" y="42"/>
                </a:cubicBezTo>
                <a:cubicBezTo>
                  <a:pt x="1451" y="16"/>
                  <a:pt x="1451" y="16"/>
                  <a:pt x="1451" y="16"/>
                </a:cubicBezTo>
                <a:cubicBezTo>
                  <a:pt x="1443" y="8"/>
                  <a:pt x="1433" y="4"/>
                  <a:pt x="1422" y="4"/>
                </a:cubicBezTo>
                <a:cubicBezTo>
                  <a:pt x="1411" y="4"/>
                  <a:pt x="1400" y="8"/>
                  <a:pt x="1392" y="16"/>
                </a:cubicBezTo>
                <a:cubicBezTo>
                  <a:pt x="1367" y="42"/>
                  <a:pt x="1367" y="42"/>
                  <a:pt x="1367" y="42"/>
                </a:cubicBezTo>
                <a:cubicBezTo>
                  <a:pt x="1352" y="56"/>
                  <a:pt x="1328" y="56"/>
                  <a:pt x="1314" y="42"/>
                </a:cubicBezTo>
                <a:cubicBezTo>
                  <a:pt x="1289" y="16"/>
                  <a:pt x="1289" y="16"/>
                  <a:pt x="1289" y="16"/>
                </a:cubicBezTo>
                <a:cubicBezTo>
                  <a:pt x="1272" y="0"/>
                  <a:pt x="1246" y="0"/>
                  <a:pt x="1230" y="16"/>
                </a:cubicBezTo>
                <a:cubicBezTo>
                  <a:pt x="1204" y="42"/>
                  <a:pt x="1204" y="42"/>
                  <a:pt x="1204" y="42"/>
                </a:cubicBezTo>
                <a:cubicBezTo>
                  <a:pt x="1190" y="56"/>
                  <a:pt x="1166" y="56"/>
                  <a:pt x="1151" y="42"/>
                </a:cubicBezTo>
                <a:cubicBezTo>
                  <a:pt x="1126" y="16"/>
                  <a:pt x="1126" y="16"/>
                  <a:pt x="1126" y="16"/>
                </a:cubicBezTo>
                <a:cubicBezTo>
                  <a:pt x="1110" y="0"/>
                  <a:pt x="1083" y="0"/>
                  <a:pt x="1067" y="16"/>
                </a:cubicBezTo>
                <a:cubicBezTo>
                  <a:pt x="1042" y="42"/>
                  <a:pt x="1042" y="42"/>
                  <a:pt x="1042" y="42"/>
                </a:cubicBezTo>
                <a:cubicBezTo>
                  <a:pt x="1027" y="56"/>
                  <a:pt x="1003" y="56"/>
                  <a:pt x="988" y="42"/>
                </a:cubicBezTo>
                <a:cubicBezTo>
                  <a:pt x="963" y="16"/>
                  <a:pt x="963" y="16"/>
                  <a:pt x="963" y="16"/>
                </a:cubicBezTo>
                <a:cubicBezTo>
                  <a:pt x="947" y="0"/>
                  <a:pt x="921" y="0"/>
                  <a:pt x="904" y="16"/>
                </a:cubicBezTo>
                <a:cubicBezTo>
                  <a:pt x="879" y="42"/>
                  <a:pt x="879" y="42"/>
                  <a:pt x="879" y="42"/>
                </a:cubicBezTo>
                <a:cubicBezTo>
                  <a:pt x="864" y="56"/>
                  <a:pt x="840" y="56"/>
                  <a:pt x="826" y="42"/>
                </a:cubicBezTo>
                <a:cubicBezTo>
                  <a:pt x="801" y="16"/>
                  <a:pt x="801" y="16"/>
                  <a:pt x="801" y="16"/>
                </a:cubicBezTo>
                <a:cubicBezTo>
                  <a:pt x="793" y="8"/>
                  <a:pt x="782" y="4"/>
                  <a:pt x="771" y="4"/>
                </a:cubicBezTo>
                <a:cubicBezTo>
                  <a:pt x="760" y="4"/>
                  <a:pt x="749" y="8"/>
                  <a:pt x="742" y="16"/>
                </a:cubicBezTo>
                <a:cubicBezTo>
                  <a:pt x="716" y="42"/>
                  <a:pt x="716" y="42"/>
                  <a:pt x="716" y="42"/>
                </a:cubicBezTo>
                <a:cubicBezTo>
                  <a:pt x="702" y="56"/>
                  <a:pt x="678" y="56"/>
                  <a:pt x="663" y="42"/>
                </a:cubicBezTo>
                <a:cubicBezTo>
                  <a:pt x="638" y="16"/>
                  <a:pt x="638" y="16"/>
                  <a:pt x="638" y="16"/>
                </a:cubicBezTo>
                <a:cubicBezTo>
                  <a:pt x="622" y="0"/>
                  <a:pt x="595" y="0"/>
                  <a:pt x="579" y="16"/>
                </a:cubicBezTo>
                <a:cubicBezTo>
                  <a:pt x="554" y="42"/>
                  <a:pt x="554" y="42"/>
                  <a:pt x="554" y="42"/>
                </a:cubicBezTo>
                <a:cubicBezTo>
                  <a:pt x="539" y="56"/>
                  <a:pt x="515" y="56"/>
                  <a:pt x="500" y="42"/>
                </a:cubicBezTo>
                <a:cubicBezTo>
                  <a:pt x="475" y="16"/>
                  <a:pt x="475" y="16"/>
                  <a:pt x="475" y="16"/>
                </a:cubicBezTo>
                <a:cubicBezTo>
                  <a:pt x="467" y="8"/>
                  <a:pt x="457" y="4"/>
                  <a:pt x="446" y="4"/>
                </a:cubicBezTo>
                <a:cubicBezTo>
                  <a:pt x="435" y="4"/>
                  <a:pt x="424" y="8"/>
                  <a:pt x="416" y="16"/>
                </a:cubicBezTo>
                <a:cubicBezTo>
                  <a:pt x="391" y="42"/>
                  <a:pt x="391" y="42"/>
                  <a:pt x="391" y="42"/>
                </a:cubicBezTo>
                <a:cubicBezTo>
                  <a:pt x="376" y="56"/>
                  <a:pt x="352" y="56"/>
                  <a:pt x="338" y="42"/>
                </a:cubicBezTo>
                <a:cubicBezTo>
                  <a:pt x="313" y="16"/>
                  <a:pt x="313" y="16"/>
                  <a:pt x="313" y="16"/>
                </a:cubicBezTo>
                <a:cubicBezTo>
                  <a:pt x="305" y="8"/>
                  <a:pt x="294" y="4"/>
                  <a:pt x="283" y="4"/>
                </a:cubicBezTo>
                <a:cubicBezTo>
                  <a:pt x="272" y="4"/>
                  <a:pt x="261" y="8"/>
                  <a:pt x="254" y="16"/>
                </a:cubicBezTo>
                <a:cubicBezTo>
                  <a:pt x="228" y="42"/>
                  <a:pt x="228" y="42"/>
                  <a:pt x="228" y="42"/>
                </a:cubicBezTo>
                <a:cubicBezTo>
                  <a:pt x="214" y="56"/>
                  <a:pt x="190" y="56"/>
                  <a:pt x="175" y="42"/>
                </a:cubicBezTo>
                <a:cubicBezTo>
                  <a:pt x="150" y="16"/>
                  <a:pt x="150" y="16"/>
                  <a:pt x="150" y="16"/>
                </a:cubicBezTo>
                <a:cubicBezTo>
                  <a:pt x="142" y="8"/>
                  <a:pt x="132" y="4"/>
                  <a:pt x="120" y="4"/>
                </a:cubicBezTo>
                <a:cubicBezTo>
                  <a:pt x="109" y="4"/>
                  <a:pt x="99" y="8"/>
                  <a:pt x="91" y="16"/>
                </a:cubicBezTo>
                <a:cubicBezTo>
                  <a:pt x="66" y="42"/>
                  <a:pt x="66" y="42"/>
                  <a:pt x="66" y="42"/>
                </a:cubicBezTo>
                <a:cubicBezTo>
                  <a:pt x="51" y="56"/>
                  <a:pt x="27" y="56"/>
                  <a:pt x="12" y="42"/>
                </a:cubicBezTo>
                <a:cubicBezTo>
                  <a:pt x="0" y="29"/>
                  <a:pt x="0" y="29"/>
                  <a:pt x="0" y="29"/>
                </a:cubicBezTo>
                <a:cubicBezTo>
                  <a:pt x="0" y="35"/>
                  <a:pt x="0" y="35"/>
                  <a:pt x="0" y="35"/>
                </a:cubicBezTo>
                <a:cubicBezTo>
                  <a:pt x="10" y="44"/>
                  <a:pt x="10" y="44"/>
                  <a:pt x="10" y="44"/>
                </a:cubicBezTo>
                <a:cubicBezTo>
                  <a:pt x="26" y="61"/>
                  <a:pt x="52" y="61"/>
                  <a:pt x="69" y="44"/>
                </a:cubicBezTo>
                <a:cubicBezTo>
                  <a:pt x="94" y="19"/>
                  <a:pt x="94" y="19"/>
                  <a:pt x="94" y="19"/>
                </a:cubicBezTo>
                <a:cubicBezTo>
                  <a:pt x="101" y="12"/>
                  <a:pt x="110" y="8"/>
                  <a:pt x="120" y="8"/>
                </a:cubicBezTo>
                <a:cubicBezTo>
                  <a:pt x="130" y="8"/>
                  <a:pt x="140" y="12"/>
                  <a:pt x="147" y="19"/>
                </a:cubicBezTo>
                <a:cubicBezTo>
                  <a:pt x="172" y="44"/>
                  <a:pt x="172" y="44"/>
                  <a:pt x="172" y="44"/>
                </a:cubicBezTo>
                <a:cubicBezTo>
                  <a:pt x="189" y="61"/>
                  <a:pt x="215" y="61"/>
                  <a:pt x="231" y="44"/>
                </a:cubicBezTo>
                <a:cubicBezTo>
                  <a:pt x="256" y="19"/>
                  <a:pt x="256" y="19"/>
                  <a:pt x="256" y="19"/>
                </a:cubicBezTo>
                <a:cubicBezTo>
                  <a:pt x="271" y="4"/>
                  <a:pt x="295" y="4"/>
                  <a:pt x="310" y="19"/>
                </a:cubicBezTo>
                <a:cubicBezTo>
                  <a:pt x="335" y="44"/>
                  <a:pt x="335" y="44"/>
                  <a:pt x="335" y="44"/>
                </a:cubicBezTo>
                <a:cubicBezTo>
                  <a:pt x="351" y="61"/>
                  <a:pt x="378" y="61"/>
                  <a:pt x="394" y="44"/>
                </a:cubicBezTo>
                <a:cubicBezTo>
                  <a:pt x="419" y="19"/>
                  <a:pt x="419" y="19"/>
                  <a:pt x="419" y="19"/>
                </a:cubicBezTo>
                <a:cubicBezTo>
                  <a:pt x="426" y="12"/>
                  <a:pt x="436" y="8"/>
                  <a:pt x="446" y="8"/>
                </a:cubicBezTo>
                <a:cubicBezTo>
                  <a:pt x="456" y="8"/>
                  <a:pt x="465" y="12"/>
                  <a:pt x="472" y="19"/>
                </a:cubicBezTo>
                <a:cubicBezTo>
                  <a:pt x="498" y="44"/>
                  <a:pt x="498" y="44"/>
                  <a:pt x="498" y="44"/>
                </a:cubicBezTo>
                <a:cubicBezTo>
                  <a:pt x="514" y="61"/>
                  <a:pt x="540" y="61"/>
                  <a:pt x="557" y="44"/>
                </a:cubicBezTo>
                <a:cubicBezTo>
                  <a:pt x="582" y="19"/>
                  <a:pt x="582" y="19"/>
                  <a:pt x="582" y="19"/>
                </a:cubicBezTo>
                <a:cubicBezTo>
                  <a:pt x="596" y="4"/>
                  <a:pt x="620" y="4"/>
                  <a:pt x="635" y="19"/>
                </a:cubicBezTo>
                <a:cubicBezTo>
                  <a:pt x="660" y="44"/>
                  <a:pt x="660" y="44"/>
                  <a:pt x="660" y="44"/>
                </a:cubicBezTo>
                <a:cubicBezTo>
                  <a:pt x="677" y="61"/>
                  <a:pt x="703" y="61"/>
                  <a:pt x="719" y="44"/>
                </a:cubicBezTo>
                <a:cubicBezTo>
                  <a:pt x="744" y="19"/>
                  <a:pt x="744" y="19"/>
                  <a:pt x="744" y="19"/>
                </a:cubicBezTo>
                <a:cubicBezTo>
                  <a:pt x="752" y="12"/>
                  <a:pt x="761" y="8"/>
                  <a:pt x="771" y="8"/>
                </a:cubicBezTo>
                <a:cubicBezTo>
                  <a:pt x="781" y="8"/>
                  <a:pt x="791" y="12"/>
                  <a:pt x="798" y="19"/>
                </a:cubicBezTo>
                <a:cubicBezTo>
                  <a:pt x="823" y="44"/>
                  <a:pt x="823" y="44"/>
                  <a:pt x="823" y="44"/>
                </a:cubicBezTo>
                <a:cubicBezTo>
                  <a:pt x="839" y="61"/>
                  <a:pt x="866" y="61"/>
                  <a:pt x="882" y="44"/>
                </a:cubicBezTo>
                <a:cubicBezTo>
                  <a:pt x="907" y="19"/>
                  <a:pt x="907" y="19"/>
                  <a:pt x="907" y="19"/>
                </a:cubicBezTo>
                <a:cubicBezTo>
                  <a:pt x="922" y="4"/>
                  <a:pt x="946" y="4"/>
                  <a:pt x="960" y="19"/>
                </a:cubicBezTo>
                <a:cubicBezTo>
                  <a:pt x="986" y="44"/>
                  <a:pt x="986" y="44"/>
                  <a:pt x="986" y="44"/>
                </a:cubicBezTo>
                <a:cubicBezTo>
                  <a:pt x="1002" y="61"/>
                  <a:pt x="1028" y="61"/>
                  <a:pt x="1045" y="44"/>
                </a:cubicBezTo>
                <a:cubicBezTo>
                  <a:pt x="1070" y="19"/>
                  <a:pt x="1070" y="19"/>
                  <a:pt x="1070" y="19"/>
                </a:cubicBezTo>
                <a:cubicBezTo>
                  <a:pt x="1077" y="12"/>
                  <a:pt x="1086" y="8"/>
                  <a:pt x="1096" y="8"/>
                </a:cubicBezTo>
                <a:cubicBezTo>
                  <a:pt x="1107" y="8"/>
                  <a:pt x="1116" y="12"/>
                  <a:pt x="1123" y="19"/>
                </a:cubicBezTo>
                <a:cubicBezTo>
                  <a:pt x="1148" y="44"/>
                  <a:pt x="1148" y="44"/>
                  <a:pt x="1148" y="44"/>
                </a:cubicBezTo>
                <a:cubicBezTo>
                  <a:pt x="1165" y="61"/>
                  <a:pt x="1191" y="61"/>
                  <a:pt x="1207" y="44"/>
                </a:cubicBezTo>
                <a:cubicBezTo>
                  <a:pt x="1232" y="19"/>
                  <a:pt x="1232" y="19"/>
                  <a:pt x="1232" y="19"/>
                </a:cubicBezTo>
                <a:cubicBezTo>
                  <a:pt x="1247" y="4"/>
                  <a:pt x="1271" y="4"/>
                  <a:pt x="1286" y="19"/>
                </a:cubicBezTo>
                <a:cubicBezTo>
                  <a:pt x="1311" y="44"/>
                  <a:pt x="1311" y="44"/>
                  <a:pt x="1311" y="44"/>
                </a:cubicBezTo>
                <a:cubicBezTo>
                  <a:pt x="1327" y="61"/>
                  <a:pt x="1354" y="61"/>
                  <a:pt x="1370" y="44"/>
                </a:cubicBezTo>
                <a:cubicBezTo>
                  <a:pt x="1395" y="19"/>
                  <a:pt x="1395" y="19"/>
                  <a:pt x="1395" y="19"/>
                </a:cubicBezTo>
                <a:cubicBezTo>
                  <a:pt x="1402" y="12"/>
                  <a:pt x="1412" y="8"/>
                  <a:pt x="1422" y="8"/>
                </a:cubicBezTo>
                <a:cubicBezTo>
                  <a:pt x="1432" y="8"/>
                  <a:pt x="1441" y="12"/>
                  <a:pt x="1448" y="19"/>
                </a:cubicBezTo>
                <a:cubicBezTo>
                  <a:pt x="1474" y="44"/>
                  <a:pt x="1474" y="44"/>
                  <a:pt x="1474" y="44"/>
                </a:cubicBezTo>
                <a:cubicBezTo>
                  <a:pt x="1490" y="61"/>
                  <a:pt x="1516" y="61"/>
                  <a:pt x="1533" y="44"/>
                </a:cubicBezTo>
                <a:cubicBezTo>
                  <a:pt x="1558" y="19"/>
                  <a:pt x="1558" y="19"/>
                  <a:pt x="1558" y="19"/>
                </a:cubicBezTo>
                <a:cubicBezTo>
                  <a:pt x="1565" y="12"/>
                  <a:pt x="1574" y="8"/>
                  <a:pt x="1584" y="8"/>
                </a:cubicBezTo>
                <a:cubicBezTo>
                  <a:pt x="1595" y="8"/>
                  <a:pt x="1604" y="12"/>
                  <a:pt x="1611" y="19"/>
                </a:cubicBezTo>
                <a:cubicBezTo>
                  <a:pt x="1627" y="35"/>
                  <a:pt x="1627" y="35"/>
                  <a:pt x="1627" y="35"/>
                </a:cubicBezTo>
                <a:cubicBezTo>
                  <a:pt x="1627" y="29"/>
                  <a:pt x="1627" y="29"/>
                  <a:pt x="1627" y="29"/>
                </a:cubicBezTo>
                <a:cubicBezTo>
                  <a:pt x="1614" y="16"/>
                  <a:pt x="1614" y="16"/>
                  <a:pt x="1614" y="16"/>
                </a:cubicBezTo>
                <a:cubicBezTo>
                  <a:pt x="1598" y="0"/>
                  <a:pt x="1571" y="0"/>
                  <a:pt x="1555" y="16"/>
                </a:cubicBezTo>
                <a:close/>
              </a:path>
            </a:pathLst>
          </a:cu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grpSp>
    <xdr:clientData/>
  </xdr:twoCellAnchor>
  <xdr:twoCellAnchor>
    <xdr:from>
      <xdr:col>42</xdr:col>
      <xdr:colOff>135467</xdr:colOff>
      <xdr:row>28</xdr:row>
      <xdr:rowOff>110067</xdr:rowOff>
    </xdr:from>
    <xdr:to>
      <xdr:col>66</xdr:col>
      <xdr:colOff>155447</xdr:colOff>
      <xdr:row>34</xdr:row>
      <xdr:rowOff>143933</xdr:rowOff>
    </xdr:to>
    <xdr:sp macro="" textlink="">
      <xdr:nvSpPr>
        <xdr:cNvPr id="94" name="四角形吹き出し 93"/>
        <xdr:cNvSpPr/>
      </xdr:nvSpPr>
      <xdr:spPr>
        <a:xfrm>
          <a:off x="9728200" y="5757334"/>
          <a:ext cx="5006847" cy="1456266"/>
        </a:xfrm>
        <a:prstGeom prst="wedgeRectCallout">
          <a:avLst>
            <a:gd name="adj1" fmla="val -50778"/>
            <a:gd name="adj2" fmla="val -93562"/>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400" b="1">
              <a:solidFill>
                <a:srgbClr val="FF0000"/>
              </a:solidFill>
              <a:latin typeface="Meiryo UI" pitchFamily="50" charset="-128"/>
              <a:ea typeface="Meiryo UI" pitchFamily="50" charset="-128"/>
              <a:cs typeface="Meiryo UI" pitchFamily="50" charset="-128"/>
            </a:rPr>
            <a:t>※</a:t>
          </a:r>
          <a:r>
            <a:rPr kumimoji="1" lang="ja-JP" altLang="en-US" sz="1400" b="1">
              <a:solidFill>
                <a:srgbClr val="FF0000"/>
              </a:solidFill>
              <a:latin typeface="Meiryo UI" pitchFamily="50" charset="-128"/>
              <a:ea typeface="Meiryo UI" pitchFamily="50" charset="-128"/>
              <a:cs typeface="Meiryo UI" pitchFamily="50" charset="-128"/>
            </a:rPr>
            <a:t>法人名・口座情報を変更の際はご捺印の上、ご郵送願います</a:t>
          </a:r>
          <a:r>
            <a:rPr kumimoji="1" lang="en-US" altLang="ja-JP" sz="1400" b="1">
              <a:solidFill>
                <a:srgbClr val="FF0000"/>
              </a:solidFill>
              <a:latin typeface="Meiryo UI" pitchFamily="50" charset="-128"/>
              <a:ea typeface="Meiryo UI" pitchFamily="50" charset="-128"/>
              <a:cs typeface="Meiryo UI" pitchFamily="50" charset="-128"/>
            </a:rPr>
            <a:t>※</a:t>
          </a:r>
        </a:p>
        <a:p>
          <a:pPr eaLnBrk="1" fontAlgn="auto" latinLnBrk="0" hangingPunct="1"/>
          <a:r>
            <a:rPr lang="ja-JP" altLang="ja-JP" sz="1200" b="1" i="0">
              <a:solidFill>
                <a:sysClr val="windowText" lastClr="000000"/>
              </a:solidFill>
              <a:effectLst/>
              <a:latin typeface="Meiryo UI" panose="020B0604030504040204" pitchFamily="50" charset="-128"/>
              <a:ea typeface="Meiryo UI" panose="020B0604030504040204" pitchFamily="50" charset="-128"/>
              <a:cs typeface="+mn-cs"/>
            </a:rPr>
            <a:t>必ず代表者印（丸印）をご捺印の上、原紙を弊社までご郵送願います。</a:t>
          </a:r>
          <a:r>
            <a:rPr lang="ja-JP" altLang="ja-JP" sz="1200">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200">
              <a:solidFill>
                <a:sysClr val="windowText" lastClr="000000"/>
              </a:solidFill>
              <a:effectLst/>
              <a:latin typeface="Meiryo UI" panose="020B0604030504040204" pitchFamily="50" charset="-128"/>
              <a:ea typeface="Meiryo UI" panose="020B0604030504040204" pitchFamily="50" charset="-128"/>
              <a:cs typeface="+mn-cs"/>
            </a:rPr>
            <a:t> </a:t>
          </a:r>
        </a:p>
        <a:p>
          <a:r>
            <a:rPr lang="ja-JP" altLang="ja-JP" sz="1200" b="1" i="0" baseline="0">
              <a:solidFill>
                <a:sysClr val="windowText" lastClr="000000"/>
              </a:solidFill>
              <a:effectLst/>
              <a:latin typeface="Meiryo UI" panose="020B0604030504040204" pitchFamily="50" charset="-128"/>
              <a:ea typeface="Meiryo UI" panose="020B0604030504040204" pitchFamily="50" charset="-128"/>
              <a:cs typeface="+mn-cs"/>
            </a:rPr>
            <a:t>原紙の到着をもって変更処理を実施いたします。</a:t>
          </a:r>
          <a:endParaRPr kumimoji="1" lang="en-US" altLang="ja-JP" sz="140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editAs="oneCell">
    <xdr:from>
      <xdr:col>37</xdr:col>
      <xdr:colOff>93134</xdr:colOff>
      <xdr:row>21</xdr:row>
      <xdr:rowOff>59267</xdr:rowOff>
    </xdr:from>
    <xdr:to>
      <xdr:col>42</xdr:col>
      <xdr:colOff>161266</xdr:colOff>
      <xdr:row>26</xdr:row>
      <xdr:rowOff>191746</xdr:rowOff>
    </xdr:to>
    <xdr:pic>
      <xdr:nvPicPr>
        <xdr:cNvPr id="9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2867" y="4047067"/>
          <a:ext cx="1211132" cy="1317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101600</xdr:colOff>
      <xdr:row>96</xdr:row>
      <xdr:rowOff>93132</xdr:rowOff>
    </xdr:from>
    <xdr:to>
      <xdr:col>68</xdr:col>
      <xdr:colOff>194733</xdr:colOff>
      <xdr:row>108</xdr:row>
      <xdr:rowOff>59266</xdr:rowOff>
    </xdr:to>
    <xdr:sp macro="" textlink="">
      <xdr:nvSpPr>
        <xdr:cNvPr id="96" name="四角形吹き出し 95"/>
        <xdr:cNvSpPr/>
      </xdr:nvSpPr>
      <xdr:spPr>
        <a:xfrm>
          <a:off x="10380133" y="22097999"/>
          <a:ext cx="4817533" cy="2878667"/>
        </a:xfrm>
        <a:prstGeom prst="wedgeRectCallout">
          <a:avLst>
            <a:gd name="adj1" fmla="val -67228"/>
            <a:gd name="adj2" fmla="val 27225"/>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400" b="1">
              <a:solidFill>
                <a:srgbClr val="FF0000"/>
              </a:solidFill>
              <a:latin typeface="Meiryo UI" pitchFamily="50" charset="-128"/>
              <a:ea typeface="Meiryo UI" pitchFamily="50" charset="-128"/>
              <a:cs typeface="Meiryo UI" pitchFamily="50" charset="-128"/>
            </a:rPr>
            <a:t>※</a:t>
          </a:r>
          <a:r>
            <a:rPr kumimoji="1" lang="ja-JP" altLang="en-US" sz="1400" b="1">
              <a:solidFill>
                <a:srgbClr val="FF0000"/>
              </a:solidFill>
              <a:latin typeface="Meiryo UI" pitchFamily="50" charset="-128"/>
              <a:ea typeface="Meiryo UI" pitchFamily="50" charset="-128"/>
              <a:cs typeface="Meiryo UI" pitchFamily="50" charset="-128"/>
            </a:rPr>
            <a:t>ご注意</a:t>
          </a:r>
          <a:r>
            <a:rPr kumimoji="1" lang="en-US" altLang="ja-JP" sz="1400" b="1">
              <a:solidFill>
                <a:srgbClr val="FF0000"/>
              </a:solidFill>
              <a:latin typeface="Meiryo UI" pitchFamily="50" charset="-128"/>
              <a:ea typeface="Meiryo UI" pitchFamily="50" charset="-128"/>
              <a:cs typeface="Meiryo UI" pitchFamily="50" charset="-128"/>
            </a:rPr>
            <a:t>※</a:t>
          </a:r>
        </a:p>
        <a:p>
          <a:pPr algn="l">
            <a:lnSpc>
              <a:spcPts val="1400"/>
            </a:lnSpc>
          </a:pPr>
          <a:r>
            <a:rPr kumimoji="1" lang="en-US" altLang="ja-JP" sz="1200" b="0">
              <a:solidFill>
                <a:sysClr val="windowText" lastClr="000000"/>
              </a:solidFill>
              <a:latin typeface="Meiryo UI" pitchFamily="50" charset="-128"/>
              <a:ea typeface="Meiryo UI" pitchFamily="50" charset="-128"/>
              <a:cs typeface="Meiryo UI" pitchFamily="50" charset="-128"/>
            </a:rPr>
            <a:t>E-mail</a:t>
          </a:r>
          <a:r>
            <a:rPr kumimoji="1" lang="ja-JP" altLang="en-US" sz="1200" b="0">
              <a:solidFill>
                <a:sysClr val="windowText" lastClr="000000"/>
              </a:solidFill>
              <a:latin typeface="Meiryo UI" pitchFamily="50" charset="-128"/>
              <a:ea typeface="Meiryo UI" pitchFamily="50" charset="-128"/>
              <a:cs typeface="Meiryo UI" pitchFamily="50" charset="-128"/>
            </a:rPr>
            <a:t>アドレスにつきましてはグループアドレスのご指定を推奨しております。</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400"/>
            </a:lnSpc>
          </a:pPr>
          <a:r>
            <a:rPr kumimoji="1" lang="ja-JP" altLang="en-US" sz="1200" b="0">
              <a:solidFill>
                <a:sysClr val="windowText" lastClr="000000"/>
              </a:solidFill>
              <a:latin typeface="Meiryo UI" pitchFamily="50" charset="-128"/>
              <a:ea typeface="Meiryo UI" pitchFamily="50" charset="-128"/>
              <a:cs typeface="Meiryo UI" pitchFamily="50" charset="-128"/>
            </a:rPr>
            <a:t>複数の</a:t>
          </a:r>
          <a:r>
            <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rPr>
            <a:t>E-mail</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アドレス</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を登録したい場合は、</a:t>
          </a:r>
          <a:endPar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endParaRPr>
        </a:p>
        <a:p>
          <a:pPr algn="l">
            <a:lnSpc>
              <a:spcPts val="1400"/>
            </a:lnSpc>
          </a:pP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カンマ区切りで複数ご記入ください。</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ja-JP" altLang="en-US" sz="1200" b="0">
              <a:solidFill>
                <a:sysClr val="windowText" lastClr="000000"/>
              </a:solidFill>
              <a:latin typeface="Meiryo UI" pitchFamily="50" charset="-128"/>
              <a:ea typeface="Meiryo UI" pitchFamily="50" charset="-128"/>
              <a:cs typeface="Meiryo UI" pitchFamily="50" charset="-128"/>
            </a:rPr>
            <a:t>例）</a:t>
          </a:r>
          <a:r>
            <a:rPr kumimoji="1" lang="en-US" altLang="ja-JP" sz="1200" b="0">
              <a:solidFill>
                <a:sysClr val="windowText" lastClr="000000"/>
              </a:solidFill>
              <a:latin typeface="Meiryo UI" pitchFamily="50" charset="-128"/>
              <a:ea typeface="Meiryo UI" pitchFamily="50" charset="-128"/>
              <a:cs typeface="Meiryo UI" pitchFamily="50" charset="-128"/>
            </a:rPr>
            <a:t>sample@sbpayment.jp,</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sample1@sbpayment.jp</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ja-JP" altLang="en-US" sz="1200" b="1">
              <a:solidFill>
                <a:sysClr val="windowText" lastClr="000000"/>
              </a:solidFill>
              <a:latin typeface="Meiryo UI" pitchFamily="50" charset="-128"/>
              <a:ea typeface="Meiryo UI" pitchFamily="50" charset="-128"/>
              <a:cs typeface="Meiryo UI" pitchFamily="50" charset="-128"/>
            </a:rPr>
            <a:t>既に複数アドレス登録済で、追加・変更したい場合は、</a:t>
          </a:r>
          <a:endParaRPr kumimoji="1" lang="en-US" altLang="ja-JP" sz="1200" b="1">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ja-JP" altLang="en-US" sz="1200" b="1">
              <a:solidFill>
                <a:sysClr val="windowText" lastClr="000000"/>
              </a:solidFill>
              <a:latin typeface="Meiryo UI" pitchFamily="50" charset="-128"/>
              <a:ea typeface="Meiryo UI" pitchFamily="50" charset="-128"/>
              <a:cs typeface="Meiryo UI" pitchFamily="50" charset="-128"/>
            </a:rPr>
            <a:t>登録済アドレスも含め、すべてご記入ください。</a:t>
          </a:r>
          <a:endParaRPr kumimoji="1" lang="en-US" altLang="ja-JP" sz="1200" b="1">
            <a:solidFill>
              <a:sysClr val="windowText" lastClr="000000"/>
            </a:solidFill>
            <a:latin typeface="Meiryo UI" pitchFamily="50" charset="-128"/>
            <a:ea typeface="Meiryo UI" pitchFamily="50" charset="-128"/>
            <a:cs typeface="Meiryo UI" pitchFamily="50" charset="-128"/>
          </a:endParaRPr>
        </a:p>
        <a:p>
          <a:pPr algn="l">
            <a:lnSpc>
              <a:spcPts val="1600"/>
            </a:lnSpc>
          </a:pPr>
          <a:endParaRPr kumimoji="1" lang="en-US" altLang="ja-JP" sz="1200" b="1">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en-US" altLang="ja-JP" sz="1200" b="1">
              <a:solidFill>
                <a:sysClr val="windowText" lastClr="000000"/>
              </a:solidFill>
              <a:latin typeface="Meiryo UI" pitchFamily="50" charset="-128"/>
              <a:ea typeface="Meiryo UI" pitchFamily="50" charset="-128"/>
              <a:cs typeface="Meiryo UI" pitchFamily="50" charset="-128"/>
            </a:rPr>
            <a:t>【</a:t>
          </a:r>
          <a:r>
            <a:rPr kumimoji="1" lang="ja-JP" altLang="en-US" sz="1200" b="1">
              <a:solidFill>
                <a:sysClr val="windowText" lastClr="000000"/>
              </a:solidFill>
              <a:latin typeface="Meiryo UI" pitchFamily="50" charset="-128"/>
              <a:ea typeface="Meiryo UI" pitchFamily="50" charset="-128"/>
              <a:cs typeface="Meiryo UI" pitchFamily="50" charset="-128"/>
            </a:rPr>
            <a:t>運用ご担当者</a:t>
          </a:r>
          <a:r>
            <a:rPr kumimoji="1" lang="en-US" altLang="ja-JP" sz="1200" b="1">
              <a:solidFill>
                <a:sysClr val="windowText" lastClr="000000"/>
              </a:solidFill>
              <a:latin typeface="Meiryo UI" pitchFamily="50" charset="-128"/>
              <a:ea typeface="Meiryo UI" pitchFamily="50" charset="-128"/>
              <a:cs typeface="Meiryo UI" pitchFamily="50" charset="-128"/>
            </a:rPr>
            <a:t>】</a:t>
          </a:r>
        </a:p>
        <a:p>
          <a:pPr algn="l">
            <a:lnSpc>
              <a:spcPts val="1600"/>
            </a:lnSpc>
          </a:pPr>
          <a:r>
            <a:rPr kumimoji="1" lang="ja-JP" altLang="en-US" sz="1100" b="0">
              <a:solidFill>
                <a:sysClr val="windowText" lastClr="000000"/>
              </a:solidFill>
              <a:latin typeface="Meiryo UI" pitchFamily="50" charset="-128"/>
              <a:ea typeface="Meiryo UI" pitchFamily="50" charset="-128"/>
              <a:cs typeface="Meiryo UI" pitchFamily="50" charset="-128"/>
            </a:rPr>
            <a:t>審査結果通知、決済機関からの問い合わせのご連絡、メンテナンスのご案内などをさせていただきます。</a:t>
          </a:r>
          <a:endParaRPr kumimoji="1" lang="en-US" altLang="ja-JP" sz="1100" b="0">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en-US" altLang="ja-JP" sz="1100" b="1">
              <a:solidFill>
                <a:sysClr val="windowText" lastClr="000000"/>
              </a:solidFill>
              <a:latin typeface="Meiryo UI" pitchFamily="50" charset="-128"/>
              <a:ea typeface="Meiryo UI" pitchFamily="50" charset="-128"/>
              <a:cs typeface="Meiryo UI" pitchFamily="50" charset="-128"/>
            </a:rPr>
            <a:t>【</a:t>
          </a:r>
          <a:r>
            <a:rPr kumimoji="1" lang="ja-JP" altLang="en-US" sz="1100" b="1">
              <a:solidFill>
                <a:sysClr val="windowText" lastClr="000000"/>
              </a:solidFill>
              <a:latin typeface="Meiryo UI" pitchFamily="50" charset="-128"/>
              <a:ea typeface="Meiryo UI" pitchFamily="50" charset="-128"/>
              <a:cs typeface="Meiryo UI" pitchFamily="50" charset="-128"/>
            </a:rPr>
            <a:t>売上報告ご担当者</a:t>
          </a:r>
          <a:r>
            <a:rPr kumimoji="1" lang="en-US" altLang="ja-JP" sz="1100" b="1">
              <a:solidFill>
                <a:sysClr val="windowText" lastClr="000000"/>
              </a:solidFill>
              <a:latin typeface="Meiryo UI" pitchFamily="50" charset="-128"/>
              <a:ea typeface="Meiryo UI" pitchFamily="50" charset="-128"/>
              <a:cs typeface="Meiryo UI" pitchFamily="50" charset="-128"/>
            </a:rPr>
            <a:t>】</a:t>
          </a:r>
        </a:p>
        <a:p>
          <a:pPr algn="l">
            <a:lnSpc>
              <a:spcPts val="1600"/>
            </a:lnSpc>
          </a:pPr>
          <a:r>
            <a:rPr kumimoji="1" lang="ja-JP" altLang="en-US" sz="1100" b="0">
              <a:solidFill>
                <a:sysClr val="windowText" lastClr="000000"/>
              </a:solidFill>
              <a:latin typeface="Meiryo UI" pitchFamily="50" charset="-128"/>
              <a:ea typeface="Meiryo UI" pitchFamily="50" charset="-128"/>
              <a:cs typeface="Meiryo UI" pitchFamily="50" charset="-128"/>
            </a:rPr>
            <a:t>収納明細やご請求書の送付先となります。</a:t>
          </a:r>
        </a:p>
      </xdr:txBody>
    </xdr:sp>
    <xdr:clientData/>
  </xdr:twoCellAnchor>
  <xdr:twoCellAnchor>
    <xdr:from>
      <xdr:col>45</xdr:col>
      <xdr:colOff>287867</xdr:colOff>
      <xdr:row>37</xdr:row>
      <xdr:rowOff>8466</xdr:rowOff>
    </xdr:from>
    <xdr:to>
      <xdr:col>69</xdr:col>
      <xdr:colOff>8466</xdr:colOff>
      <xdr:row>48</xdr:row>
      <xdr:rowOff>165336</xdr:rowOff>
    </xdr:to>
    <xdr:sp macro="" textlink="">
      <xdr:nvSpPr>
        <xdr:cNvPr id="97" name="四角形吹き出し 96"/>
        <xdr:cNvSpPr/>
      </xdr:nvSpPr>
      <xdr:spPr bwMode="auto">
        <a:xfrm>
          <a:off x="10566400" y="7789333"/>
          <a:ext cx="4656666" cy="2764603"/>
        </a:xfrm>
        <a:prstGeom prst="wedgeRectCallout">
          <a:avLst>
            <a:gd name="adj1" fmla="val -60015"/>
            <a:gd name="adj2" fmla="val 23366"/>
          </a:avLst>
        </a:prstGeom>
        <a:solidFill>
          <a:schemeClr val="accent6">
            <a:lumMod val="20000"/>
            <a:lumOff val="80000"/>
          </a:schemeClr>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0" rtlCol="0" anchor="ctr"/>
        <a:lstStyle/>
        <a:p>
          <a:pPr algn="l">
            <a:lnSpc>
              <a:spcPts val="1500"/>
            </a:lnSpc>
          </a:pPr>
          <a:r>
            <a:rPr kumimoji="1" lang="ja-JP" altLang="en-US" sz="1400" b="1">
              <a:solidFill>
                <a:srgbClr val="FF0000"/>
              </a:solidFill>
              <a:latin typeface="Meiryo UI" pitchFamily="50" charset="-128"/>
              <a:ea typeface="Meiryo UI" pitchFamily="50" charset="-128"/>
              <a:cs typeface="Meiryo UI" pitchFamily="50" charset="-128"/>
            </a:rPr>
            <a:t>変更箇所のチェックボックスにチェックを入れると入力欄が</a:t>
          </a:r>
          <a:endParaRPr kumimoji="1" lang="en-US" altLang="ja-JP" sz="1400" b="1">
            <a:solidFill>
              <a:srgbClr val="FF0000"/>
            </a:solidFill>
            <a:latin typeface="Meiryo UI" pitchFamily="50" charset="-128"/>
            <a:ea typeface="Meiryo UI" pitchFamily="50" charset="-128"/>
            <a:cs typeface="Meiryo UI" pitchFamily="50" charset="-128"/>
          </a:endParaRPr>
        </a:p>
        <a:p>
          <a:pPr algn="l">
            <a:lnSpc>
              <a:spcPts val="1500"/>
            </a:lnSpc>
          </a:pPr>
          <a:r>
            <a:rPr kumimoji="1" lang="ja-JP" altLang="en-US" sz="1400" b="1">
              <a:solidFill>
                <a:srgbClr val="FF0000"/>
              </a:solidFill>
              <a:latin typeface="Meiryo UI" pitchFamily="50" charset="-128"/>
              <a:ea typeface="Meiryo UI" pitchFamily="50" charset="-128"/>
              <a:cs typeface="Meiryo UI" pitchFamily="50" charset="-128"/>
            </a:rPr>
            <a:t>「白く」なりますので、変更後の内容をご入力ください。</a:t>
          </a:r>
          <a:endParaRPr kumimoji="1" lang="en-US" altLang="ja-JP" sz="1400" b="1">
            <a:solidFill>
              <a:srgbClr val="FF0000"/>
            </a:solidFill>
            <a:latin typeface="Meiryo UI" pitchFamily="50" charset="-128"/>
            <a:ea typeface="Meiryo UI" pitchFamily="50" charset="-128"/>
            <a:cs typeface="Meiryo UI" pitchFamily="50" charset="-128"/>
          </a:endParaRPr>
        </a:p>
        <a:p>
          <a:pPr algn="l">
            <a:lnSpc>
              <a:spcPts val="1400"/>
            </a:lnSpc>
          </a:pPr>
          <a:r>
            <a:rPr kumimoji="1" lang="en-US" altLang="ja-JP" sz="1000">
              <a:solidFill>
                <a:sysClr val="windowText" lastClr="000000"/>
              </a:solidFill>
              <a:latin typeface="Meiryo UI" pitchFamily="50" charset="-128"/>
              <a:ea typeface="Meiryo UI" pitchFamily="50" charset="-128"/>
              <a:cs typeface="Meiryo UI" pitchFamily="50" charset="-128"/>
            </a:rPr>
            <a:t>※</a:t>
          </a:r>
          <a:r>
            <a:rPr kumimoji="1" lang="ja-JP" altLang="en-US" sz="1000">
              <a:solidFill>
                <a:sysClr val="windowText" lastClr="000000"/>
              </a:solidFill>
              <a:latin typeface="Meiryo UI" pitchFamily="50" charset="-128"/>
              <a:ea typeface="Meiryo UI" pitchFamily="50" charset="-128"/>
              <a:cs typeface="Meiryo UI" pitchFamily="50" charset="-128"/>
            </a:rPr>
            <a:t>グレーアウトされた部分に入力いただいても変更の対象となりませんのでご注意ください。</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en-US" altLang="ja-JP" sz="1000">
              <a:solidFill>
                <a:sysClr val="windowText" lastClr="000000"/>
              </a:solidFill>
              <a:latin typeface="Meiryo UI" pitchFamily="50" charset="-128"/>
              <a:ea typeface="Meiryo UI" pitchFamily="50" charset="-128"/>
              <a:cs typeface="Meiryo UI" pitchFamily="50" charset="-128"/>
            </a:rPr>
            <a:t>※</a:t>
          </a:r>
          <a:r>
            <a:rPr kumimoji="1" lang="ja-JP" altLang="en-US" sz="1000">
              <a:solidFill>
                <a:sysClr val="windowText" lastClr="000000"/>
              </a:solidFill>
              <a:latin typeface="Meiryo UI" pitchFamily="50" charset="-128"/>
              <a:ea typeface="Meiryo UI" pitchFamily="50" charset="-128"/>
              <a:cs typeface="Meiryo UI" pitchFamily="50" charset="-128"/>
            </a:rPr>
            <a:t>変更のない箇所についてはチェックせず、未入力にてご提出ください。</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algn="l">
            <a:lnSpc>
              <a:spcPts val="15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4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6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4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5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3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xdr:from>
      <xdr:col>45</xdr:col>
      <xdr:colOff>448434</xdr:colOff>
      <xdr:row>42</xdr:row>
      <xdr:rowOff>178148</xdr:rowOff>
    </xdr:from>
    <xdr:to>
      <xdr:col>61</xdr:col>
      <xdr:colOff>154640</xdr:colOff>
      <xdr:row>48</xdr:row>
      <xdr:rowOff>13048</xdr:rowOff>
    </xdr:to>
    <xdr:pic>
      <xdr:nvPicPr>
        <xdr:cNvPr id="98" name="図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26967" y="9144348"/>
          <a:ext cx="294894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304799</xdr:colOff>
      <xdr:row>49</xdr:row>
      <xdr:rowOff>228599</xdr:rowOff>
    </xdr:from>
    <xdr:to>
      <xdr:col>66</xdr:col>
      <xdr:colOff>177799</xdr:colOff>
      <xdr:row>58</xdr:row>
      <xdr:rowOff>91863</xdr:rowOff>
    </xdr:to>
    <xdr:sp macro="" textlink="">
      <xdr:nvSpPr>
        <xdr:cNvPr id="99" name="四角形吹き出し 98"/>
        <xdr:cNvSpPr/>
      </xdr:nvSpPr>
      <xdr:spPr>
        <a:xfrm>
          <a:off x="10583332" y="10854266"/>
          <a:ext cx="4174067" cy="1996864"/>
        </a:xfrm>
        <a:prstGeom prst="wedgeRectCallout">
          <a:avLst>
            <a:gd name="adj1" fmla="val -61228"/>
            <a:gd name="adj2" fmla="val 21491"/>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400" b="1">
              <a:solidFill>
                <a:srgbClr val="FF0000"/>
              </a:solidFill>
              <a:latin typeface="Meiryo UI" pitchFamily="50" charset="-128"/>
              <a:ea typeface="Meiryo UI" pitchFamily="50" charset="-128"/>
              <a:cs typeface="Meiryo UI" pitchFamily="50" charset="-128"/>
            </a:rPr>
            <a:t>必ず正式な口座名義（カナ）をご確認の上、</a:t>
          </a:r>
          <a:endParaRPr kumimoji="1" lang="en-US" altLang="ja-JP" sz="1400" b="1">
            <a:solidFill>
              <a:srgbClr val="FF0000"/>
            </a:solidFill>
            <a:latin typeface="Meiryo UI" pitchFamily="50" charset="-128"/>
            <a:ea typeface="Meiryo UI" pitchFamily="50" charset="-128"/>
            <a:cs typeface="Meiryo UI" pitchFamily="50" charset="-128"/>
          </a:endParaRPr>
        </a:p>
        <a:p>
          <a:pPr algn="l">
            <a:lnSpc>
              <a:spcPts val="1600"/>
            </a:lnSpc>
          </a:pPr>
          <a:r>
            <a:rPr kumimoji="1" lang="ja-JP" altLang="en-US" sz="1400" b="1">
              <a:solidFill>
                <a:srgbClr val="FF0000"/>
              </a:solidFill>
              <a:latin typeface="Meiryo UI" pitchFamily="50" charset="-128"/>
              <a:ea typeface="Meiryo UI" pitchFamily="50" charset="-128"/>
              <a:cs typeface="Meiryo UI" pitchFamily="50" charset="-128"/>
            </a:rPr>
            <a:t>ご入力ください。</a:t>
          </a:r>
          <a:endParaRPr kumimoji="1" lang="en-US" altLang="ja-JP" sz="1400" b="1">
            <a:solidFill>
              <a:srgbClr val="FF0000"/>
            </a:solidFill>
            <a:latin typeface="Meiryo UI" pitchFamily="50" charset="-128"/>
            <a:ea typeface="Meiryo UI" pitchFamily="50" charset="-128"/>
            <a:cs typeface="Meiryo UI" pitchFamily="50" charset="-128"/>
          </a:endParaRPr>
        </a:p>
        <a:p>
          <a:pPr algn="l">
            <a:lnSpc>
              <a:spcPts val="1600"/>
            </a:lnSpc>
          </a:pPr>
          <a:r>
            <a:rPr kumimoji="1" lang="ja-JP" altLang="en-US" sz="1200" b="0" u="wavyHeavy">
              <a:solidFill>
                <a:sysClr val="windowText" lastClr="000000"/>
              </a:solidFill>
              <a:uFill>
                <a:solidFill>
                  <a:srgbClr val="FF0000"/>
                </a:solidFill>
              </a:uFill>
              <a:latin typeface="Meiryo UI" pitchFamily="50" charset="-128"/>
              <a:ea typeface="Meiryo UI" pitchFamily="50" charset="-128"/>
              <a:cs typeface="Meiryo UI" pitchFamily="50" charset="-128"/>
            </a:rPr>
            <a:t>ご通帳の</a:t>
          </a:r>
          <a:r>
            <a:rPr kumimoji="1" lang="ja-JP" altLang="en-US" sz="1200" b="0" u="wavyHeavy" baseline="0">
              <a:solidFill>
                <a:sysClr val="windowText" lastClr="000000"/>
              </a:solidFill>
              <a:uFill>
                <a:solidFill>
                  <a:srgbClr val="FF0000"/>
                </a:solidFill>
              </a:uFill>
              <a:latin typeface="Meiryo UI" pitchFamily="50" charset="-128"/>
              <a:ea typeface="Meiryo UI" pitchFamily="50" charset="-128"/>
              <a:cs typeface="Meiryo UI" pitchFamily="50" charset="-128"/>
            </a:rPr>
            <a:t>裏面に記載の</a:t>
          </a:r>
          <a:r>
            <a:rPr kumimoji="1" lang="ja-JP" altLang="en-US" sz="1200" b="0">
              <a:solidFill>
                <a:sysClr val="windowText" lastClr="000000"/>
              </a:solidFill>
              <a:latin typeface="Meiryo UI" pitchFamily="50" charset="-128"/>
              <a:ea typeface="Meiryo UI" pitchFamily="50" charset="-128"/>
              <a:cs typeface="Meiryo UI" pitchFamily="50" charset="-128"/>
            </a:rPr>
            <a:t>口座名義（カナ）が</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600"/>
            </a:lnSpc>
          </a:pPr>
          <a:r>
            <a:rPr kumimoji="1" lang="ja-JP" altLang="en-US" sz="1200" b="0">
              <a:solidFill>
                <a:sysClr val="windowText" lastClr="000000"/>
              </a:solidFill>
              <a:latin typeface="Meiryo UI" pitchFamily="50" charset="-128"/>
              <a:ea typeface="Meiryo UI" pitchFamily="50" charset="-128"/>
              <a:cs typeface="Meiryo UI" pitchFamily="50" charset="-128"/>
            </a:rPr>
            <a:t>正式口座名義（カナ）です。</a:t>
          </a:r>
          <a:endParaRPr kumimoji="1" lang="en-US" altLang="ja-JP" sz="1200" b="0">
            <a:solidFill>
              <a:sysClr val="windowText" lastClr="000000"/>
            </a:solidFill>
            <a:latin typeface="Meiryo UI" pitchFamily="50" charset="-128"/>
            <a:ea typeface="Meiryo UI" pitchFamily="50" charset="-128"/>
            <a:cs typeface="Meiryo UI" pitchFamily="50" charset="-128"/>
          </a:endParaRPr>
        </a:p>
        <a:p>
          <a:pPr algn="l">
            <a:lnSpc>
              <a:spcPts val="1300"/>
            </a:lnSpc>
          </a:pPr>
          <a:r>
            <a:rPr kumimoji="1" lang="ja-JP" altLang="en-US" sz="1200">
              <a:solidFill>
                <a:sysClr val="windowText" lastClr="000000"/>
              </a:solidFill>
              <a:latin typeface="Meiryo UI" pitchFamily="50" charset="-128"/>
              <a:ea typeface="Meiryo UI" pitchFamily="50" charset="-128"/>
              <a:cs typeface="Meiryo UI" pitchFamily="50" charset="-128"/>
            </a:rPr>
            <a:t>金融機関にご登録の情報と相違がありますと</a:t>
          </a:r>
          <a:endParaRPr kumimoji="1" lang="en-US" altLang="ja-JP" sz="1200">
            <a:solidFill>
              <a:sysClr val="windowText" lastClr="000000"/>
            </a:solidFill>
            <a:latin typeface="Meiryo UI" pitchFamily="50" charset="-128"/>
            <a:ea typeface="Meiryo UI" pitchFamily="50" charset="-128"/>
            <a:cs typeface="Meiryo UI" pitchFamily="50" charset="-128"/>
          </a:endParaRPr>
        </a:p>
        <a:p>
          <a:pPr algn="l">
            <a:lnSpc>
              <a:spcPts val="1300"/>
            </a:lnSpc>
          </a:pPr>
          <a:r>
            <a:rPr kumimoji="1" lang="ja-JP" altLang="en-US" sz="1200">
              <a:solidFill>
                <a:sysClr val="windowText" lastClr="000000"/>
              </a:solidFill>
              <a:latin typeface="Meiryo UI" pitchFamily="50" charset="-128"/>
              <a:ea typeface="Meiryo UI" pitchFamily="50" charset="-128"/>
              <a:cs typeface="Meiryo UI" pitchFamily="50" charset="-128"/>
            </a:rPr>
            <a:t>振込エラーとなり、入金ができません。</a:t>
          </a:r>
          <a:endParaRPr kumimoji="1" lang="en-US" altLang="ja-JP" sz="120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xdr:from>
      <xdr:col>9</xdr:col>
      <xdr:colOff>152400</xdr:colOff>
      <xdr:row>19</xdr:row>
      <xdr:rowOff>67733</xdr:rowOff>
    </xdr:from>
    <xdr:to>
      <xdr:col>36</xdr:col>
      <xdr:colOff>217170</xdr:colOff>
      <xdr:row>21</xdr:row>
      <xdr:rowOff>157480</xdr:rowOff>
    </xdr:to>
    <xdr:sp macro="" textlink="">
      <xdr:nvSpPr>
        <xdr:cNvPr id="100" name="テキスト ボックス 99"/>
        <xdr:cNvSpPr txBox="1"/>
      </xdr:nvSpPr>
      <xdr:spPr bwMode="auto">
        <a:xfrm>
          <a:off x="2201333" y="3581400"/>
          <a:ext cx="6236970" cy="56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ts val="1300"/>
            </a:lnSpc>
            <a:spcBef>
              <a:spcPts val="0"/>
            </a:spcBef>
            <a:spcAft>
              <a:spcPts val="0"/>
            </a:spcAft>
            <a:buClrTx/>
            <a:buSzTx/>
            <a:buFontTx/>
            <a:buNone/>
            <a:tabLst/>
            <a:defRPr/>
          </a:pPr>
          <a:r>
            <a:rPr lang="en-US" altLang="ja-JP" sz="1400" b="1" i="0" u="none" strike="noStrike" spc="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対象マーチャント</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、サービス</a:t>
          </a:r>
          <a:r>
            <a:rPr lang="en-US" altLang="ja-JP" sz="14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、ご契約会社名を必ずご記入下さい。</a:t>
          </a:r>
          <a:endParaRPr lang="en-US" altLang="ja-JP" sz="1400" b="1" i="0" u="sng">
            <a:solidFill>
              <a:srgbClr val="FF0000"/>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400" b="1" i="0" u="none">
              <a:solidFill>
                <a:srgbClr val="FF0000"/>
              </a:solidFill>
              <a:effectLst/>
              <a:latin typeface="Meiryo UI" panose="020B0604030504040204" pitchFamily="50" charset="-128"/>
              <a:ea typeface="Meiryo UI" panose="020B0604030504040204" pitchFamily="50" charset="-128"/>
              <a:cs typeface="+mn-cs"/>
            </a:rPr>
            <a:t>　 </a:t>
          </a:r>
          <a:r>
            <a:rPr lang="ja-JP" altLang="ja-JP" sz="1400" b="1" i="0" u="sng">
              <a:solidFill>
                <a:srgbClr val="FF0000"/>
              </a:solidFill>
              <a:effectLst/>
              <a:latin typeface="Meiryo UI" panose="020B0604030504040204" pitchFamily="50" charset="-128"/>
              <a:ea typeface="Meiryo UI" panose="020B0604030504040204" pitchFamily="50" charset="-128"/>
              <a:cs typeface="+mn-cs"/>
            </a:rPr>
            <a:t>未記入の場合、変更受付をさせて頂くことができません。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45</xdr:col>
      <xdr:colOff>324556</xdr:colOff>
      <xdr:row>59</xdr:row>
      <xdr:rowOff>134054</xdr:rowOff>
    </xdr:from>
    <xdr:to>
      <xdr:col>66</xdr:col>
      <xdr:colOff>197556</xdr:colOff>
      <xdr:row>68</xdr:row>
      <xdr:rowOff>11430</xdr:rowOff>
    </xdr:to>
    <xdr:sp macro="" textlink="">
      <xdr:nvSpPr>
        <xdr:cNvPr id="103" name="四角形吹き出し 102"/>
        <xdr:cNvSpPr/>
      </xdr:nvSpPr>
      <xdr:spPr>
        <a:xfrm>
          <a:off x="10795000" y="12904610"/>
          <a:ext cx="4303889" cy="1958764"/>
        </a:xfrm>
        <a:prstGeom prst="wedgeRectCallout">
          <a:avLst>
            <a:gd name="adj1" fmla="val -60900"/>
            <a:gd name="adj2" fmla="val -44426"/>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400" b="1">
              <a:solidFill>
                <a:srgbClr val="FF0000"/>
              </a:solidFill>
              <a:latin typeface="Meiryo UI" pitchFamily="50" charset="-128"/>
              <a:ea typeface="Meiryo UI" pitchFamily="50" charset="-128"/>
              <a:cs typeface="Meiryo UI" pitchFamily="50" charset="-128"/>
            </a:rPr>
            <a:t>必ずご契約者名の名義の口座をご入力ください。</a:t>
          </a:r>
        </a:p>
        <a:p>
          <a:pPr algn="l">
            <a:lnSpc>
              <a:spcPts val="1600"/>
            </a:lnSpc>
          </a:pPr>
          <a:r>
            <a:rPr kumimoji="1" lang="ja-JP" altLang="en-US" sz="1200" b="0" u="none">
              <a:solidFill>
                <a:sysClr val="windowText" lastClr="000000"/>
              </a:solidFill>
              <a:uFill>
                <a:solidFill>
                  <a:srgbClr val="FF0000"/>
                </a:solidFill>
              </a:uFill>
              <a:latin typeface="Meiryo UI" pitchFamily="50" charset="-128"/>
              <a:ea typeface="Meiryo UI" pitchFamily="50" charset="-128"/>
              <a:cs typeface="Meiryo UI" pitchFamily="50" charset="-128"/>
            </a:rPr>
            <a:t>法人のお客様はご契約の法人名義の口座を、</a:t>
          </a:r>
          <a:endParaRPr kumimoji="1" lang="en-US" altLang="ja-JP" sz="1200" b="0" u="none">
            <a:solidFill>
              <a:sysClr val="windowText" lastClr="000000"/>
            </a:solidFill>
            <a:uFill>
              <a:solidFill>
                <a:srgbClr val="FF0000"/>
              </a:solidFill>
            </a:uFill>
            <a:latin typeface="Meiryo UI" pitchFamily="50" charset="-128"/>
            <a:ea typeface="Meiryo UI" pitchFamily="50" charset="-128"/>
            <a:cs typeface="Meiryo UI" pitchFamily="50" charset="-128"/>
          </a:endParaRPr>
        </a:p>
        <a:p>
          <a:pPr algn="l">
            <a:lnSpc>
              <a:spcPts val="1600"/>
            </a:lnSpc>
          </a:pPr>
          <a:r>
            <a:rPr kumimoji="1" lang="ja-JP" altLang="en-US" sz="1200" b="0" u="none">
              <a:solidFill>
                <a:sysClr val="windowText" lastClr="000000"/>
              </a:solidFill>
              <a:uFill>
                <a:solidFill>
                  <a:srgbClr val="FF0000"/>
                </a:solidFill>
              </a:uFill>
              <a:latin typeface="Meiryo UI" pitchFamily="50" charset="-128"/>
              <a:ea typeface="Meiryo UI" pitchFamily="50" charset="-128"/>
              <a:cs typeface="Meiryo UI" pitchFamily="50" charset="-128"/>
            </a:rPr>
            <a:t>個人事業主の方はご契約の個人名義の口座をご入力ください。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6350</xdr:colOff>
          <xdr:row>29</xdr:row>
          <xdr:rowOff>107950</xdr:rowOff>
        </xdr:from>
        <xdr:to>
          <xdr:col>2</xdr:col>
          <xdr:colOff>215900</xdr:colOff>
          <xdr:row>33</xdr:row>
          <xdr:rowOff>69850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69850</xdr:rowOff>
        </xdr:from>
        <xdr:to>
          <xdr:col>3</xdr:col>
          <xdr:colOff>0</xdr:colOff>
          <xdr:row>36</xdr:row>
          <xdr:rowOff>158750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36</xdr:row>
          <xdr:rowOff>215900</xdr:rowOff>
        </xdr:from>
        <xdr:to>
          <xdr:col>3</xdr:col>
          <xdr:colOff>6350</xdr:colOff>
          <xdr:row>37</xdr:row>
          <xdr:rowOff>215900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38</xdr:row>
          <xdr:rowOff>76200</xdr:rowOff>
        </xdr:from>
        <xdr:to>
          <xdr:col>3</xdr:col>
          <xdr:colOff>0</xdr:colOff>
          <xdr:row>41</xdr:row>
          <xdr:rowOff>184150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163791</xdr:colOff>
      <xdr:row>21</xdr:row>
      <xdr:rowOff>84759</xdr:rowOff>
    </xdr:from>
    <xdr:to>
      <xdr:col>42</xdr:col>
      <xdr:colOff>47361</xdr:colOff>
      <xdr:row>26</xdr:row>
      <xdr:rowOff>137497</xdr:rowOff>
    </xdr:to>
    <xdr:sp macro="" textlink="">
      <xdr:nvSpPr>
        <xdr:cNvPr id="6" name="Oval 100"/>
        <xdr:cNvSpPr>
          <a:spLocks noChangeArrowheads="1"/>
        </xdr:cNvSpPr>
      </xdr:nvSpPr>
      <xdr:spPr bwMode="auto">
        <a:xfrm>
          <a:off x="9692601" y="4883454"/>
          <a:ext cx="1146475" cy="1180415"/>
        </a:xfrm>
        <a:prstGeom prst="ellipse">
          <a:avLst/>
        </a:prstGeom>
        <a:noFill/>
        <a:ln w="9525">
          <a:solidFill>
            <a:sysClr val="windowText" lastClr="000000"/>
          </a:solidFill>
          <a:prstDash val="dash"/>
          <a:round/>
          <a:headEnd/>
          <a:tailEnd/>
        </a:ln>
      </xdr:spPr>
      <xdr:txBody>
        <a:bodyPr vertOverflow="clip" wrap="square" lIns="27432" tIns="18288" rIns="27432" bIns="18288" anchor="ctr" upright="1"/>
        <a:lstStyle/>
        <a:p>
          <a:pPr algn="ctr" rtl="0">
            <a:lnSpc>
              <a:spcPts val="1800"/>
            </a:lnSpc>
            <a:defRPr sz="1000"/>
          </a:pPr>
          <a:r>
            <a:rPr lang="ja-JP" altLang="en-US" sz="1600" b="0" i="0" strike="noStrike">
              <a:solidFill>
                <a:schemeClr val="bg1">
                  <a:lumMod val="75000"/>
                </a:schemeClr>
              </a:solidFill>
              <a:latin typeface="ＭＳ Ｐゴシック"/>
              <a:ea typeface="ＭＳ Ｐゴシック"/>
            </a:rPr>
            <a:t>代表者</a:t>
          </a:r>
          <a:endParaRPr lang="en-US" altLang="ja-JP" sz="1600" b="0" i="0" strike="noStrike">
            <a:solidFill>
              <a:schemeClr val="bg1">
                <a:lumMod val="75000"/>
              </a:schemeClr>
            </a:solidFill>
            <a:latin typeface="ＭＳ Ｐゴシック"/>
            <a:ea typeface="ＭＳ Ｐゴシック"/>
          </a:endParaRPr>
        </a:p>
        <a:p>
          <a:pPr algn="ctr" rtl="0">
            <a:lnSpc>
              <a:spcPts val="1800"/>
            </a:lnSpc>
            <a:defRPr sz="1000"/>
          </a:pPr>
          <a:r>
            <a:rPr lang="ja-JP" altLang="en-US" sz="1600" b="0" i="0" strike="noStrike">
              <a:solidFill>
                <a:schemeClr val="bg1">
                  <a:lumMod val="75000"/>
                </a:schemeClr>
              </a:solidFill>
              <a:latin typeface="ＭＳ Ｐゴシック"/>
              <a:ea typeface="ＭＳ Ｐゴシック"/>
            </a:rPr>
            <a:t>丸印</a:t>
          </a:r>
        </a:p>
      </xdr:txBody>
    </xdr:sp>
    <xdr:clientData/>
  </xdr:twoCellAnchor>
  <xdr:twoCellAnchor>
    <xdr:from>
      <xdr:col>1</xdr:col>
      <xdr:colOff>175260</xdr:colOff>
      <xdr:row>5</xdr:row>
      <xdr:rowOff>66675</xdr:rowOff>
    </xdr:from>
    <xdr:to>
      <xdr:col>42</xdr:col>
      <xdr:colOff>184792</xdr:colOff>
      <xdr:row>9</xdr:row>
      <xdr:rowOff>0</xdr:rowOff>
    </xdr:to>
    <xdr:sp macro="" textlink="">
      <xdr:nvSpPr>
        <xdr:cNvPr id="7" name="テキスト ボックス 6"/>
        <xdr:cNvSpPr txBox="1"/>
      </xdr:nvSpPr>
      <xdr:spPr bwMode="auto">
        <a:xfrm>
          <a:off x="453390" y="1162050"/>
          <a:ext cx="1054608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注意事項</a:t>
          </a: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p>
        <a:p>
          <a:pPr>
            <a:lnSpc>
              <a:spcPts val="1400"/>
            </a:lnSpc>
          </a:pPr>
          <a:r>
            <a:rPr lang="en-US" altLang="ja-JP"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営業譲渡等、経営主体のご変更の際は、名称変更のお届ではなく、</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旧契約者さまの解約手続きと新経営主体の事業者さまとの新規契約手続きが必要です。</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300"/>
            </a:lnSpc>
          </a:pP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SBPS</a:t>
          </a:r>
          <a:r>
            <a:rPr lang="ja-JP" altLang="en-US"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加盟店サポート端末決済サービス変更係」まで事前にご相談ください。</a:t>
          </a:r>
          <a:endParaRPr lang="en-US" altLang="ja-JP" sz="1100" b="1" i="0" u="none" strike="noStrike" spc="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ts val="1300"/>
            </a:lnSpc>
            <a:spcBef>
              <a:spcPts val="0"/>
            </a:spcBef>
            <a:spcAft>
              <a:spcPts val="0"/>
            </a:spcAft>
            <a:buClrTx/>
            <a:buSzTx/>
            <a:buFontTx/>
            <a:buNone/>
            <a:tabLst/>
            <a:defRPr/>
          </a:pPr>
          <a:r>
            <a:rPr lang="en-US" altLang="ja-JP" sz="1100" b="1" i="0" u="none" strike="noStrike" spc="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100" b="1" i="0" u="sng">
              <a:solidFill>
                <a:srgbClr val="FF0000"/>
              </a:solidFill>
              <a:effectLst/>
              <a:latin typeface="Meiryo UI" panose="020B0604030504040204" pitchFamily="50" charset="-128"/>
              <a:ea typeface="Meiryo UI" panose="020B0604030504040204" pitchFamily="50" charset="-128"/>
              <a:cs typeface="+mn-cs"/>
            </a:rPr>
            <a:t>対象マーチャント</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100" b="1" i="0" u="sng">
              <a:solidFill>
                <a:srgbClr val="FF0000"/>
              </a:solidFill>
              <a:effectLst/>
              <a:latin typeface="Meiryo UI" panose="020B0604030504040204" pitchFamily="50" charset="-128"/>
              <a:ea typeface="Meiryo UI" panose="020B0604030504040204" pitchFamily="50" charset="-128"/>
              <a:cs typeface="+mn-cs"/>
            </a:rPr>
            <a:t>、サービス</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ID</a:t>
          </a:r>
          <a:r>
            <a:rPr lang="ja-JP" altLang="ja-JP" sz="1100" b="1" i="0" u="sng">
              <a:solidFill>
                <a:srgbClr val="FF0000"/>
              </a:solidFill>
              <a:effectLst/>
              <a:latin typeface="Meiryo UI" panose="020B0604030504040204" pitchFamily="50" charset="-128"/>
              <a:ea typeface="Meiryo UI" panose="020B0604030504040204" pitchFamily="50" charset="-128"/>
              <a:cs typeface="+mn-cs"/>
            </a:rPr>
            <a:t>、ご契約会社名を必ずご記入下さい。未記入の場合、変更受付をさせて頂くことができません。</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3</xdr:col>
      <xdr:colOff>182879</xdr:colOff>
      <xdr:row>22</xdr:row>
      <xdr:rowOff>95496</xdr:rowOff>
    </xdr:from>
    <xdr:to>
      <xdr:col>33</xdr:col>
      <xdr:colOff>179341</xdr:colOff>
      <xdr:row>27</xdr:row>
      <xdr:rowOff>148874</xdr:rowOff>
    </xdr:to>
    <xdr:sp macro="" textlink="">
      <xdr:nvSpPr>
        <xdr:cNvPr id="8" name="テキスト ボックス 7"/>
        <xdr:cNvSpPr txBox="1"/>
      </xdr:nvSpPr>
      <xdr:spPr bwMode="auto">
        <a:xfrm>
          <a:off x="967739" y="5115171"/>
          <a:ext cx="7719334" cy="1188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900"/>
            </a:lnSpc>
          </a:pPr>
          <a:r>
            <a:rPr lang="ja-JP" altLang="en-US"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上記注意事項を確認し、下記内容の変更を届け出ます。</a:t>
          </a:r>
          <a:endParaRPr lang="en-US" altLang="ja-JP"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ts val="130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①</a:t>
          </a:r>
          <a:r>
            <a:rPr lang="ja-JP" altLang="ja-JP" sz="1200" b="1" i="0">
              <a:solidFill>
                <a:srgbClr val="FF0000"/>
              </a:solidFill>
              <a:effectLst/>
              <a:latin typeface="Meiryo UI" panose="020B0604030504040204" pitchFamily="50" charset="-128"/>
              <a:ea typeface="Meiryo UI" panose="020B0604030504040204" pitchFamily="50" charset="-128"/>
              <a:cs typeface="+mn-cs"/>
            </a:rPr>
            <a:t>変更される項目にチェックいただき、変更のある該当欄にのみ記載</a:t>
          </a:r>
          <a:r>
            <a:rPr lang="ja-JP" altLang="ja-JP" sz="1200" b="1" i="0">
              <a:solidFill>
                <a:schemeClr val="dk1"/>
              </a:solidFill>
              <a:effectLst/>
              <a:latin typeface="Meiryo UI" panose="020B0604030504040204" pitchFamily="50" charset="-128"/>
              <a:ea typeface="Meiryo UI" panose="020B0604030504040204" pitchFamily="50" charset="-128"/>
              <a:cs typeface="+mn-cs"/>
            </a:rPr>
            <a:t>し、メールでお送り下さい。</a:t>
          </a:r>
          <a:endParaRPr lang="ja-JP" altLang="ja-JP" sz="1200">
            <a:effectLst/>
            <a:latin typeface="Meiryo UI" panose="020B0604030504040204" pitchFamily="50" charset="-128"/>
            <a:ea typeface="Meiryo UI" panose="020B0604030504040204" pitchFamily="50" charset="-128"/>
          </a:endParaRPr>
        </a:p>
        <a:p>
          <a:pPr marL="0" marR="0" indent="0" defTabSz="914400" eaLnBrk="1" fontAlgn="auto" latinLnBrk="0" hangingPunct="1">
            <a:lnSpc>
              <a:spcPts val="1300"/>
            </a:lnSpc>
            <a:spcBef>
              <a:spcPts val="0"/>
            </a:spcBef>
            <a:spcAft>
              <a:spcPts val="0"/>
            </a:spcAft>
            <a:buClrTx/>
            <a:buSzTx/>
            <a:buFontTx/>
            <a:buNone/>
            <a:tabLst/>
            <a:defRPr/>
          </a:pPr>
          <a:r>
            <a:rPr lang="ja-JP" altLang="ja-JP" sz="1200" b="1" i="0">
              <a:solidFill>
                <a:schemeClr val="dk1"/>
              </a:solidFill>
              <a:effectLst/>
              <a:latin typeface="Meiryo UI" panose="020B0604030504040204" pitchFamily="50" charset="-128"/>
              <a:ea typeface="Meiryo UI" panose="020B0604030504040204" pitchFamily="50" charset="-128"/>
              <a:cs typeface="+mn-cs"/>
            </a:rPr>
            <a:t>②</a:t>
          </a:r>
          <a:r>
            <a:rPr lang="ja-JP" altLang="en-US" sz="1200" b="1" i="0">
              <a:solidFill>
                <a:schemeClr val="dk1"/>
              </a:solidFill>
              <a:effectLst/>
              <a:latin typeface="Meiryo UI" panose="020B0604030504040204" pitchFamily="50" charset="-128"/>
              <a:ea typeface="Meiryo UI" panose="020B0604030504040204" pitchFamily="50" charset="-128"/>
              <a:cs typeface="+mn-cs"/>
            </a:rPr>
            <a:t>法人</a:t>
          </a:r>
          <a:r>
            <a:rPr lang="ja-JP" altLang="ja-JP" sz="1200" b="1" i="0">
              <a:solidFill>
                <a:schemeClr val="dk1"/>
              </a:solidFill>
              <a:effectLst/>
              <a:latin typeface="Meiryo UI" panose="020B0604030504040204" pitchFamily="50" charset="-128"/>
              <a:ea typeface="Meiryo UI" panose="020B0604030504040204" pitchFamily="50" charset="-128"/>
              <a:cs typeface="+mn-cs"/>
            </a:rPr>
            <a:t>名・口座情報が変更の場合は、必ず</a:t>
          </a:r>
          <a:r>
            <a:rPr lang="ja-JP" altLang="ja-JP" sz="1200" b="1" i="0">
              <a:solidFill>
                <a:srgbClr val="FF0000"/>
              </a:solidFill>
              <a:effectLst/>
              <a:latin typeface="Meiryo UI" panose="020B0604030504040204" pitchFamily="50" charset="-128"/>
              <a:ea typeface="Meiryo UI" panose="020B0604030504040204" pitchFamily="50" charset="-128"/>
              <a:cs typeface="+mn-cs"/>
            </a:rPr>
            <a:t>代表者印（丸印）をご捺印</a:t>
          </a:r>
          <a:r>
            <a:rPr lang="ja-JP" altLang="ja-JP" sz="1200" b="1" i="0">
              <a:solidFill>
                <a:schemeClr val="dk1"/>
              </a:solidFill>
              <a:effectLst/>
              <a:latin typeface="Meiryo UI" panose="020B0604030504040204" pitchFamily="50" charset="-128"/>
              <a:ea typeface="Meiryo UI" panose="020B0604030504040204" pitchFamily="50" charset="-128"/>
              <a:cs typeface="+mn-cs"/>
            </a:rPr>
            <a:t>の上、原紙を弊社までご郵送願います。</a:t>
          </a:r>
          <a:r>
            <a:rPr lang="ja-JP" altLang="ja-JP" sz="1200">
              <a:solidFill>
                <a:schemeClr val="dk1"/>
              </a:solidFill>
              <a:effectLst/>
              <a:latin typeface="Meiryo UI" panose="020B0604030504040204" pitchFamily="50" charset="-128"/>
              <a:ea typeface="Meiryo UI" panose="020B0604030504040204" pitchFamily="50" charset="-128"/>
              <a:cs typeface="+mn-cs"/>
            </a:rPr>
            <a:t> </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en-US" altLang="ja-JP" sz="1200">
              <a:solidFill>
                <a:schemeClr val="dk1"/>
              </a:solidFill>
              <a:effectLst/>
              <a:latin typeface="Meiryo UI" panose="020B0604030504040204" pitchFamily="50" charset="-128"/>
              <a:ea typeface="Meiryo UI" panose="020B0604030504040204" pitchFamily="50" charset="-128"/>
              <a:cs typeface="+mn-cs"/>
            </a:rPr>
            <a:t>   </a:t>
          </a:r>
          <a:r>
            <a:rPr lang="ja-JP" altLang="ja-JP" sz="1200" b="1" i="0" baseline="0">
              <a:solidFill>
                <a:srgbClr val="FF0000"/>
              </a:solidFill>
              <a:effectLst/>
              <a:latin typeface="Meiryo UI" panose="020B0604030504040204" pitchFamily="50" charset="-128"/>
              <a:ea typeface="Meiryo UI" panose="020B0604030504040204" pitchFamily="50" charset="-128"/>
              <a:cs typeface="+mn-cs"/>
            </a:rPr>
            <a:t>原紙の到着をもって変更</a:t>
          </a:r>
          <a:r>
            <a:rPr lang="ja-JP" altLang="en-US" sz="1200" b="1" i="0" baseline="0">
              <a:solidFill>
                <a:srgbClr val="FF0000"/>
              </a:solidFill>
              <a:effectLst/>
              <a:latin typeface="Meiryo UI" panose="020B0604030504040204" pitchFamily="50" charset="-128"/>
              <a:ea typeface="Meiryo UI" panose="020B0604030504040204" pitchFamily="50" charset="-128"/>
              <a:cs typeface="+mn-cs"/>
            </a:rPr>
            <a:t>処理を実施いたします。</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2</xdr:col>
          <xdr:colOff>0</xdr:colOff>
          <xdr:row>106</xdr:row>
          <xdr:rowOff>88900</xdr:rowOff>
        </xdr:from>
        <xdr:to>
          <xdr:col>3</xdr:col>
          <xdr:colOff>0</xdr:colOff>
          <xdr:row>113</xdr:row>
          <xdr:rowOff>69850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22486</xdr:colOff>
      <xdr:row>24</xdr:row>
      <xdr:rowOff>150846</xdr:rowOff>
    </xdr:from>
    <xdr:to>
      <xdr:col>3</xdr:col>
      <xdr:colOff>149228</xdr:colOff>
      <xdr:row>28</xdr:row>
      <xdr:rowOff>112058</xdr:rowOff>
    </xdr:to>
    <xdr:sp macro="" textlink="">
      <xdr:nvSpPr>
        <xdr:cNvPr id="10" name="屈折矢印 9"/>
        <xdr:cNvSpPr/>
      </xdr:nvSpPr>
      <xdr:spPr bwMode="auto">
        <a:xfrm rot="10800000">
          <a:off x="534931" y="5627721"/>
          <a:ext cx="391573" cy="875612"/>
        </a:xfrm>
        <a:prstGeom prst="bentUpArrow">
          <a:avLst>
            <a:gd name="adj1" fmla="val 25000"/>
            <a:gd name="adj2" fmla="val 21970"/>
            <a:gd name="adj3" fmla="val 25000"/>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xdr:col>
          <xdr:colOff>6350</xdr:colOff>
          <xdr:row>102</xdr:row>
          <xdr:rowOff>69850</xdr:rowOff>
        </xdr:from>
        <xdr:to>
          <xdr:col>3</xdr:col>
          <xdr:colOff>6350</xdr:colOff>
          <xdr:row>105</xdr:row>
          <xdr:rowOff>190500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76</xdr:row>
          <xdr:rowOff>25400</xdr:rowOff>
        </xdr:from>
        <xdr:to>
          <xdr:col>3</xdr:col>
          <xdr:colOff>6350</xdr:colOff>
          <xdr:row>79</xdr:row>
          <xdr:rowOff>196850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80</xdr:row>
          <xdr:rowOff>88900</xdr:rowOff>
        </xdr:from>
        <xdr:to>
          <xdr:col>3</xdr:col>
          <xdr:colOff>0</xdr:colOff>
          <xdr:row>83</xdr:row>
          <xdr:rowOff>146050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83</xdr:row>
          <xdr:rowOff>184150</xdr:rowOff>
        </xdr:from>
        <xdr:to>
          <xdr:col>3</xdr:col>
          <xdr:colOff>0</xdr:colOff>
          <xdr:row>85</xdr:row>
          <xdr:rowOff>6350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44718</xdr:colOff>
      <xdr:row>24</xdr:row>
      <xdr:rowOff>232784</xdr:rowOff>
    </xdr:from>
    <xdr:to>
      <xdr:col>36</xdr:col>
      <xdr:colOff>143872</xdr:colOff>
      <xdr:row>26</xdr:row>
      <xdr:rowOff>362</xdr:rowOff>
    </xdr:to>
    <xdr:sp macro="" textlink="">
      <xdr:nvSpPr>
        <xdr:cNvPr id="15" name="下矢印 14"/>
        <xdr:cNvSpPr/>
      </xdr:nvSpPr>
      <xdr:spPr bwMode="auto">
        <a:xfrm rot="16200000">
          <a:off x="8982800" y="5509140"/>
          <a:ext cx="221469" cy="628783"/>
        </a:xfrm>
        <a:prstGeom prst="downArrow">
          <a:avLst/>
        </a:prstGeom>
        <a:solidFill>
          <a:srgbClr val="FF0000"/>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38</xdr:col>
          <xdr:colOff>22860</xdr:colOff>
          <xdr:row>38</xdr:row>
          <xdr:rowOff>22860</xdr:rowOff>
        </xdr:from>
        <xdr:to>
          <xdr:col>42</xdr:col>
          <xdr:colOff>22860</xdr:colOff>
          <xdr:row>40</xdr:row>
          <xdr:rowOff>7620</xdr:rowOff>
        </xdr:to>
        <xdr:grpSp>
          <xdr:nvGrpSpPr>
            <xdr:cNvPr id="35058" name="グループ化 7"/>
            <xdr:cNvGrpSpPr>
              <a:grpSpLocks/>
            </xdr:cNvGrpSpPr>
          </xdr:nvGrpSpPr>
          <xdr:grpSpPr bwMode="auto">
            <a:xfrm>
              <a:off x="8702077" y="8953500"/>
              <a:ext cx="914305" cy="457200"/>
              <a:chOff x="9811343" y="7515227"/>
              <a:chExt cx="1030833" cy="438710"/>
            </a:xfrm>
          </xdr:grpSpPr>
          <xdr:sp macro="" textlink="">
            <xdr:nvSpPr>
              <xdr:cNvPr id="34826" name="Option Button 10" hidden="1">
                <a:extLst>
                  <a:ext uri="{63B3BB69-23CF-44E3-9099-C40C66FF867C}">
                    <a14:compatExt spid="_x0000_s34826"/>
                  </a:ext>
                </a:extLst>
              </xdr:cNvPr>
              <xdr:cNvSpPr/>
            </xdr:nvSpPr>
            <xdr:spPr bwMode="auto">
              <a:xfrm>
                <a:off x="10584441" y="7515227"/>
                <a:ext cx="257735"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Option Button 11" hidden="1">
                <a:extLst>
                  <a:ext uri="{63B3BB69-23CF-44E3-9099-C40C66FF867C}">
                    <a14:compatExt spid="_x0000_s34827"/>
                  </a:ext>
                </a:extLst>
              </xdr:cNvPr>
              <xdr:cNvSpPr/>
            </xdr:nvSpPr>
            <xdr:spPr bwMode="auto">
              <a:xfrm>
                <a:off x="9811343" y="7515227"/>
                <a:ext cx="257736" cy="43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96</xdr:row>
          <xdr:rowOff>196850</xdr:rowOff>
        </xdr:from>
        <xdr:to>
          <xdr:col>3</xdr:col>
          <xdr:colOff>6350</xdr:colOff>
          <xdr:row>98</xdr:row>
          <xdr:rowOff>31750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12700</xdr:colOff>
          <xdr:row>97</xdr:row>
          <xdr:rowOff>6350</xdr:rowOff>
        </xdr:from>
        <xdr:to>
          <xdr:col>9</xdr:col>
          <xdr:colOff>12700</xdr:colOff>
          <xdr:row>98</xdr:row>
          <xdr:rowOff>0</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120650</xdr:colOff>
          <xdr:row>96</xdr:row>
          <xdr:rowOff>196850</xdr:rowOff>
        </xdr:from>
        <xdr:to>
          <xdr:col>12</xdr:col>
          <xdr:colOff>139700</xdr:colOff>
          <xdr:row>98</xdr:row>
          <xdr:rowOff>38100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97</xdr:row>
          <xdr:rowOff>6350</xdr:rowOff>
        </xdr:from>
        <xdr:to>
          <xdr:col>17</xdr:col>
          <xdr:colOff>31750</xdr:colOff>
          <xdr:row>98</xdr:row>
          <xdr:rowOff>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xdr:colOff>
          <xdr:row>96</xdr:row>
          <xdr:rowOff>196850</xdr:rowOff>
        </xdr:from>
        <xdr:to>
          <xdr:col>22</xdr:col>
          <xdr:colOff>31750</xdr:colOff>
          <xdr:row>98</xdr:row>
          <xdr:rowOff>38100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25400</xdr:colOff>
          <xdr:row>98</xdr:row>
          <xdr:rowOff>152400</xdr:rowOff>
        </xdr:from>
        <xdr:to>
          <xdr:col>9</xdr:col>
          <xdr:colOff>25400</xdr:colOff>
          <xdr:row>98</xdr:row>
          <xdr:rowOff>355600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98</xdr:row>
          <xdr:rowOff>165100</xdr:rowOff>
        </xdr:from>
        <xdr:to>
          <xdr:col>3</xdr:col>
          <xdr:colOff>12700</xdr:colOff>
          <xdr:row>98</xdr:row>
          <xdr:rowOff>374650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87</xdr:row>
          <xdr:rowOff>127000</xdr:rowOff>
        </xdr:from>
        <xdr:to>
          <xdr:col>3</xdr:col>
          <xdr:colOff>88900</xdr:colOff>
          <xdr:row>88</xdr:row>
          <xdr:rowOff>152400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85</xdr:row>
          <xdr:rowOff>101600</xdr:rowOff>
        </xdr:from>
        <xdr:to>
          <xdr:col>3</xdr:col>
          <xdr:colOff>0</xdr:colOff>
          <xdr:row>86</xdr:row>
          <xdr:rowOff>76200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38100</xdr:rowOff>
        </xdr:from>
        <xdr:to>
          <xdr:col>2</xdr:col>
          <xdr:colOff>215900</xdr:colOff>
          <xdr:row>46</xdr:row>
          <xdr:rowOff>215900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94</xdr:row>
          <xdr:rowOff>44450</xdr:rowOff>
        </xdr:from>
        <xdr:to>
          <xdr:col>2</xdr:col>
          <xdr:colOff>222250</xdr:colOff>
          <xdr:row>95</xdr:row>
          <xdr:rowOff>44450</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editAs="oneCell">
    <xdr:from>
      <xdr:col>3</xdr:col>
      <xdr:colOff>27899</xdr:colOff>
      <xdr:row>27</xdr:row>
      <xdr:rowOff>0</xdr:rowOff>
    </xdr:from>
    <xdr:to>
      <xdr:col>13</xdr:col>
      <xdr:colOff>137048</xdr:colOff>
      <xdr:row>28</xdr:row>
      <xdr:rowOff>154633</xdr:rowOff>
    </xdr:to>
    <xdr:sp macro="" textlink="">
      <xdr:nvSpPr>
        <xdr:cNvPr id="30" name="角丸四角形 29"/>
        <xdr:cNvSpPr/>
      </xdr:nvSpPr>
      <xdr:spPr>
        <a:xfrm>
          <a:off x="797519" y="6162675"/>
          <a:ext cx="2696149" cy="383233"/>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１．企業情報</a:t>
          </a:r>
        </a:p>
      </xdr:txBody>
    </xdr:sp>
    <xdr:clientData/>
  </xdr:twoCellAnchor>
  <xdr:twoCellAnchor editAs="oneCell">
    <xdr:from>
      <xdr:col>3</xdr:col>
      <xdr:colOff>14796</xdr:colOff>
      <xdr:row>74</xdr:row>
      <xdr:rowOff>33618</xdr:rowOff>
    </xdr:from>
    <xdr:to>
      <xdr:col>13</xdr:col>
      <xdr:colOff>123969</xdr:colOff>
      <xdr:row>75</xdr:row>
      <xdr:rowOff>167399</xdr:rowOff>
    </xdr:to>
    <xdr:sp macro="" textlink="">
      <xdr:nvSpPr>
        <xdr:cNvPr id="31" name="角丸四角形 30"/>
        <xdr:cNvSpPr/>
      </xdr:nvSpPr>
      <xdr:spPr>
        <a:xfrm>
          <a:off x="776796" y="17016693"/>
          <a:ext cx="2696173" cy="362381"/>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３．サービス情報</a:t>
          </a:r>
        </a:p>
      </xdr:txBody>
    </xdr:sp>
    <xdr:clientData/>
  </xdr:twoCellAnchor>
  <mc:AlternateContent xmlns:mc="http://schemas.openxmlformats.org/markup-compatibility/2006">
    <mc:Choice xmlns:a14="http://schemas.microsoft.com/office/drawing/2010/main" Requires="a14">
      <xdr:twoCellAnchor>
        <xdr:from>
          <xdr:col>14</xdr:col>
          <xdr:colOff>0</xdr:colOff>
          <xdr:row>88</xdr:row>
          <xdr:rowOff>220980</xdr:rowOff>
        </xdr:from>
        <xdr:to>
          <xdr:col>20</xdr:col>
          <xdr:colOff>0</xdr:colOff>
          <xdr:row>91</xdr:row>
          <xdr:rowOff>0</xdr:rowOff>
        </xdr:to>
        <xdr:grpSp>
          <xdr:nvGrpSpPr>
            <xdr:cNvPr id="35061" name="グループ化 3"/>
            <xdr:cNvGrpSpPr>
              <a:grpSpLocks/>
            </xdr:cNvGrpSpPr>
          </xdr:nvGrpSpPr>
          <xdr:grpSpPr bwMode="auto">
            <a:xfrm>
              <a:off x="3192781" y="20955122"/>
              <a:ext cx="1371600" cy="480060"/>
              <a:chOff x="3572272" y="13358019"/>
              <a:chExt cx="1534026" cy="472094"/>
            </a:xfrm>
          </xdr:grpSpPr>
          <xdr:sp macro="" textlink="">
            <xdr:nvSpPr>
              <xdr:cNvPr id="34839" name="Option Button 23" hidden="1">
                <a:extLst>
                  <a:ext uri="{63B3BB69-23CF-44E3-9099-C40C66FF867C}">
                    <a14:compatExt spid="_x0000_s34839"/>
                  </a:ext>
                </a:extLst>
              </xdr:cNvPr>
              <xdr:cNvSpPr/>
            </xdr:nvSpPr>
            <xdr:spPr bwMode="auto">
              <a:xfrm>
                <a:off x="3721768"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0" name="Option Button 24" hidden="1">
                <a:extLst>
                  <a:ext uri="{63B3BB69-23CF-44E3-9099-C40C66FF867C}">
                    <a14:compatExt spid="_x0000_s34840"/>
                  </a:ext>
                </a:extLst>
              </xdr:cNvPr>
              <xdr:cNvSpPr/>
            </xdr:nvSpPr>
            <xdr:spPr bwMode="auto">
              <a:xfrm>
                <a:off x="4488783" y="13491485"/>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1" name="Group Box 25" hidden="1">
                <a:extLst>
                  <a:ext uri="{63B3BB69-23CF-44E3-9099-C40C66FF867C}">
                    <a14:compatExt spid="_x0000_s34841"/>
                  </a:ext>
                </a:extLst>
              </xdr:cNvPr>
              <xdr:cNvSpPr/>
            </xdr:nvSpPr>
            <xdr:spPr bwMode="auto">
              <a:xfrm>
                <a:off x="3572272" y="13358019"/>
                <a:ext cx="1534026" cy="47209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88</xdr:row>
          <xdr:rowOff>220980</xdr:rowOff>
        </xdr:from>
        <xdr:to>
          <xdr:col>31</xdr:col>
          <xdr:colOff>220980</xdr:colOff>
          <xdr:row>90</xdr:row>
          <xdr:rowOff>220980</xdr:rowOff>
        </xdr:to>
        <xdr:grpSp>
          <xdr:nvGrpSpPr>
            <xdr:cNvPr id="35062" name="グループ化 5"/>
            <xdr:cNvGrpSpPr>
              <a:grpSpLocks/>
            </xdr:cNvGrpSpPr>
          </xdr:nvGrpSpPr>
          <xdr:grpSpPr bwMode="auto">
            <a:xfrm>
              <a:off x="5928356" y="20954921"/>
              <a:ext cx="1371600" cy="464820"/>
              <a:chOff x="6633481" y="13356188"/>
              <a:chExt cx="1532667" cy="461210"/>
            </a:xfrm>
          </xdr:grpSpPr>
          <xdr:sp macro="" textlink="">
            <xdr:nvSpPr>
              <xdr:cNvPr id="34842" name="Group Box 26" hidden="1">
                <a:extLst>
                  <a:ext uri="{63B3BB69-23CF-44E3-9099-C40C66FF867C}">
                    <a14:compatExt spid="_x0000_s34842"/>
                  </a:ext>
                </a:extLst>
              </xdr:cNvPr>
              <xdr:cNvSpPr/>
            </xdr:nvSpPr>
            <xdr:spPr bwMode="auto">
              <a:xfrm>
                <a:off x="6633481" y="13356188"/>
                <a:ext cx="1532667" cy="461210"/>
              </a:xfrm>
              <a:prstGeom prst="rect">
                <a:avLst/>
              </a:prstGeom>
              <a:noFill/>
              <a:ln w="9525">
                <a:miter lim="800000"/>
                <a:headEnd/>
                <a:tailEnd/>
              </a:ln>
              <a:extLst>
                <a:ext uri="{909E8E84-426E-40DD-AFC4-6F175D3DCCD1}">
                  <a14:hiddenFill>
                    <a:noFill/>
                  </a14:hiddenFill>
                </a:ext>
              </a:extLst>
            </xdr:spPr>
          </xdr:sp>
          <xdr:sp macro="" textlink="">
            <xdr:nvSpPr>
              <xdr:cNvPr id="34843" name="Option Button 27" hidden="1">
                <a:extLst>
                  <a:ext uri="{63B3BB69-23CF-44E3-9099-C40C66FF867C}">
                    <a14:compatExt spid="_x0000_s34843"/>
                  </a:ext>
                </a:extLst>
              </xdr:cNvPr>
              <xdr:cNvSpPr/>
            </xdr:nvSpPr>
            <xdr:spPr bwMode="auto">
              <a:xfrm>
                <a:off x="6827922"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4" name="Option Button 28" hidden="1">
                <a:extLst>
                  <a:ext uri="{63B3BB69-23CF-44E3-9099-C40C66FF867C}">
                    <a14:compatExt spid="_x0000_s34844"/>
                  </a:ext>
                </a:extLst>
              </xdr:cNvPr>
              <xdr:cNvSpPr/>
            </xdr:nvSpPr>
            <xdr:spPr bwMode="auto">
              <a:xfrm>
                <a:off x="7537782" y="13494950"/>
                <a:ext cx="303296" cy="211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89</xdr:row>
          <xdr:rowOff>0</xdr:rowOff>
        </xdr:from>
        <xdr:to>
          <xdr:col>44</xdr:col>
          <xdr:colOff>7620</xdr:colOff>
          <xdr:row>91</xdr:row>
          <xdr:rowOff>0</xdr:rowOff>
        </xdr:to>
        <xdr:grpSp>
          <xdr:nvGrpSpPr>
            <xdr:cNvPr id="35063" name="グループ化 7"/>
            <xdr:cNvGrpSpPr>
              <a:grpSpLocks/>
            </xdr:cNvGrpSpPr>
          </xdr:nvGrpSpPr>
          <xdr:grpSpPr bwMode="auto">
            <a:xfrm>
              <a:off x="8679158" y="20962671"/>
              <a:ext cx="1379220" cy="472440"/>
              <a:chOff x="9704231" y="13361759"/>
              <a:chExt cx="1543408" cy="461210"/>
            </a:xfrm>
          </xdr:grpSpPr>
          <xdr:sp macro="" textlink="">
            <xdr:nvSpPr>
              <xdr:cNvPr id="34845" name="Group Box 29" hidden="1">
                <a:extLst>
                  <a:ext uri="{63B3BB69-23CF-44E3-9099-C40C66FF867C}">
                    <a14:compatExt spid="_x0000_s34845"/>
                  </a:ext>
                </a:extLst>
              </xdr:cNvPr>
              <xdr:cNvSpPr/>
            </xdr:nvSpPr>
            <xdr:spPr bwMode="auto">
              <a:xfrm>
                <a:off x="9704231" y="13361759"/>
                <a:ext cx="1543408" cy="461210"/>
              </a:xfrm>
              <a:prstGeom prst="rect">
                <a:avLst/>
              </a:prstGeom>
              <a:noFill/>
              <a:ln w="9525">
                <a:miter lim="800000"/>
                <a:headEnd/>
                <a:tailEnd/>
              </a:ln>
              <a:extLst>
                <a:ext uri="{909E8E84-426E-40DD-AFC4-6F175D3DCCD1}">
                  <a14:hiddenFill>
                    <a:noFill/>
                  </a14:hiddenFill>
                </a:ext>
              </a:extLst>
            </xdr:spPr>
          </xdr:sp>
          <xdr:sp macro="" textlink="">
            <xdr:nvSpPr>
              <xdr:cNvPr id="34846" name="Option Button 30" hidden="1">
                <a:extLst>
                  <a:ext uri="{63B3BB69-23CF-44E3-9099-C40C66FF867C}">
                    <a14:compatExt spid="_x0000_s34846"/>
                  </a:ext>
                </a:extLst>
              </xdr:cNvPr>
              <xdr:cNvSpPr/>
            </xdr:nvSpPr>
            <xdr:spPr bwMode="auto">
              <a:xfrm>
                <a:off x="9953124" y="13487539"/>
                <a:ext cx="301792"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7" name="Option Button 31" hidden="1">
                <a:extLst>
                  <a:ext uri="{63B3BB69-23CF-44E3-9099-C40C66FF867C}">
                    <a14:compatExt spid="_x0000_s34847"/>
                  </a:ext>
                </a:extLst>
              </xdr:cNvPr>
              <xdr:cNvSpPr/>
            </xdr:nvSpPr>
            <xdr:spPr bwMode="auto">
              <a:xfrm>
                <a:off x="10624886" y="13478014"/>
                <a:ext cx="312821" cy="211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91</xdr:row>
          <xdr:rowOff>7620</xdr:rowOff>
        </xdr:from>
        <xdr:to>
          <xdr:col>20</xdr:col>
          <xdr:colOff>0</xdr:colOff>
          <xdr:row>93</xdr:row>
          <xdr:rowOff>0</xdr:rowOff>
        </xdr:to>
        <xdr:grpSp>
          <xdr:nvGrpSpPr>
            <xdr:cNvPr id="35064" name="グループ化 9"/>
            <xdr:cNvGrpSpPr>
              <a:grpSpLocks/>
            </xdr:cNvGrpSpPr>
          </xdr:nvGrpSpPr>
          <xdr:grpSpPr bwMode="auto">
            <a:xfrm>
              <a:off x="3192785" y="21442669"/>
              <a:ext cx="1371600" cy="464820"/>
              <a:chOff x="3572279" y="13839538"/>
              <a:chExt cx="1534027" cy="451687"/>
            </a:xfrm>
          </xdr:grpSpPr>
          <xdr:sp macro="" textlink="">
            <xdr:nvSpPr>
              <xdr:cNvPr id="34848" name="Group Box 32" hidden="1">
                <a:extLst>
                  <a:ext uri="{63B3BB69-23CF-44E3-9099-C40C66FF867C}">
                    <a14:compatExt spid="_x0000_s34848"/>
                  </a:ext>
                </a:extLst>
              </xdr:cNvPr>
              <xdr:cNvSpPr/>
            </xdr:nvSpPr>
            <xdr:spPr bwMode="auto">
              <a:xfrm>
                <a:off x="3572279" y="13839538"/>
                <a:ext cx="1534027" cy="451687"/>
              </a:xfrm>
              <a:prstGeom prst="rect">
                <a:avLst/>
              </a:prstGeom>
              <a:noFill/>
              <a:ln w="9525">
                <a:miter lim="800000"/>
                <a:headEnd/>
                <a:tailEnd/>
              </a:ln>
              <a:extLst>
                <a:ext uri="{909E8E84-426E-40DD-AFC4-6F175D3DCCD1}">
                  <a14:hiddenFill>
                    <a:noFill/>
                  </a14:hiddenFill>
                </a:ext>
              </a:extLst>
            </xdr:spPr>
          </xdr:sp>
          <xdr:sp macro="" textlink="">
            <xdr:nvSpPr>
              <xdr:cNvPr id="34849" name="Option Button 33" hidden="1">
                <a:extLst>
                  <a:ext uri="{63B3BB69-23CF-44E3-9099-C40C66FF867C}">
                    <a14:compatExt spid="_x0000_s34849"/>
                  </a:ext>
                </a:extLst>
              </xdr:cNvPr>
              <xdr:cNvSpPr/>
            </xdr:nvSpPr>
            <xdr:spPr bwMode="auto">
              <a:xfrm>
                <a:off x="3731293" y="13952695"/>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50" name="Option Button 34" hidden="1">
                <a:extLst>
                  <a:ext uri="{63B3BB69-23CF-44E3-9099-C40C66FF867C}">
                    <a14:compatExt spid="_x0000_s34850"/>
                  </a:ext>
                </a:extLst>
              </xdr:cNvPr>
              <xdr:cNvSpPr/>
            </xdr:nvSpPr>
            <xdr:spPr bwMode="auto">
              <a:xfrm>
                <a:off x="4488782" y="1394836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220980</xdr:colOff>
          <xdr:row>90</xdr:row>
          <xdr:rowOff>220980</xdr:rowOff>
        </xdr:from>
        <xdr:to>
          <xdr:col>31</xdr:col>
          <xdr:colOff>220980</xdr:colOff>
          <xdr:row>92</xdr:row>
          <xdr:rowOff>220980</xdr:rowOff>
        </xdr:to>
        <xdr:grpSp>
          <xdr:nvGrpSpPr>
            <xdr:cNvPr id="35065" name="グループ化 6"/>
            <xdr:cNvGrpSpPr>
              <a:grpSpLocks/>
            </xdr:cNvGrpSpPr>
          </xdr:nvGrpSpPr>
          <xdr:grpSpPr bwMode="auto">
            <a:xfrm>
              <a:off x="5928346" y="21419704"/>
              <a:ext cx="1371600" cy="472440"/>
              <a:chOff x="6633469" y="13817392"/>
              <a:chExt cx="1532667" cy="461212"/>
            </a:xfrm>
          </xdr:grpSpPr>
          <xdr:sp macro="" textlink="">
            <xdr:nvSpPr>
              <xdr:cNvPr id="34851" name="Group Box 35" hidden="1">
                <a:extLst>
                  <a:ext uri="{63B3BB69-23CF-44E3-9099-C40C66FF867C}">
                    <a14:compatExt spid="_x0000_s34851"/>
                  </a:ext>
                </a:extLst>
              </xdr:cNvPr>
              <xdr:cNvSpPr/>
            </xdr:nvSpPr>
            <xdr:spPr bwMode="auto">
              <a:xfrm>
                <a:off x="6633469" y="13817392"/>
                <a:ext cx="1532667" cy="461212"/>
              </a:xfrm>
              <a:prstGeom prst="rect">
                <a:avLst/>
              </a:prstGeom>
              <a:noFill/>
              <a:ln w="9525">
                <a:miter lim="800000"/>
                <a:headEnd/>
                <a:tailEnd/>
              </a:ln>
              <a:extLst>
                <a:ext uri="{909E8E84-426E-40DD-AFC4-6F175D3DCCD1}">
                  <a14:hiddenFill>
                    <a:noFill/>
                  </a14:hiddenFill>
                </a:ext>
              </a:extLst>
            </xdr:spPr>
          </xdr:sp>
          <xdr:sp macro="" textlink="">
            <xdr:nvSpPr>
              <xdr:cNvPr id="34852" name="Option Button 36" hidden="1">
                <a:extLst>
                  <a:ext uri="{63B3BB69-23CF-44E3-9099-C40C66FF867C}">
                    <a14:compatExt spid="_x0000_s34852"/>
                  </a:ext>
                </a:extLst>
              </xdr:cNvPr>
              <xdr:cNvSpPr/>
            </xdr:nvSpPr>
            <xdr:spPr bwMode="auto">
              <a:xfrm>
                <a:off x="6837446" y="13956160"/>
                <a:ext cx="24614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53" name="Option Button 37" hidden="1">
                <a:extLst>
                  <a:ext uri="{63B3BB69-23CF-44E3-9099-C40C66FF867C}">
                    <a14:compatExt spid="_x0000_s34853"/>
                  </a:ext>
                </a:extLst>
              </xdr:cNvPr>
              <xdr:cNvSpPr/>
            </xdr:nvSpPr>
            <xdr:spPr bwMode="auto">
              <a:xfrm>
                <a:off x="7528258" y="13939705"/>
                <a:ext cx="303296"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91</xdr:row>
          <xdr:rowOff>0</xdr:rowOff>
        </xdr:from>
        <xdr:to>
          <xdr:col>44</xdr:col>
          <xdr:colOff>7620</xdr:colOff>
          <xdr:row>93</xdr:row>
          <xdr:rowOff>0</xdr:rowOff>
        </xdr:to>
        <xdr:grpSp>
          <xdr:nvGrpSpPr>
            <xdr:cNvPr id="35066" name="グループ化 8"/>
            <xdr:cNvGrpSpPr>
              <a:grpSpLocks/>
            </xdr:cNvGrpSpPr>
          </xdr:nvGrpSpPr>
          <xdr:grpSpPr bwMode="auto">
            <a:xfrm>
              <a:off x="8679158" y="21435128"/>
              <a:ext cx="1379220" cy="472440"/>
              <a:chOff x="9704231" y="13822956"/>
              <a:chExt cx="1543408" cy="461210"/>
            </a:xfrm>
          </xdr:grpSpPr>
          <xdr:sp macro="" textlink="">
            <xdr:nvSpPr>
              <xdr:cNvPr id="34854" name="Group Box 38" hidden="1">
                <a:extLst>
                  <a:ext uri="{63B3BB69-23CF-44E3-9099-C40C66FF867C}">
                    <a14:compatExt spid="_x0000_s34854"/>
                  </a:ext>
                </a:extLst>
              </xdr:cNvPr>
              <xdr:cNvSpPr/>
            </xdr:nvSpPr>
            <xdr:spPr bwMode="auto">
              <a:xfrm>
                <a:off x="9704231" y="13822956"/>
                <a:ext cx="1543408" cy="461210"/>
              </a:xfrm>
              <a:prstGeom prst="rect">
                <a:avLst/>
              </a:prstGeom>
              <a:noFill/>
              <a:ln w="9525">
                <a:miter lim="800000"/>
                <a:headEnd/>
                <a:tailEnd/>
              </a:ln>
              <a:extLst>
                <a:ext uri="{909E8E84-426E-40DD-AFC4-6F175D3DCCD1}">
                  <a14:hiddenFill>
                    <a:noFill/>
                  </a14:hiddenFill>
                </a:ext>
              </a:extLst>
            </xdr:spPr>
          </xdr:sp>
          <xdr:sp macro="" textlink="">
            <xdr:nvSpPr>
              <xdr:cNvPr id="34855" name="Option Button 39" hidden="1">
                <a:extLst>
                  <a:ext uri="{63B3BB69-23CF-44E3-9099-C40C66FF867C}">
                    <a14:compatExt spid="_x0000_s34855"/>
                  </a:ext>
                </a:extLst>
              </xdr:cNvPr>
              <xdr:cNvSpPr/>
            </xdr:nvSpPr>
            <xdr:spPr bwMode="auto">
              <a:xfrm>
                <a:off x="9953124" y="13948749"/>
                <a:ext cx="301792"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56" name="Option Button 40" hidden="1">
                <a:extLst>
                  <a:ext uri="{63B3BB69-23CF-44E3-9099-C40C66FF867C}">
                    <a14:compatExt spid="_x0000_s34856"/>
                  </a:ext>
                </a:extLst>
              </xdr:cNvPr>
              <xdr:cNvSpPr/>
            </xdr:nvSpPr>
            <xdr:spPr bwMode="auto">
              <a:xfrm>
                <a:off x="10624886" y="13939224"/>
                <a:ext cx="312821" cy="211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oneCellAnchor>
    <xdr:from>
      <xdr:col>3</xdr:col>
      <xdr:colOff>11209</xdr:colOff>
      <xdr:row>100</xdr:row>
      <xdr:rowOff>11207</xdr:rowOff>
    </xdr:from>
    <xdr:ext cx="2691671" cy="357898"/>
    <xdr:sp macro="" textlink="">
      <xdr:nvSpPr>
        <xdr:cNvPr id="56" name="角丸四角形 55"/>
        <xdr:cNvSpPr/>
      </xdr:nvSpPr>
      <xdr:spPr>
        <a:xfrm>
          <a:off x="773209" y="23223632"/>
          <a:ext cx="2708442"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４．ご連絡先情報</a:t>
          </a:r>
        </a:p>
      </xdr:txBody>
    </xdr:sp>
    <xdr:clientData/>
  </xdr:oneCellAnchor>
  <mc:AlternateContent xmlns:mc="http://schemas.openxmlformats.org/markup-compatibility/2006">
    <mc:Choice xmlns:a14="http://schemas.microsoft.com/office/drawing/2010/main" Requires="a14">
      <xdr:twoCellAnchor editAs="oneCell">
        <xdr:from>
          <xdr:col>2</xdr:col>
          <xdr:colOff>31750</xdr:colOff>
          <xdr:row>89</xdr:row>
          <xdr:rowOff>76200</xdr:rowOff>
        </xdr:from>
        <xdr:to>
          <xdr:col>2</xdr:col>
          <xdr:colOff>184150</xdr:colOff>
          <xdr:row>93</xdr:row>
          <xdr:rowOff>0</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6350</xdr:colOff>
          <xdr:row>57</xdr:row>
          <xdr:rowOff>88900</xdr:rowOff>
        </xdr:from>
        <xdr:to>
          <xdr:col>3</xdr:col>
          <xdr:colOff>6350</xdr:colOff>
          <xdr:row>60</xdr:row>
          <xdr:rowOff>139700</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38100</xdr:rowOff>
        </xdr:from>
        <xdr:to>
          <xdr:col>2</xdr:col>
          <xdr:colOff>215900</xdr:colOff>
          <xdr:row>56</xdr:row>
          <xdr:rowOff>190500</xdr:rowOff>
        </xdr:to>
        <xdr:sp macro="" textlink="">
          <xdr:nvSpPr>
            <xdr:cNvPr id="34859" name="Check Box 43" hidden="1">
              <a:extLst>
                <a:ext uri="{63B3BB69-23CF-44E3-9099-C40C66FF867C}">
                  <a14:compatExt spid="_x0000_s3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30480</xdr:colOff>
          <xdr:row>50</xdr:row>
          <xdr:rowOff>160020</xdr:rowOff>
        </xdr:from>
        <xdr:to>
          <xdr:col>42</xdr:col>
          <xdr:colOff>45720</xdr:colOff>
          <xdr:row>52</xdr:row>
          <xdr:rowOff>220980</xdr:rowOff>
        </xdr:to>
        <xdr:grpSp>
          <xdr:nvGrpSpPr>
            <xdr:cNvPr id="35068" name="グループ化 77"/>
            <xdr:cNvGrpSpPr>
              <a:grpSpLocks/>
            </xdr:cNvGrpSpPr>
          </xdr:nvGrpSpPr>
          <xdr:grpSpPr bwMode="auto">
            <a:xfrm>
              <a:off x="8709664" y="11925300"/>
              <a:ext cx="929636" cy="533400"/>
              <a:chOff x="9820835" y="15605872"/>
              <a:chExt cx="1040461" cy="505385"/>
            </a:xfrm>
          </xdr:grpSpPr>
          <xdr:sp macro="" textlink="">
            <xdr:nvSpPr>
              <xdr:cNvPr id="34860" name="Check Box 44" hidden="1">
                <a:extLst>
                  <a:ext uri="{63B3BB69-23CF-44E3-9099-C40C66FF867C}">
                    <a14:compatExt spid="_x0000_s34860"/>
                  </a:ext>
                </a:extLst>
              </xdr:cNvPr>
              <xdr:cNvSpPr/>
            </xdr:nvSpPr>
            <xdr:spPr bwMode="auto">
              <a:xfrm>
                <a:off x="10594036" y="15605872"/>
                <a:ext cx="267260" cy="40061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1" name="Check Box 45" hidden="1">
                <a:extLst>
                  <a:ext uri="{63B3BB69-23CF-44E3-9099-C40C66FF867C}">
                    <a14:compatExt spid="_x0000_s34861"/>
                  </a:ext>
                </a:extLst>
              </xdr:cNvPr>
              <xdr:cNvSpPr/>
            </xdr:nvSpPr>
            <xdr:spPr bwMode="auto">
              <a:xfrm>
                <a:off x="10594041" y="15896665"/>
                <a:ext cx="257735" cy="214592"/>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2" name="Check Box 46" hidden="1">
                <a:extLst>
                  <a:ext uri="{63B3BB69-23CF-44E3-9099-C40C66FF867C}">
                    <a14:compatExt spid="_x0000_s34862"/>
                  </a:ext>
                </a:extLst>
              </xdr:cNvPr>
              <xdr:cNvSpPr/>
            </xdr:nvSpPr>
            <xdr:spPr bwMode="auto">
              <a:xfrm>
                <a:off x="9820835" y="15682072"/>
                <a:ext cx="257736" cy="224118"/>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3" name="Check Box 47" hidden="1">
                <a:extLst>
                  <a:ext uri="{63B3BB69-23CF-44E3-9099-C40C66FF867C}">
                    <a14:compatExt spid="_x0000_s34863"/>
                  </a:ext>
                </a:extLst>
              </xdr:cNvPr>
              <xdr:cNvSpPr/>
            </xdr:nvSpPr>
            <xdr:spPr bwMode="auto">
              <a:xfrm>
                <a:off x="9820835" y="15887140"/>
                <a:ext cx="257736" cy="214592"/>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xdr:colOff>
          <xdr:row>51</xdr:row>
          <xdr:rowOff>22860</xdr:rowOff>
        </xdr:from>
        <xdr:to>
          <xdr:col>23</xdr:col>
          <xdr:colOff>15240</xdr:colOff>
          <xdr:row>53</xdr:row>
          <xdr:rowOff>7620</xdr:rowOff>
        </xdr:to>
        <xdr:grpSp>
          <xdr:nvGrpSpPr>
            <xdr:cNvPr id="35069" name="グループ化 82"/>
            <xdr:cNvGrpSpPr>
              <a:grpSpLocks/>
            </xdr:cNvGrpSpPr>
          </xdr:nvGrpSpPr>
          <xdr:grpSpPr bwMode="auto">
            <a:xfrm>
              <a:off x="3665220" y="12024360"/>
              <a:ext cx="1600200" cy="457200"/>
              <a:chOff x="4131609" y="15691597"/>
              <a:chExt cx="1804147" cy="438710"/>
            </a:xfrm>
          </xdr:grpSpPr>
          <xdr:sp macro="" textlink="">
            <xdr:nvSpPr>
              <xdr:cNvPr id="34864" name="Check Box 48" hidden="1">
                <a:extLst>
                  <a:ext uri="{63B3BB69-23CF-44E3-9099-C40C66FF867C}">
                    <a14:compatExt spid="_x0000_s34864"/>
                  </a:ext>
                </a:extLst>
              </xdr:cNvPr>
              <xdr:cNvSpPr/>
            </xdr:nvSpPr>
            <xdr:spPr bwMode="auto">
              <a:xfrm>
                <a:off x="4131609" y="15691597"/>
                <a:ext cx="257735" cy="224118"/>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5" name="Check Box 49" hidden="1">
                <a:extLst>
                  <a:ext uri="{63B3BB69-23CF-44E3-9099-C40C66FF867C}">
                    <a14:compatExt spid="_x0000_s34865"/>
                  </a:ext>
                </a:extLst>
              </xdr:cNvPr>
              <xdr:cNvSpPr/>
            </xdr:nvSpPr>
            <xdr:spPr bwMode="auto">
              <a:xfrm>
                <a:off x="4904815" y="15691597"/>
                <a:ext cx="257735" cy="224118"/>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6" name="Check Box 50" hidden="1">
                <a:extLst>
                  <a:ext uri="{63B3BB69-23CF-44E3-9099-C40C66FF867C}">
                    <a14:compatExt spid="_x0000_s34866"/>
                  </a:ext>
                </a:extLst>
              </xdr:cNvPr>
              <xdr:cNvSpPr/>
            </xdr:nvSpPr>
            <xdr:spPr bwMode="auto">
              <a:xfrm>
                <a:off x="5678021" y="15691597"/>
                <a:ext cx="257735" cy="224118"/>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7" name="Check Box 51" hidden="1">
                <a:extLst>
                  <a:ext uri="{63B3BB69-23CF-44E3-9099-C40C66FF867C}">
                    <a14:compatExt spid="_x0000_s34867"/>
                  </a:ext>
                </a:extLst>
              </xdr:cNvPr>
              <xdr:cNvSpPr/>
            </xdr:nvSpPr>
            <xdr:spPr bwMode="auto">
              <a:xfrm>
                <a:off x="4131609" y="15906190"/>
                <a:ext cx="257735" cy="224117"/>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8" name="Check Box 52" hidden="1">
                <a:extLst>
                  <a:ext uri="{63B3BB69-23CF-44E3-9099-C40C66FF867C}">
                    <a14:compatExt spid="_x0000_s34868"/>
                  </a:ext>
                </a:extLst>
              </xdr:cNvPr>
              <xdr:cNvSpPr/>
            </xdr:nvSpPr>
            <xdr:spPr bwMode="auto">
              <a:xfrm>
                <a:off x="4904815" y="15906190"/>
                <a:ext cx="257735" cy="224117"/>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69" name="Check Box 53" hidden="1">
                <a:extLst>
                  <a:ext uri="{63B3BB69-23CF-44E3-9099-C40C66FF867C}">
                    <a14:compatExt spid="_x0000_s34869"/>
                  </a:ext>
                </a:extLst>
              </xdr:cNvPr>
              <xdr:cNvSpPr/>
            </xdr:nvSpPr>
            <xdr:spPr bwMode="auto">
              <a:xfrm>
                <a:off x="5678021" y="15906190"/>
                <a:ext cx="257735" cy="224117"/>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54</xdr:row>
          <xdr:rowOff>198120</xdr:rowOff>
        </xdr:from>
        <xdr:to>
          <xdr:col>12</xdr:col>
          <xdr:colOff>30480</xdr:colOff>
          <xdr:row>56</xdr:row>
          <xdr:rowOff>190500</xdr:rowOff>
        </xdr:to>
        <xdr:grpSp>
          <xdr:nvGrpSpPr>
            <xdr:cNvPr id="35070" name="グループ化 89"/>
            <xdr:cNvGrpSpPr>
              <a:grpSpLocks/>
            </xdr:cNvGrpSpPr>
          </xdr:nvGrpSpPr>
          <xdr:grpSpPr bwMode="auto">
            <a:xfrm>
              <a:off x="1844012" y="12908280"/>
              <a:ext cx="922086" cy="464820"/>
              <a:chOff x="2079220" y="16559493"/>
              <a:chExt cx="1040543" cy="438710"/>
            </a:xfrm>
          </xdr:grpSpPr>
          <xdr:sp macro="" textlink="">
            <xdr:nvSpPr>
              <xdr:cNvPr id="34870" name="Check Box 54" hidden="1">
                <a:extLst>
                  <a:ext uri="{63B3BB69-23CF-44E3-9099-C40C66FF867C}">
                    <a14:compatExt spid="_x0000_s34870"/>
                  </a:ext>
                </a:extLst>
              </xdr:cNvPr>
              <xdr:cNvSpPr/>
            </xdr:nvSpPr>
            <xdr:spPr bwMode="auto">
              <a:xfrm>
                <a:off x="2079220" y="16559493"/>
                <a:ext cx="257736" cy="43871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sp macro="" textlink="">
            <xdr:nvSpPr>
              <xdr:cNvPr id="34871" name="Check Box 55" hidden="1">
                <a:extLst>
                  <a:ext uri="{63B3BB69-23CF-44E3-9099-C40C66FF867C}">
                    <a14:compatExt spid="_x0000_s34871"/>
                  </a:ext>
                </a:extLst>
              </xdr:cNvPr>
              <xdr:cNvSpPr/>
            </xdr:nvSpPr>
            <xdr:spPr bwMode="auto">
              <a:xfrm>
                <a:off x="2852502" y="16559493"/>
                <a:ext cx="267261" cy="43871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grpSp>
        <xdr:clientData/>
      </xdr:twoCellAnchor>
    </mc:Choice>
    <mc:Fallback/>
  </mc:AlternateContent>
  <xdr:oneCellAnchor>
    <xdr:from>
      <xdr:col>3</xdr:col>
      <xdr:colOff>11209</xdr:colOff>
      <xdr:row>49</xdr:row>
      <xdr:rowOff>3587</xdr:rowOff>
    </xdr:from>
    <xdr:ext cx="2691671" cy="365354"/>
    <xdr:sp macro="" textlink="">
      <xdr:nvSpPr>
        <xdr:cNvPr id="75" name="角丸四角形 74"/>
        <xdr:cNvSpPr/>
      </xdr:nvSpPr>
      <xdr:spPr>
        <a:xfrm>
          <a:off x="773209" y="11203082"/>
          <a:ext cx="2708442" cy="357898"/>
        </a:xfrm>
        <a:prstGeom prst="roundRect">
          <a:avLst>
            <a:gd name="adj" fmla="val 50000"/>
          </a:avLst>
        </a:prstGeom>
        <a:solidFill>
          <a:schemeClr val="bg1"/>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j-ea"/>
              <a:ea typeface="+mj-ea"/>
            </a:rPr>
            <a:t>２．お振込先口座</a:t>
          </a:r>
        </a:p>
      </xdr:txBody>
    </xdr:sp>
    <xdr:clientData/>
  </xdr:oneCellAnchor>
  <xdr:twoCellAnchor editAs="oneCell">
    <xdr:from>
      <xdr:col>15</xdr:col>
      <xdr:colOff>129540</xdr:colOff>
      <xdr:row>123</xdr:row>
      <xdr:rowOff>45720</xdr:rowOff>
    </xdr:from>
    <xdr:to>
      <xdr:col>30</xdr:col>
      <xdr:colOff>7620</xdr:colOff>
      <xdr:row>125</xdr:row>
      <xdr:rowOff>60960</xdr:rowOff>
    </xdr:to>
    <xdr:pic>
      <xdr:nvPicPr>
        <xdr:cNvPr id="35072" name="図 7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0920" y="28978860"/>
          <a:ext cx="33070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272079</xdr:colOff>
      <xdr:row>10</xdr:row>
      <xdr:rowOff>0</xdr:rowOff>
    </xdr:from>
    <xdr:to>
      <xdr:col>73</xdr:col>
      <xdr:colOff>137636</xdr:colOff>
      <xdr:row>26</xdr:row>
      <xdr:rowOff>146859</xdr:rowOff>
    </xdr:to>
    <xdr:sp macro="" textlink="">
      <xdr:nvSpPr>
        <xdr:cNvPr id="77" name="四角形吹き出し 76"/>
        <xdr:cNvSpPr/>
      </xdr:nvSpPr>
      <xdr:spPr>
        <a:xfrm>
          <a:off x="11865909" y="2276475"/>
          <a:ext cx="6338724" cy="3804459"/>
        </a:xfrm>
        <a:prstGeom prst="wedgeRectCallout">
          <a:avLst>
            <a:gd name="adj1" fmla="val -61641"/>
            <a:gd name="adj2" fmla="val 1830"/>
          </a:avLst>
        </a:prstGeom>
        <a:solidFill>
          <a:schemeClr val="accent6">
            <a:lumMod val="20000"/>
            <a:lumOff val="80000"/>
          </a:schemeClr>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b="1">
              <a:solidFill>
                <a:srgbClr val="FF0000"/>
              </a:solidFill>
              <a:latin typeface="Meiryo UI" pitchFamily="50" charset="-128"/>
              <a:ea typeface="Meiryo UI" pitchFamily="50" charset="-128"/>
              <a:cs typeface="Meiryo UI" pitchFamily="50" charset="-128"/>
            </a:rPr>
            <a:t>※</a:t>
          </a:r>
          <a:r>
            <a:rPr kumimoji="1" lang="ja-JP" altLang="en-US" sz="1200" b="1">
              <a:solidFill>
                <a:srgbClr val="FF0000"/>
              </a:solidFill>
              <a:latin typeface="Meiryo UI" pitchFamily="50" charset="-128"/>
              <a:ea typeface="Meiryo UI" pitchFamily="50" charset="-128"/>
              <a:cs typeface="Meiryo UI" pitchFamily="50" charset="-128"/>
            </a:rPr>
            <a:t>クレジットカード決済ご利用の場合、対象加盟店番号を必ずご記入ください</a:t>
          </a:r>
          <a:r>
            <a:rPr kumimoji="1" lang="en-US" altLang="ja-JP" sz="1200" b="1">
              <a:solidFill>
                <a:srgbClr val="FF0000"/>
              </a:solidFill>
              <a:latin typeface="Meiryo UI" pitchFamily="50" charset="-128"/>
              <a:ea typeface="Meiryo UI" pitchFamily="50" charset="-128"/>
              <a:cs typeface="Meiryo UI" pitchFamily="50" charset="-128"/>
            </a:rPr>
            <a:t>※</a:t>
          </a:r>
          <a:endParaRPr kumimoji="1" lang="en-US" altLang="ja-JP" sz="1000" b="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ja-JP" altLang="en-US" sz="1000" b="1">
              <a:solidFill>
                <a:sysClr val="windowText" lastClr="000000"/>
              </a:solidFill>
              <a:latin typeface="Meiryo UI" pitchFamily="50" charset="-128"/>
              <a:ea typeface="Meiryo UI" pitchFamily="50" charset="-128"/>
              <a:cs typeface="Meiryo UI" pitchFamily="50" charset="-128"/>
            </a:rPr>
            <a:t>加盟店番号は、収納明細書の左下に記載がございます。</a:t>
          </a:r>
          <a:endParaRPr kumimoji="1" lang="ja-JP" altLang="en-US" sz="1000" b="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editAs="oneCell">
    <xdr:from>
      <xdr:col>45</xdr:col>
      <xdr:colOff>350520</xdr:colOff>
      <xdr:row>12</xdr:row>
      <xdr:rowOff>76200</xdr:rowOff>
    </xdr:from>
    <xdr:to>
      <xdr:col>73</xdr:col>
      <xdr:colOff>53340</xdr:colOff>
      <xdr:row>26</xdr:row>
      <xdr:rowOff>68580</xdr:rowOff>
    </xdr:to>
    <xdr:pic>
      <xdr:nvPicPr>
        <xdr:cNvPr id="35074" name="図 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2865120"/>
          <a:ext cx="5524500" cy="3299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272080</xdr:colOff>
      <xdr:row>30</xdr:row>
      <xdr:rowOff>115645</xdr:rowOff>
    </xdr:from>
    <xdr:to>
      <xdr:col>61</xdr:col>
      <xdr:colOff>22063</xdr:colOff>
      <xdr:row>42</xdr:row>
      <xdr:rowOff>53225</xdr:rowOff>
    </xdr:to>
    <xdr:sp macro="" textlink="">
      <xdr:nvSpPr>
        <xdr:cNvPr id="79" name="四角形吹き出し 78"/>
        <xdr:cNvSpPr/>
      </xdr:nvSpPr>
      <xdr:spPr bwMode="auto">
        <a:xfrm>
          <a:off x="11865910" y="6971740"/>
          <a:ext cx="3365686" cy="2673163"/>
        </a:xfrm>
        <a:prstGeom prst="wedgeRectCallout">
          <a:avLst>
            <a:gd name="adj1" fmla="val -69106"/>
            <a:gd name="adj2" fmla="val 31022"/>
          </a:avLst>
        </a:prstGeom>
        <a:solidFill>
          <a:schemeClr val="accent6">
            <a:lumMod val="20000"/>
            <a:lumOff val="80000"/>
          </a:schemeClr>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0" rtlCol="0" anchor="ctr"/>
        <a:lstStyle/>
        <a:p>
          <a:pPr algn="l">
            <a:lnSpc>
              <a:spcPts val="1500"/>
            </a:lnSpc>
          </a:pPr>
          <a:r>
            <a:rPr kumimoji="1" lang="ja-JP" altLang="en-US" sz="1200">
              <a:solidFill>
                <a:srgbClr val="FF0000"/>
              </a:solidFill>
              <a:latin typeface="Meiryo UI" pitchFamily="50" charset="-128"/>
              <a:ea typeface="Meiryo UI" pitchFamily="50" charset="-128"/>
              <a:cs typeface="Meiryo UI" pitchFamily="50" charset="-128"/>
            </a:rPr>
            <a:t>変更箇所のチェックボックスにチェックを入れると入力欄が「白く」なりますので、変更後の内容をご入力ください。</a:t>
          </a:r>
          <a:endParaRPr kumimoji="1" lang="en-US" altLang="ja-JP" sz="1200">
            <a:solidFill>
              <a:srgbClr val="FF0000"/>
            </a:solidFill>
            <a:latin typeface="Meiryo UI" pitchFamily="50" charset="-128"/>
            <a:ea typeface="Meiryo UI" pitchFamily="50" charset="-128"/>
            <a:cs typeface="Meiryo UI" pitchFamily="50" charset="-128"/>
          </a:endParaRPr>
        </a:p>
        <a:p>
          <a:pPr algn="l">
            <a:lnSpc>
              <a:spcPts val="1400"/>
            </a:lnSpc>
          </a:pPr>
          <a:r>
            <a:rPr kumimoji="1" lang="en-US" altLang="ja-JP" sz="900">
              <a:solidFill>
                <a:sysClr val="windowText" lastClr="000000"/>
              </a:solidFill>
              <a:latin typeface="Meiryo UI" pitchFamily="50" charset="-128"/>
              <a:ea typeface="Meiryo UI" pitchFamily="50" charset="-128"/>
              <a:cs typeface="Meiryo UI" pitchFamily="50" charset="-128"/>
            </a:rPr>
            <a:t>※</a:t>
          </a:r>
          <a:r>
            <a:rPr kumimoji="1" lang="ja-JP" altLang="en-US" sz="900">
              <a:solidFill>
                <a:sysClr val="windowText" lastClr="000000"/>
              </a:solidFill>
              <a:latin typeface="Meiryo UI" pitchFamily="50" charset="-128"/>
              <a:ea typeface="Meiryo UI" pitchFamily="50" charset="-128"/>
              <a:cs typeface="Meiryo UI" pitchFamily="50" charset="-128"/>
            </a:rPr>
            <a:t>グレーアウトされた部分に入力いただいても変更の対象となりませんのでご注意ください。</a:t>
          </a:r>
          <a:endParaRPr kumimoji="1" lang="en-US" altLang="ja-JP" sz="900">
            <a:solidFill>
              <a:sysClr val="windowText" lastClr="000000"/>
            </a:solidFill>
            <a:latin typeface="Meiryo UI" pitchFamily="50" charset="-128"/>
            <a:ea typeface="Meiryo UI" pitchFamily="50" charset="-128"/>
            <a:cs typeface="Meiryo UI" pitchFamily="50" charset="-128"/>
          </a:endParaRPr>
        </a:p>
        <a:p>
          <a:pPr algn="l">
            <a:lnSpc>
              <a:spcPts val="1500"/>
            </a:lnSpc>
          </a:pPr>
          <a:r>
            <a:rPr kumimoji="1" lang="en-US" altLang="ja-JP" sz="900">
              <a:solidFill>
                <a:sysClr val="windowText" lastClr="000000"/>
              </a:solidFill>
              <a:latin typeface="Meiryo UI" pitchFamily="50" charset="-128"/>
              <a:ea typeface="Meiryo UI" pitchFamily="50" charset="-128"/>
              <a:cs typeface="Meiryo UI" pitchFamily="50" charset="-128"/>
            </a:rPr>
            <a:t>※</a:t>
          </a:r>
          <a:r>
            <a:rPr kumimoji="1" lang="ja-JP" altLang="en-US" sz="900">
              <a:solidFill>
                <a:sysClr val="windowText" lastClr="000000"/>
              </a:solidFill>
              <a:latin typeface="Meiryo UI" pitchFamily="50" charset="-128"/>
              <a:ea typeface="Meiryo UI" pitchFamily="50" charset="-128"/>
              <a:cs typeface="Meiryo UI" pitchFamily="50" charset="-128"/>
            </a:rPr>
            <a:t>変更のない箇所についてはチェックせず、未入力にてご提出ください。</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5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4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6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3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5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300"/>
            </a:lnSpc>
          </a:pP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twoCellAnchor>
  <xdr:twoCellAnchor>
    <xdr:from>
      <xdr:col>45</xdr:col>
      <xdr:colOff>297180</xdr:colOff>
      <xdr:row>36</xdr:row>
      <xdr:rowOff>137160</xdr:rowOff>
    </xdr:from>
    <xdr:to>
      <xdr:col>60</xdr:col>
      <xdr:colOff>198120</xdr:colOff>
      <xdr:row>41</xdr:row>
      <xdr:rowOff>213360</xdr:rowOff>
    </xdr:to>
    <xdr:pic>
      <xdr:nvPicPr>
        <xdr:cNvPr id="35076" name="図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6560" y="8595360"/>
          <a:ext cx="294894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331695</xdr:colOff>
      <xdr:row>49</xdr:row>
      <xdr:rowOff>156882</xdr:rowOff>
    </xdr:from>
    <xdr:to>
      <xdr:col>59</xdr:col>
      <xdr:colOff>26392</xdr:colOff>
      <xdr:row>58</xdr:row>
      <xdr:rowOff>27766</xdr:rowOff>
    </xdr:to>
    <xdr:sp macro="" textlink="">
      <xdr:nvSpPr>
        <xdr:cNvPr id="81" name="四角形吹き出し 80"/>
        <xdr:cNvSpPr/>
      </xdr:nvSpPr>
      <xdr:spPr>
        <a:xfrm>
          <a:off x="11933145" y="11348757"/>
          <a:ext cx="2826512" cy="1928284"/>
        </a:xfrm>
        <a:prstGeom prst="wedgeRectCallout">
          <a:avLst>
            <a:gd name="adj1" fmla="val -77252"/>
            <a:gd name="adj2" fmla="val 51595"/>
          </a:avLst>
        </a:prstGeom>
        <a:solidFill>
          <a:schemeClr val="accent6">
            <a:lumMod val="20000"/>
            <a:lumOff val="8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200" b="0">
              <a:solidFill>
                <a:srgbClr val="FF0000"/>
              </a:solidFill>
              <a:latin typeface="Meiryo UI" pitchFamily="50" charset="-128"/>
              <a:ea typeface="Meiryo UI" pitchFamily="50" charset="-128"/>
              <a:cs typeface="Meiryo UI" pitchFamily="50" charset="-128"/>
            </a:rPr>
            <a:t>必ず正式な口座名義（カナ）をご確認の上、ご入力ください。</a:t>
          </a:r>
          <a:endParaRPr kumimoji="1" lang="en-US" altLang="ja-JP" sz="1200" b="0">
            <a:solidFill>
              <a:srgbClr val="FF0000"/>
            </a:solidFill>
            <a:latin typeface="Meiryo UI" pitchFamily="50" charset="-128"/>
            <a:ea typeface="Meiryo UI" pitchFamily="50" charset="-128"/>
            <a:cs typeface="Meiryo UI" pitchFamily="50" charset="-128"/>
          </a:endParaRPr>
        </a:p>
        <a:p>
          <a:pPr algn="l">
            <a:lnSpc>
              <a:spcPts val="1600"/>
            </a:lnSpc>
          </a:pPr>
          <a:r>
            <a:rPr kumimoji="1" lang="ja-JP" altLang="en-US" sz="1000" b="0" u="wavyHeavy">
              <a:solidFill>
                <a:sysClr val="windowText" lastClr="000000"/>
              </a:solidFill>
              <a:uFill>
                <a:solidFill>
                  <a:srgbClr val="FF0000"/>
                </a:solidFill>
              </a:uFill>
              <a:latin typeface="Meiryo UI" pitchFamily="50" charset="-128"/>
              <a:ea typeface="Meiryo UI" pitchFamily="50" charset="-128"/>
              <a:cs typeface="Meiryo UI" pitchFamily="50" charset="-128"/>
            </a:rPr>
            <a:t>ご通帳の</a:t>
          </a:r>
          <a:r>
            <a:rPr kumimoji="1" lang="ja-JP" altLang="en-US" sz="1000" b="0" u="wavyHeavy" baseline="0">
              <a:solidFill>
                <a:sysClr val="windowText" lastClr="000000"/>
              </a:solidFill>
              <a:uFill>
                <a:solidFill>
                  <a:srgbClr val="FF0000"/>
                </a:solidFill>
              </a:uFill>
              <a:latin typeface="Meiryo UI" pitchFamily="50" charset="-128"/>
              <a:ea typeface="Meiryo UI" pitchFamily="50" charset="-128"/>
              <a:cs typeface="Meiryo UI" pitchFamily="50" charset="-128"/>
            </a:rPr>
            <a:t>裏面に記載の</a:t>
          </a:r>
          <a:r>
            <a:rPr kumimoji="1" lang="ja-JP" altLang="en-US" sz="1000" b="0">
              <a:solidFill>
                <a:sysClr val="windowText" lastClr="000000"/>
              </a:solidFill>
              <a:latin typeface="Meiryo UI" pitchFamily="50" charset="-128"/>
              <a:ea typeface="Meiryo UI" pitchFamily="50" charset="-128"/>
              <a:cs typeface="Meiryo UI" pitchFamily="50" charset="-128"/>
            </a:rPr>
            <a:t>口座名義（カナ）が正式口座名義（カナ）です。</a:t>
          </a:r>
          <a:endParaRPr kumimoji="1" lang="en-US" altLang="ja-JP" sz="1000" b="0">
            <a:solidFill>
              <a:sysClr val="windowText" lastClr="000000"/>
            </a:solidFill>
            <a:latin typeface="Meiryo UI" pitchFamily="50" charset="-128"/>
            <a:ea typeface="Meiryo UI" pitchFamily="50" charset="-128"/>
            <a:cs typeface="Meiryo UI" pitchFamily="50" charset="-128"/>
          </a:endParaRPr>
        </a:p>
        <a:p>
          <a:pPr algn="l">
            <a:lnSpc>
              <a:spcPts val="1300"/>
            </a:lnSpc>
          </a:pPr>
          <a:r>
            <a:rPr kumimoji="1" lang="ja-JP" altLang="en-US" sz="1000">
              <a:solidFill>
                <a:sysClr val="windowText" lastClr="000000"/>
              </a:solidFill>
              <a:latin typeface="Meiryo UI" pitchFamily="50" charset="-128"/>
              <a:ea typeface="Meiryo UI" pitchFamily="50" charset="-128"/>
              <a:cs typeface="Meiryo UI" pitchFamily="50" charset="-128"/>
            </a:rPr>
            <a:t>金融機関にご登録の情報と相違がありますと</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lnSpc>
              <a:spcPts val="1200"/>
            </a:lnSpc>
          </a:pPr>
          <a:r>
            <a:rPr kumimoji="1" lang="ja-JP" altLang="en-US" sz="1000">
              <a:solidFill>
                <a:sysClr val="windowText" lastClr="000000"/>
              </a:solidFill>
              <a:latin typeface="Meiryo UI" pitchFamily="50" charset="-128"/>
              <a:ea typeface="Meiryo UI" pitchFamily="50" charset="-128"/>
              <a:cs typeface="Meiryo UI" pitchFamily="50" charset="-128"/>
            </a:rPr>
            <a:t>振込エラーとなり、入金ができません。</a:t>
          </a: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62"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8" Type="http://schemas.openxmlformats.org/officeDocument/2006/relationships/ctrlProp" Target="../ctrlProps/ctrlProp113.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57" Type="http://schemas.openxmlformats.org/officeDocument/2006/relationships/ctrlProp" Target="../ctrlProps/ctrlProp112.xml"/><Relationship Id="rId61" Type="http://schemas.openxmlformats.org/officeDocument/2006/relationships/ctrlProp" Target="../ctrlProps/ctrlProp116.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60" Type="http://schemas.openxmlformats.org/officeDocument/2006/relationships/ctrlProp" Target="../ctrlProps/ctrlProp11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trlProp" Target="../ctrlProps/ctrlProp111.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59" Type="http://schemas.openxmlformats.org/officeDocument/2006/relationships/ctrlProp" Target="../ctrlProps/ctrlProp1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21" Type="http://schemas.openxmlformats.org/officeDocument/2006/relationships/ctrlProp" Target="../ctrlProps/ctrlProp134.xml"/><Relationship Id="rId34" Type="http://schemas.openxmlformats.org/officeDocument/2006/relationships/ctrlProp" Target="../ctrlProps/ctrlProp147.xml"/><Relationship Id="rId42" Type="http://schemas.openxmlformats.org/officeDocument/2006/relationships/ctrlProp" Target="../ctrlProps/ctrlProp155.xml"/><Relationship Id="rId47" Type="http://schemas.openxmlformats.org/officeDocument/2006/relationships/ctrlProp" Target="../ctrlProps/ctrlProp160.xml"/><Relationship Id="rId50" Type="http://schemas.openxmlformats.org/officeDocument/2006/relationships/ctrlProp" Target="../ctrlProps/ctrlProp163.xml"/><Relationship Id="rId55" Type="http://schemas.openxmlformats.org/officeDocument/2006/relationships/ctrlProp" Target="../ctrlProps/ctrlProp168.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41" Type="http://schemas.openxmlformats.org/officeDocument/2006/relationships/ctrlProp" Target="../ctrlProps/ctrlProp154.xml"/><Relationship Id="rId54" Type="http://schemas.openxmlformats.org/officeDocument/2006/relationships/ctrlProp" Target="../ctrlProps/ctrlProp167.xml"/><Relationship Id="rId1" Type="http://schemas.openxmlformats.org/officeDocument/2006/relationships/printerSettings" Target="../printerSettings/printerSettings5.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trlProp" Target="../ctrlProps/ctrlProp166.xml"/><Relationship Id="rId58" Type="http://schemas.openxmlformats.org/officeDocument/2006/relationships/ctrlProp" Target="../ctrlProps/ctrlProp171.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8" Type="http://schemas.openxmlformats.org/officeDocument/2006/relationships/ctrlProp" Target="../ctrlProps/ctrlProp121.xml"/><Relationship Id="rId51" Type="http://schemas.openxmlformats.org/officeDocument/2006/relationships/ctrlProp" Target="../ctrlProps/ctrlProp164.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99CC"/>
  </sheetPr>
  <dimension ref="A1:BK323"/>
  <sheetViews>
    <sheetView showGridLines="0" tabSelected="1" view="pageBreakPreview" zoomScaleNormal="85" zoomScaleSheetLayoutView="100" workbookViewId="0">
      <selection activeCell="AI10" sqref="AI10:AK11"/>
    </sheetView>
  </sheetViews>
  <sheetFormatPr defaultColWidth="3.08984375" defaultRowHeight="18.649999999999999" customHeight="1" x14ac:dyDescent="0.2"/>
  <cols>
    <col min="1" max="1" width="3.1796875" style="28" customWidth="1"/>
    <col min="2" max="2" width="3.36328125" style="64" customWidth="1"/>
    <col min="3" max="3" width="3.36328125" style="65" customWidth="1"/>
    <col min="4" max="26" width="3.36328125" style="6" customWidth="1"/>
    <col min="27" max="35" width="3.36328125" style="52" customWidth="1"/>
    <col min="36" max="44" width="3.36328125" style="6" customWidth="1"/>
    <col min="45" max="45" width="3.36328125" style="106" customWidth="1"/>
    <col min="46" max="46" width="7.08984375" style="115" bestFit="1" customWidth="1"/>
    <col min="47" max="47" width="3.08984375" style="6"/>
    <col min="48" max="48" width="28.1796875" style="6" hidden="1" customWidth="1"/>
    <col min="49" max="49" width="19" style="6" hidden="1" customWidth="1"/>
    <col min="50" max="16384" width="3.08984375" style="6"/>
  </cols>
  <sheetData>
    <row r="1" spans="1:49" ht="18" customHeight="1" thickBot="1" x14ac:dyDescent="0.25">
      <c r="A1" s="321" t="s">
        <v>108</v>
      </c>
      <c r="B1" s="321"/>
      <c r="C1" s="321"/>
      <c r="D1" s="321"/>
      <c r="E1" s="321"/>
      <c r="F1" s="321"/>
      <c r="G1" s="321"/>
      <c r="H1" s="321"/>
      <c r="I1" s="321"/>
      <c r="J1" s="321"/>
      <c r="K1" s="321"/>
      <c r="L1" s="321"/>
      <c r="M1" s="321"/>
      <c r="N1" s="321"/>
      <c r="O1" s="321"/>
      <c r="P1" s="321"/>
      <c r="Q1" s="321"/>
      <c r="R1" s="321"/>
      <c r="S1" s="321"/>
      <c r="T1" s="321"/>
      <c r="U1" s="321"/>
      <c r="V1" s="321"/>
      <c r="W1" s="321"/>
      <c r="X1" s="321"/>
      <c r="Y1" s="321"/>
      <c r="Z1" s="1"/>
      <c r="AA1" s="2"/>
      <c r="AB1" s="3"/>
      <c r="AC1" s="3"/>
      <c r="AD1" s="3"/>
      <c r="AE1" s="3"/>
      <c r="AF1" s="3"/>
      <c r="AG1" s="3"/>
      <c r="AH1" s="3"/>
      <c r="AI1" s="3"/>
      <c r="AJ1" s="4"/>
      <c r="AK1" s="4"/>
      <c r="AL1" s="4"/>
      <c r="AM1" s="4"/>
      <c r="AN1" s="1"/>
      <c r="AO1" s="4"/>
      <c r="AP1" s="5"/>
      <c r="AQ1" s="5"/>
      <c r="AR1" s="5"/>
      <c r="AS1" s="163" t="s">
        <v>351</v>
      </c>
      <c r="AV1" s="6" t="s">
        <v>85</v>
      </c>
      <c r="AW1" s="6" t="s">
        <v>86</v>
      </c>
    </row>
    <row r="2" spans="1:49" ht="14.25" customHeight="1" thickTop="1" thickBot="1" x14ac:dyDescent="0.25">
      <c r="A2" s="7"/>
      <c r="B2" s="8"/>
      <c r="C2" s="9"/>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0"/>
      <c r="AK2" s="10"/>
      <c r="AL2" s="10"/>
      <c r="AM2" s="10"/>
      <c r="AN2" s="10"/>
      <c r="AO2" s="10"/>
      <c r="AP2" s="10"/>
      <c r="AQ2" s="10"/>
      <c r="AR2" s="10"/>
      <c r="AS2" s="100"/>
      <c r="AV2" s="6" t="s">
        <v>87</v>
      </c>
      <c r="AW2" s="6" t="s">
        <v>87</v>
      </c>
    </row>
    <row r="3" spans="1:49" ht="18.649999999999999" customHeight="1" thickTop="1" x14ac:dyDescent="0.2">
      <c r="A3" s="12"/>
      <c r="B3" s="13"/>
      <c r="C3" s="322" t="s">
        <v>111</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4"/>
      <c r="AS3" s="101"/>
      <c r="AV3" s="6" t="s">
        <v>88</v>
      </c>
      <c r="AW3" s="6" t="s">
        <v>89</v>
      </c>
    </row>
    <row r="4" spans="1:49" ht="18.649999999999999" customHeight="1" thickBot="1" x14ac:dyDescent="0.25">
      <c r="A4" s="12"/>
      <c r="B4" s="13"/>
      <c r="C4" s="325"/>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7"/>
      <c r="AS4" s="101"/>
      <c r="AV4" s="6" t="s">
        <v>90</v>
      </c>
      <c r="AW4" s="6" t="s">
        <v>91</v>
      </c>
    </row>
    <row r="5" spans="1:49" ht="18.649999999999999" customHeight="1" thickTop="1" x14ac:dyDescent="0.2">
      <c r="A5" s="14"/>
      <c r="B5" s="13"/>
      <c r="C5" s="77"/>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101"/>
      <c r="AV5" s="6" t="s">
        <v>92</v>
      </c>
      <c r="AW5" s="6" t="s">
        <v>93</v>
      </c>
    </row>
    <row r="6" spans="1:49" ht="18.649999999999999" customHeight="1" x14ac:dyDescent="0.2">
      <c r="A6" s="14"/>
      <c r="B6" s="13"/>
      <c r="C6" s="78"/>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101"/>
    </row>
    <row r="7" spans="1:49" ht="18.649999999999999" customHeight="1" x14ac:dyDescent="0.2">
      <c r="A7" s="14"/>
      <c r="B7" s="13"/>
      <c r="C7" s="78"/>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101"/>
    </row>
    <row r="8" spans="1:49" ht="18.649999999999999" customHeight="1" x14ac:dyDescent="0.2">
      <c r="A8" s="14"/>
      <c r="B8" s="13"/>
      <c r="C8" s="78"/>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101"/>
    </row>
    <row r="9" spans="1:49" ht="21" customHeight="1" thickBot="1" x14ac:dyDescent="0.25">
      <c r="A9" s="14"/>
      <c r="B9" s="13"/>
      <c r="C9" s="78"/>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101"/>
    </row>
    <row r="10" spans="1:49" ht="18" customHeight="1" x14ac:dyDescent="0.2">
      <c r="A10" s="7"/>
      <c r="B10" s="13"/>
      <c r="C10" s="78"/>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328" t="s">
        <v>1</v>
      </c>
      <c r="AD10" s="329"/>
      <c r="AE10" s="329"/>
      <c r="AF10" s="330"/>
      <c r="AG10" s="332" t="s">
        <v>2</v>
      </c>
      <c r="AH10" s="333"/>
      <c r="AI10" s="336"/>
      <c r="AJ10" s="336"/>
      <c r="AK10" s="336"/>
      <c r="AL10" s="338" t="s">
        <v>34</v>
      </c>
      <c r="AM10" s="336"/>
      <c r="AN10" s="336"/>
      <c r="AO10" s="338" t="s">
        <v>35</v>
      </c>
      <c r="AP10" s="336"/>
      <c r="AQ10" s="336"/>
      <c r="AR10" s="340" t="s">
        <v>36</v>
      </c>
      <c r="AS10" s="101"/>
    </row>
    <row r="11" spans="1:49" ht="18.649999999999999" customHeight="1" thickBot="1" x14ac:dyDescent="0.25">
      <c r="A11" s="7"/>
      <c r="B11" s="13"/>
      <c r="C11" s="78"/>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249"/>
      <c r="AD11" s="250"/>
      <c r="AE11" s="250"/>
      <c r="AF11" s="331"/>
      <c r="AG11" s="334"/>
      <c r="AH11" s="335"/>
      <c r="AI11" s="337"/>
      <c r="AJ11" s="337"/>
      <c r="AK11" s="337"/>
      <c r="AL11" s="339"/>
      <c r="AM11" s="337"/>
      <c r="AN11" s="337"/>
      <c r="AO11" s="339"/>
      <c r="AP11" s="337"/>
      <c r="AQ11" s="337"/>
      <c r="AR11" s="341"/>
      <c r="AS11" s="101"/>
    </row>
    <row r="12" spans="1:49" ht="18.649999999999999" customHeight="1" x14ac:dyDescent="0.2">
      <c r="A12" s="7"/>
      <c r="B12" s="13"/>
      <c r="C12" s="78"/>
      <c r="D12" s="76"/>
      <c r="E12" s="76"/>
      <c r="F12" s="76"/>
      <c r="G12" s="76"/>
      <c r="H12" s="76"/>
      <c r="I12" s="76"/>
      <c r="J12" s="76"/>
      <c r="K12" s="582" t="s">
        <v>112</v>
      </c>
      <c r="L12" s="583"/>
      <c r="M12" s="583"/>
      <c r="N12" s="584"/>
      <c r="O12" s="605"/>
      <c r="P12" s="362"/>
      <c r="Q12" s="362"/>
      <c r="R12" s="362"/>
      <c r="S12" s="362"/>
      <c r="T12" s="362"/>
      <c r="U12" s="362"/>
      <c r="V12" s="362"/>
      <c r="W12" s="194"/>
      <c r="X12" s="195"/>
      <c r="Y12" s="582" t="s">
        <v>113</v>
      </c>
      <c r="Z12" s="583"/>
      <c r="AA12" s="583"/>
      <c r="AB12" s="584"/>
      <c r="AC12" s="588"/>
      <c r="AD12" s="589"/>
      <c r="AE12" s="589"/>
      <c r="AF12" s="589"/>
      <c r="AG12" s="592"/>
      <c r="AH12" s="593"/>
      <c r="AI12" s="381" t="s">
        <v>117</v>
      </c>
      <c r="AJ12" s="338"/>
      <c r="AK12" s="371"/>
      <c r="AL12" s="372"/>
      <c r="AM12" s="375"/>
      <c r="AN12" s="376"/>
      <c r="AO12" s="372"/>
      <c r="AP12" s="379"/>
      <c r="AQ12" s="164"/>
      <c r="AR12" s="165"/>
      <c r="AS12" s="101"/>
    </row>
    <row r="13" spans="1:49" ht="18.649999999999999" customHeight="1" thickBot="1" x14ac:dyDescent="0.25">
      <c r="A13" s="7"/>
      <c r="B13" s="13"/>
      <c r="C13" s="78"/>
      <c r="D13" s="76"/>
      <c r="E13" s="76"/>
      <c r="F13" s="76"/>
      <c r="G13" s="76"/>
      <c r="H13" s="76"/>
      <c r="I13" s="76"/>
      <c r="J13" s="76"/>
      <c r="K13" s="596"/>
      <c r="L13" s="597"/>
      <c r="M13" s="597"/>
      <c r="N13" s="598"/>
      <c r="O13" s="606"/>
      <c r="P13" s="607"/>
      <c r="Q13" s="607"/>
      <c r="R13" s="607"/>
      <c r="S13" s="363"/>
      <c r="T13" s="363"/>
      <c r="U13" s="363"/>
      <c r="V13" s="363"/>
      <c r="W13" s="196"/>
      <c r="X13" s="197"/>
      <c r="Y13" s="585"/>
      <c r="Z13" s="586"/>
      <c r="AA13" s="586"/>
      <c r="AB13" s="587"/>
      <c r="AC13" s="590"/>
      <c r="AD13" s="591"/>
      <c r="AE13" s="591"/>
      <c r="AF13" s="591"/>
      <c r="AG13" s="594"/>
      <c r="AH13" s="595"/>
      <c r="AI13" s="382"/>
      <c r="AJ13" s="339"/>
      <c r="AK13" s="373"/>
      <c r="AL13" s="374"/>
      <c r="AM13" s="377"/>
      <c r="AN13" s="378"/>
      <c r="AO13" s="374"/>
      <c r="AP13" s="380"/>
      <c r="AQ13" s="164"/>
      <c r="AR13" s="165"/>
      <c r="AS13" s="101"/>
    </row>
    <row r="14" spans="1:49" ht="18.649999999999999" customHeight="1" x14ac:dyDescent="0.2">
      <c r="A14" s="7"/>
      <c r="B14" s="13"/>
      <c r="C14" s="78"/>
      <c r="D14" s="76"/>
      <c r="E14" s="76"/>
      <c r="F14" s="76"/>
      <c r="G14" s="76"/>
      <c r="H14" s="76"/>
      <c r="I14" s="76"/>
      <c r="J14" s="76"/>
      <c r="K14" s="582" t="s">
        <v>127</v>
      </c>
      <c r="L14" s="583"/>
      <c r="M14" s="583"/>
      <c r="N14" s="583"/>
      <c r="O14" s="583"/>
      <c r="P14" s="583"/>
      <c r="Q14" s="583"/>
      <c r="R14" s="584"/>
      <c r="S14" s="599"/>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1"/>
      <c r="AS14" s="101"/>
    </row>
    <row r="15" spans="1:49" ht="18.649999999999999" customHeight="1" thickBot="1" x14ac:dyDescent="0.25">
      <c r="A15" s="7"/>
      <c r="B15" s="13"/>
      <c r="C15" s="78"/>
      <c r="D15" s="76"/>
      <c r="E15" s="76"/>
      <c r="F15" s="76"/>
      <c r="G15" s="76"/>
      <c r="H15" s="76"/>
      <c r="I15" s="76"/>
      <c r="J15" s="76"/>
      <c r="K15" s="596"/>
      <c r="L15" s="597"/>
      <c r="M15" s="597"/>
      <c r="N15" s="597"/>
      <c r="O15" s="597"/>
      <c r="P15" s="597"/>
      <c r="Q15" s="597"/>
      <c r="R15" s="598"/>
      <c r="S15" s="602"/>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4"/>
      <c r="AS15" s="101"/>
    </row>
    <row r="16" spans="1:49" ht="18.649999999999999" customHeight="1" x14ac:dyDescent="0.2">
      <c r="A16" s="7"/>
      <c r="B16" s="73"/>
      <c r="C16" s="76"/>
      <c r="D16" s="76"/>
      <c r="E16" s="76"/>
      <c r="F16" s="76"/>
      <c r="G16" s="76"/>
      <c r="H16" s="76"/>
      <c r="I16" s="76"/>
      <c r="J16" s="76"/>
      <c r="K16" s="152"/>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74"/>
      <c r="AM16" s="74"/>
      <c r="AN16" s="74"/>
      <c r="AO16" s="74"/>
      <c r="AP16" s="74"/>
      <c r="AQ16" s="74"/>
      <c r="AR16" s="74"/>
      <c r="AS16" s="101"/>
    </row>
    <row r="17" spans="1:45" ht="18.649999999999999" customHeight="1" thickBot="1" x14ac:dyDescent="0.25">
      <c r="A17" s="7"/>
      <c r="B17" s="73"/>
      <c r="C17" s="76"/>
      <c r="D17" s="76"/>
      <c r="E17" s="76"/>
      <c r="F17" s="76"/>
      <c r="G17" s="76"/>
      <c r="H17" s="76"/>
      <c r="I17" s="76"/>
      <c r="J17" s="76"/>
      <c r="K17" s="17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74"/>
      <c r="AM17" s="74"/>
      <c r="AN17" s="74"/>
      <c r="AO17" s="74"/>
      <c r="AP17" s="74"/>
      <c r="AQ17" s="74"/>
      <c r="AR17" s="74"/>
      <c r="AS17" s="101"/>
    </row>
    <row r="18" spans="1:45" ht="18.649999999999999" customHeight="1" x14ac:dyDescent="0.2">
      <c r="A18" s="7"/>
      <c r="B18" s="13"/>
      <c r="C18" s="74"/>
      <c r="D18" s="107"/>
      <c r="E18" s="107"/>
      <c r="F18" s="107"/>
      <c r="G18" s="107"/>
      <c r="H18" s="107"/>
      <c r="I18" s="107"/>
      <c r="J18" s="107"/>
      <c r="K18" s="107"/>
      <c r="L18" s="107"/>
      <c r="M18" s="130"/>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8"/>
      <c r="AK18" s="67"/>
      <c r="AL18" s="383"/>
      <c r="AM18" s="384"/>
      <c r="AN18" s="384"/>
      <c r="AO18" s="384"/>
      <c r="AP18" s="384"/>
      <c r="AQ18" s="385"/>
      <c r="AR18" s="18"/>
      <c r="AS18" s="101"/>
    </row>
    <row r="19" spans="1:45" ht="18.649999999999999" customHeight="1" x14ac:dyDescent="0.2">
      <c r="A19" s="7"/>
      <c r="B19" s="13"/>
      <c r="C19" s="79"/>
      <c r="D19" s="107"/>
      <c r="E19" s="107"/>
      <c r="F19" s="107"/>
      <c r="G19" s="107"/>
      <c r="H19" s="107"/>
      <c r="I19" s="107"/>
      <c r="J19" s="107"/>
      <c r="K19" s="107"/>
      <c r="L19" s="107"/>
      <c r="M19" s="130"/>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8"/>
      <c r="AK19" s="67"/>
      <c r="AL19" s="386"/>
      <c r="AM19" s="387"/>
      <c r="AN19" s="387"/>
      <c r="AO19" s="387"/>
      <c r="AP19" s="387"/>
      <c r="AQ19" s="388"/>
      <c r="AR19" s="18"/>
      <c r="AS19" s="101"/>
    </row>
    <row r="20" spans="1:45" ht="18.649999999999999" customHeight="1" x14ac:dyDescent="0.2">
      <c r="A20" s="7"/>
      <c r="B20" s="13"/>
      <c r="C20" s="79"/>
      <c r="D20" s="79"/>
      <c r="E20" s="80"/>
      <c r="F20" s="79"/>
      <c r="G20" s="79"/>
      <c r="H20" s="79"/>
      <c r="I20" s="79"/>
      <c r="J20" s="79"/>
      <c r="K20" s="79"/>
      <c r="L20" s="79"/>
      <c r="M20" s="129"/>
      <c r="N20" s="79"/>
      <c r="O20" s="79"/>
      <c r="P20" s="79"/>
      <c r="Q20" s="131"/>
      <c r="R20" s="79"/>
      <c r="S20" s="79"/>
      <c r="T20" s="79"/>
      <c r="U20" s="79"/>
      <c r="V20" s="79"/>
      <c r="W20" s="79"/>
      <c r="X20" s="79"/>
      <c r="Y20" s="79"/>
      <c r="Z20" s="79"/>
      <c r="AA20" s="79"/>
      <c r="AB20" s="79"/>
      <c r="AC20" s="79"/>
      <c r="AD20" s="79"/>
      <c r="AE20" s="20"/>
      <c r="AF20" s="20"/>
      <c r="AG20" s="67"/>
      <c r="AH20" s="67"/>
      <c r="AI20" s="67"/>
      <c r="AJ20" s="20"/>
      <c r="AK20" s="67"/>
      <c r="AL20" s="386"/>
      <c r="AM20" s="387"/>
      <c r="AN20" s="387"/>
      <c r="AO20" s="387"/>
      <c r="AP20" s="387"/>
      <c r="AQ20" s="388"/>
      <c r="AR20" s="20"/>
      <c r="AS20" s="101"/>
    </row>
    <row r="21" spans="1:45" ht="18.649999999999999" customHeight="1" x14ac:dyDescent="0.2">
      <c r="A21" s="7"/>
      <c r="B21" s="13"/>
      <c r="C21" s="17"/>
      <c r="D21" s="19"/>
      <c r="E21" s="68"/>
      <c r="F21" s="21"/>
      <c r="G21" s="19"/>
      <c r="H21" s="19"/>
      <c r="I21" s="19"/>
      <c r="J21" s="19"/>
      <c r="K21" s="19"/>
      <c r="L21" s="19"/>
      <c r="M21" s="19"/>
      <c r="N21" s="19"/>
      <c r="O21" s="19"/>
      <c r="P21" s="20"/>
      <c r="Q21" s="20"/>
      <c r="R21" s="20"/>
      <c r="S21" s="20"/>
      <c r="T21" s="19"/>
      <c r="U21" s="20"/>
      <c r="V21" s="20"/>
      <c r="W21" s="17"/>
      <c r="X21" s="17"/>
      <c r="Y21" s="17"/>
      <c r="Z21" s="17"/>
      <c r="AA21" s="17"/>
      <c r="AB21" s="17"/>
      <c r="AC21" s="17"/>
      <c r="AD21" s="17"/>
      <c r="AE21" s="17"/>
      <c r="AF21" s="17"/>
      <c r="AG21" s="17"/>
      <c r="AH21" s="17"/>
      <c r="AI21" s="17"/>
      <c r="AJ21" s="17"/>
      <c r="AK21" s="17"/>
      <c r="AL21" s="386"/>
      <c r="AM21" s="387"/>
      <c r="AN21" s="387"/>
      <c r="AO21" s="387"/>
      <c r="AP21" s="387"/>
      <c r="AQ21" s="388"/>
      <c r="AR21" s="17"/>
      <c r="AS21" s="101"/>
    </row>
    <row r="22" spans="1:45" ht="18.649999999999999" customHeight="1" x14ac:dyDescent="0.2">
      <c r="A22" s="7"/>
      <c r="B22" s="15"/>
      <c r="C22" s="22"/>
      <c r="D22" s="23"/>
      <c r="E22" s="69"/>
      <c r="F22" s="24"/>
      <c r="G22" s="23"/>
      <c r="H22" s="23"/>
      <c r="I22" s="23"/>
      <c r="J22" s="23"/>
      <c r="K22" s="23"/>
      <c r="L22" s="23"/>
      <c r="M22" s="23"/>
      <c r="N22" s="23"/>
      <c r="O22" s="23"/>
      <c r="P22" s="23"/>
      <c r="Q22" s="25"/>
      <c r="R22" s="23"/>
      <c r="S22" s="23"/>
      <c r="T22" s="23"/>
      <c r="U22" s="23"/>
      <c r="V22" s="23"/>
      <c r="W22" s="16"/>
      <c r="X22" s="16"/>
      <c r="Y22" s="16"/>
      <c r="Z22" s="16"/>
      <c r="AA22" s="16"/>
      <c r="AB22" s="16"/>
      <c r="AC22" s="16"/>
      <c r="AD22" s="16"/>
      <c r="AE22" s="16"/>
      <c r="AF22" s="16"/>
      <c r="AG22" s="16"/>
      <c r="AH22" s="16"/>
      <c r="AI22" s="16"/>
      <c r="AJ22" s="16"/>
      <c r="AK22" s="16"/>
      <c r="AL22" s="386"/>
      <c r="AM22" s="387"/>
      <c r="AN22" s="387"/>
      <c r="AO22" s="387"/>
      <c r="AP22" s="387"/>
      <c r="AQ22" s="388"/>
      <c r="AR22" s="16"/>
      <c r="AS22" s="101"/>
    </row>
    <row r="23" spans="1:45" ht="18.649999999999999" customHeight="1" thickBot="1" x14ac:dyDescent="0.25">
      <c r="A23" s="7"/>
      <c r="B23" s="15"/>
      <c r="C23" s="22"/>
      <c r="D23" s="23"/>
      <c r="E23" s="24"/>
      <c r="F23" s="24"/>
      <c r="G23" s="23"/>
      <c r="H23" s="23"/>
      <c r="I23" s="23"/>
      <c r="J23" s="23"/>
      <c r="K23" s="23"/>
      <c r="L23" s="23"/>
      <c r="M23" s="23"/>
      <c r="N23" s="23"/>
      <c r="O23" s="23"/>
      <c r="P23" s="23"/>
      <c r="Q23" s="25"/>
      <c r="R23" s="23"/>
      <c r="S23" s="23"/>
      <c r="T23" s="23"/>
      <c r="U23" s="23"/>
      <c r="V23" s="23"/>
      <c r="W23" s="16"/>
      <c r="X23" s="16"/>
      <c r="Y23" s="16"/>
      <c r="Z23" s="16"/>
      <c r="AA23" s="16"/>
      <c r="AB23" s="16"/>
      <c r="AC23" s="16"/>
      <c r="AD23" s="16"/>
      <c r="AE23" s="16"/>
      <c r="AF23" s="16"/>
      <c r="AG23" s="16"/>
      <c r="AH23" s="16"/>
      <c r="AI23" s="16"/>
      <c r="AJ23" s="16"/>
      <c r="AK23" s="16"/>
      <c r="AL23" s="389"/>
      <c r="AM23" s="390"/>
      <c r="AN23" s="390"/>
      <c r="AO23" s="390"/>
      <c r="AP23" s="390"/>
      <c r="AQ23" s="391"/>
      <c r="AR23" s="16"/>
      <c r="AS23" s="101"/>
    </row>
    <row r="24" spans="1:45" ht="18.649999999999999" customHeight="1" x14ac:dyDescent="0.2">
      <c r="A24" s="7"/>
      <c r="B24" s="89"/>
      <c r="C24" s="17"/>
      <c r="D24" s="26"/>
      <c r="E24" s="26"/>
      <c r="F24" s="26"/>
      <c r="G24" s="26"/>
      <c r="H24" s="26"/>
      <c r="I24" s="26"/>
      <c r="J24" s="26"/>
      <c r="K24" s="26"/>
      <c r="L24" s="26"/>
      <c r="M24" s="26"/>
      <c r="N24" s="26"/>
      <c r="O24" s="26"/>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102"/>
    </row>
    <row r="25" spans="1:45" ht="18.649999999999999" customHeight="1" thickBot="1" x14ac:dyDescent="0.25">
      <c r="A25" s="7"/>
      <c r="B25" s="89"/>
      <c r="C25" s="17"/>
      <c r="D25" s="26"/>
      <c r="E25" s="26"/>
      <c r="F25" s="26"/>
      <c r="G25" s="26"/>
      <c r="H25" s="26"/>
      <c r="I25" s="26"/>
      <c r="J25" s="26"/>
      <c r="K25" s="26"/>
      <c r="L25" s="26"/>
      <c r="M25" s="26"/>
      <c r="N25" s="26"/>
      <c r="O25" s="26"/>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102"/>
    </row>
    <row r="26" spans="1:45" ht="18.649999999999999" customHeight="1" x14ac:dyDescent="0.2">
      <c r="A26" s="7"/>
      <c r="B26" s="89" t="b">
        <v>0</v>
      </c>
      <c r="C26" s="81"/>
      <c r="D26" s="342" t="s">
        <v>3</v>
      </c>
      <c r="E26" s="343"/>
      <c r="F26" s="343"/>
      <c r="G26" s="343"/>
      <c r="H26" s="344"/>
      <c r="I26" s="345"/>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7"/>
      <c r="AS26" s="102"/>
    </row>
    <row r="27" spans="1:45" ht="18.649999999999999" customHeight="1" x14ac:dyDescent="0.2">
      <c r="A27" s="7"/>
      <c r="B27" s="89"/>
      <c r="C27" s="82"/>
      <c r="D27" s="348" t="s">
        <v>65</v>
      </c>
      <c r="E27" s="349"/>
      <c r="F27" s="349"/>
      <c r="G27" s="349"/>
      <c r="H27" s="350"/>
      <c r="I27" s="252"/>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4"/>
      <c r="AS27" s="102"/>
    </row>
    <row r="28" spans="1:45" ht="18.649999999999999" customHeight="1" x14ac:dyDescent="0.2">
      <c r="A28" s="7"/>
      <c r="B28" s="89"/>
      <c r="C28" s="82"/>
      <c r="D28" s="351"/>
      <c r="E28" s="247"/>
      <c r="F28" s="247"/>
      <c r="G28" s="247"/>
      <c r="H28" s="248"/>
      <c r="I28" s="354"/>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6"/>
      <c r="AS28" s="102"/>
    </row>
    <row r="29" spans="1:45" ht="18.649999999999999" customHeight="1" x14ac:dyDescent="0.2">
      <c r="A29" s="7"/>
      <c r="B29" s="89"/>
      <c r="C29" s="83"/>
      <c r="D29" s="352"/>
      <c r="E29" s="352"/>
      <c r="F29" s="352"/>
      <c r="G29" s="352"/>
      <c r="H29" s="353"/>
      <c r="I29" s="280"/>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8"/>
      <c r="AS29" s="102"/>
    </row>
    <row r="30" spans="1:45" ht="18.649999999999999" customHeight="1" x14ac:dyDescent="0.2">
      <c r="A30" s="7"/>
      <c r="B30" s="89" t="b">
        <v>0</v>
      </c>
      <c r="C30" s="84"/>
      <c r="D30" s="357" t="s">
        <v>3</v>
      </c>
      <c r="E30" s="358"/>
      <c r="F30" s="358"/>
      <c r="G30" s="358"/>
      <c r="H30" s="359"/>
      <c r="I30" s="392"/>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4"/>
      <c r="AS30" s="102"/>
    </row>
    <row r="31" spans="1:45" ht="18.649999999999999" customHeight="1" x14ac:dyDescent="0.2">
      <c r="A31" s="7"/>
      <c r="B31" s="89"/>
      <c r="C31" s="82"/>
      <c r="D31" s="360" t="s">
        <v>66</v>
      </c>
      <c r="E31" s="247"/>
      <c r="F31" s="247"/>
      <c r="G31" s="247"/>
      <c r="H31" s="248"/>
      <c r="I31" s="122" t="s">
        <v>42</v>
      </c>
      <c r="J31" s="361"/>
      <c r="K31" s="361"/>
      <c r="L31" s="123" t="s">
        <v>43</v>
      </c>
      <c r="M31" s="361"/>
      <c r="N31" s="361"/>
      <c r="O31" s="395"/>
      <c r="P31" s="395"/>
      <c r="Q31" s="395"/>
      <c r="R31" s="395"/>
      <c r="S31" s="395"/>
      <c r="T31" s="395"/>
      <c r="U31" s="395"/>
      <c r="V31" s="395"/>
      <c r="W31" s="395"/>
      <c r="X31" s="395"/>
      <c r="Y31" s="395"/>
      <c r="Z31" s="395"/>
      <c r="AA31" s="395"/>
      <c r="AB31" s="395"/>
      <c r="AC31" s="395"/>
      <c r="AD31" s="396"/>
      <c r="AE31" s="273" t="s">
        <v>84</v>
      </c>
      <c r="AF31" s="273"/>
      <c r="AG31" s="273"/>
      <c r="AH31" s="273"/>
      <c r="AI31" s="273"/>
      <c r="AJ31" s="273"/>
      <c r="AK31" s="273"/>
      <c r="AL31" s="273"/>
      <c r="AM31" s="273"/>
      <c r="AN31" s="273"/>
      <c r="AO31" s="273"/>
      <c r="AP31" s="273"/>
      <c r="AQ31" s="273"/>
      <c r="AR31" s="274"/>
      <c r="AS31" s="102"/>
    </row>
    <row r="32" spans="1:45" ht="18.649999999999999" customHeight="1" x14ac:dyDescent="0.2">
      <c r="A32" s="7"/>
      <c r="B32" s="89"/>
      <c r="C32" s="82"/>
      <c r="D32" s="246"/>
      <c r="E32" s="247"/>
      <c r="F32" s="247"/>
      <c r="G32" s="247"/>
      <c r="H32" s="248"/>
      <c r="I32" s="252"/>
      <c r="J32" s="253"/>
      <c r="K32" s="253"/>
      <c r="L32" s="253"/>
      <c r="M32" s="253"/>
      <c r="N32" s="253"/>
      <c r="O32" s="253"/>
      <c r="P32" s="253"/>
      <c r="Q32" s="253"/>
      <c r="R32" s="253"/>
      <c r="S32" s="253"/>
      <c r="T32" s="253"/>
      <c r="U32" s="253"/>
      <c r="V32" s="253"/>
      <c r="W32" s="253"/>
      <c r="X32" s="253"/>
      <c r="Y32" s="253"/>
      <c r="Z32" s="253"/>
      <c r="AA32" s="253"/>
      <c r="AB32" s="253"/>
      <c r="AC32" s="253"/>
      <c r="AD32" s="279"/>
      <c r="AE32" s="275"/>
      <c r="AF32" s="253"/>
      <c r="AG32" s="253"/>
      <c r="AH32" s="253"/>
      <c r="AI32" s="253"/>
      <c r="AJ32" s="253"/>
      <c r="AK32" s="253"/>
      <c r="AL32" s="253"/>
      <c r="AM32" s="253"/>
      <c r="AN32" s="253"/>
      <c r="AO32" s="253"/>
      <c r="AP32" s="253"/>
      <c r="AQ32" s="253"/>
      <c r="AR32" s="254"/>
      <c r="AS32" s="102"/>
    </row>
    <row r="33" spans="1:46" ht="18.649999999999999" customHeight="1" x14ac:dyDescent="0.2">
      <c r="A33" s="7"/>
      <c r="B33" s="89"/>
      <c r="C33" s="83"/>
      <c r="D33" s="302"/>
      <c r="E33" s="303"/>
      <c r="F33" s="303"/>
      <c r="G33" s="303"/>
      <c r="H33" s="304"/>
      <c r="I33" s="280"/>
      <c r="J33" s="277"/>
      <c r="K33" s="277"/>
      <c r="L33" s="277"/>
      <c r="M33" s="277"/>
      <c r="N33" s="277"/>
      <c r="O33" s="277"/>
      <c r="P33" s="277"/>
      <c r="Q33" s="277"/>
      <c r="R33" s="277"/>
      <c r="S33" s="277"/>
      <c r="T33" s="277"/>
      <c r="U33" s="277"/>
      <c r="V33" s="277"/>
      <c r="W33" s="277"/>
      <c r="X33" s="277"/>
      <c r="Y33" s="277"/>
      <c r="Z33" s="277"/>
      <c r="AA33" s="277"/>
      <c r="AB33" s="277"/>
      <c r="AC33" s="277"/>
      <c r="AD33" s="281"/>
      <c r="AE33" s="276"/>
      <c r="AF33" s="277"/>
      <c r="AG33" s="277"/>
      <c r="AH33" s="277"/>
      <c r="AI33" s="277"/>
      <c r="AJ33" s="277"/>
      <c r="AK33" s="277"/>
      <c r="AL33" s="277"/>
      <c r="AM33" s="277"/>
      <c r="AN33" s="277"/>
      <c r="AO33" s="277"/>
      <c r="AP33" s="277"/>
      <c r="AQ33" s="277"/>
      <c r="AR33" s="278"/>
      <c r="AS33" s="102"/>
    </row>
    <row r="34" spans="1:46" ht="18.649999999999999" customHeight="1" x14ac:dyDescent="0.2">
      <c r="A34" s="7"/>
      <c r="B34" s="89" t="b">
        <v>0</v>
      </c>
      <c r="C34" s="82"/>
      <c r="D34" s="302" t="s">
        <v>6</v>
      </c>
      <c r="E34" s="303"/>
      <c r="F34" s="303"/>
      <c r="G34" s="303"/>
      <c r="H34" s="304"/>
      <c r="I34" s="364"/>
      <c r="J34" s="365"/>
      <c r="K34" s="365"/>
      <c r="L34" s="365"/>
      <c r="M34" s="365"/>
      <c r="N34" s="365"/>
      <c r="O34" s="365"/>
      <c r="P34" s="365"/>
      <c r="Q34" s="365"/>
      <c r="R34" s="365"/>
      <c r="S34" s="365"/>
      <c r="T34" s="365"/>
      <c r="U34" s="365"/>
      <c r="V34" s="365"/>
      <c r="W34" s="366"/>
      <c r="X34" s="367" t="s">
        <v>7</v>
      </c>
      <c r="Y34" s="368"/>
      <c r="Z34" s="368"/>
      <c r="AA34" s="368"/>
      <c r="AB34" s="369"/>
      <c r="AC34" s="364"/>
      <c r="AD34" s="365"/>
      <c r="AE34" s="365"/>
      <c r="AF34" s="365"/>
      <c r="AG34" s="365"/>
      <c r="AH34" s="365"/>
      <c r="AI34" s="365"/>
      <c r="AJ34" s="365"/>
      <c r="AK34" s="365"/>
      <c r="AL34" s="365"/>
      <c r="AM34" s="365"/>
      <c r="AN34" s="365"/>
      <c r="AO34" s="365"/>
      <c r="AP34" s="365"/>
      <c r="AQ34" s="365"/>
      <c r="AR34" s="370"/>
      <c r="AS34" s="103"/>
    </row>
    <row r="35" spans="1:46" ht="18.649999999999999" customHeight="1" x14ac:dyDescent="0.2">
      <c r="A35" s="7"/>
      <c r="B35" s="89" t="b">
        <v>0</v>
      </c>
      <c r="C35" s="84"/>
      <c r="D35" s="357" t="s">
        <v>3</v>
      </c>
      <c r="E35" s="358"/>
      <c r="F35" s="358"/>
      <c r="G35" s="358"/>
      <c r="H35" s="359"/>
      <c r="I35" s="392"/>
      <c r="J35" s="393"/>
      <c r="K35" s="393"/>
      <c r="L35" s="393"/>
      <c r="M35" s="393"/>
      <c r="N35" s="393"/>
      <c r="O35" s="393"/>
      <c r="P35" s="393"/>
      <c r="Q35" s="393"/>
      <c r="R35" s="393"/>
      <c r="S35" s="393"/>
      <c r="T35" s="393"/>
      <c r="U35" s="393"/>
      <c r="V35" s="393"/>
      <c r="W35" s="397"/>
      <c r="X35" s="407" t="s">
        <v>38</v>
      </c>
      <c r="Y35" s="235"/>
      <c r="Z35" s="235"/>
      <c r="AA35" s="235"/>
      <c r="AB35" s="236"/>
      <c r="AC35" s="398"/>
      <c r="AD35" s="399"/>
      <c r="AE35" s="399"/>
      <c r="AF35" s="399"/>
      <c r="AG35" s="399"/>
      <c r="AH35" s="400"/>
      <c r="AI35" s="407" t="s">
        <v>37</v>
      </c>
      <c r="AJ35" s="235"/>
      <c r="AK35" s="236"/>
      <c r="AL35" s="90"/>
      <c r="AM35" s="410"/>
      <c r="AN35" s="410" t="s">
        <v>41</v>
      </c>
      <c r="AO35" s="91"/>
      <c r="AP35" s="410"/>
      <c r="AQ35" s="410" t="s">
        <v>40</v>
      </c>
      <c r="AR35" s="94"/>
      <c r="AS35" s="104"/>
      <c r="AT35" s="108">
        <v>0</v>
      </c>
    </row>
    <row r="36" spans="1:46" ht="18.649999999999999" customHeight="1" x14ac:dyDescent="0.2">
      <c r="A36" s="7"/>
      <c r="B36" s="89" t="b">
        <v>1</v>
      </c>
      <c r="C36" s="82"/>
      <c r="D36" s="349" t="s">
        <v>0</v>
      </c>
      <c r="E36" s="349"/>
      <c r="F36" s="349"/>
      <c r="G36" s="349"/>
      <c r="H36" s="350"/>
      <c r="I36" s="252"/>
      <c r="J36" s="253"/>
      <c r="K36" s="253"/>
      <c r="L36" s="253"/>
      <c r="M36" s="253"/>
      <c r="N36" s="253"/>
      <c r="O36" s="253"/>
      <c r="P36" s="253"/>
      <c r="Q36" s="253"/>
      <c r="R36" s="253"/>
      <c r="S36" s="253"/>
      <c r="T36" s="253"/>
      <c r="U36" s="253"/>
      <c r="V36" s="253"/>
      <c r="W36" s="404"/>
      <c r="X36" s="408"/>
      <c r="Y36" s="303"/>
      <c r="Z36" s="303"/>
      <c r="AA36" s="303"/>
      <c r="AB36" s="304"/>
      <c r="AC36" s="401"/>
      <c r="AD36" s="402"/>
      <c r="AE36" s="402"/>
      <c r="AF36" s="402"/>
      <c r="AG36" s="402"/>
      <c r="AH36" s="403"/>
      <c r="AI36" s="408"/>
      <c r="AJ36" s="303"/>
      <c r="AK36" s="304"/>
      <c r="AL36" s="92"/>
      <c r="AM36" s="412"/>
      <c r="AN36" s="412"/>
      <c r="AO36" s="92"/>
      <c r="AP36" s="412"/>
      <c r="AQ36" s="412"/>
      <c r="AR36" s="95"/>
      <c r="AS36" s="103"/>
      <c r="AT36" s="116"/>
    </row>
    <row r="37" spans="1:46" ht="18.649999999999999" customHeight="1" x14ac:dyDescent="0.2">
      <c r="A37" s="7"/>
      <c r="B37" s="89"/>
      <c r="C37" s="82"/>
      <c r="D37" s="247"/>
      <c r="E37" s="247"/>
      <c r="F37" s="247"/>
      <c r="G37" s="247"/>
      <c r="H37" s="248"/>
      <c r="I37" s="354"/>
      <c r="J37" s="355"/>
      <c r="K37" s="355"/>
      <c r="L37" s="355"/>
      <c r="M37" s="355"/>
      <c r="N37" s="355"/>
      <c r="O37" s="355"/>
      <c r="P37" s="355"/>
      <c r="Q37" s="355"/>
      <c r="R37" s="355"/>
      <c r="S37" s="355"/>
      <c r="T37" s="355"/>
      <c r="U37" s="355"/>
      <c r="V37" s="355"/>
      <c r="W37" s="405"/>
      <c r="X37" s="409" t="s">
        <v>39</v>
      </c>
      <c r="Y37" s="247"/>
      <c r="Z37" s="247"/>
      <c r="AA37" s="247"/>
      <c r="AB37" s="248"/>
      <c r="AC37" s="416" t="s">
        <v>2</v>
      </c>
      <c r="AD37" s="410"/>
      <c r="AE37" s="414"/>
      <c r="AF37" s="414"/>
      <c r="AG37" s="414"/>
      <c r="AH37" s="414"/>
      <c r="AI37" s="410" t="s">
        <v>44</v>
      </c>
      <c r="AJ37" s="410"/>
      <c r="AK37" s="414"/>
      <c r="AL37" s="414"/>
      <c r="AM37" s="410" t="s">
        <v>45</v>
      </c>
      <c r="AN37" s="410"/>
      <c r="AO37" s="414"/>
      <c r="AP37" s="414"/>
      <c r="AQ37" s="410" t="s">
        <v>46</v>
      </c>
      <c r="AR37" s="411"/>
      <c r="AS37" s="103"/>
      <c r="AT37" s="116"/>
    </row>
    <row r="38" spans="1:46" ht="18.649999999999999" customHeight="1" x14ac:dyDescent="0.2">
      <c r="A38" s="7"/>
      <c r="B38" s="89"/>
      <c r="C38" s="83"/>
      <c r="D38" s="352"/>
      <c r="E38" s="352"/>
      <c r="F38" s="352"/>
      <c r="G38" s="352"/>
      <c r="H38" s="353"/>
      <c r="I38" s="280"/>
      <c r="J38" s="277"/>
      <c r="K38" s="277"/>
      <c r="L38" s="277"/>
      <c r="M38" s="277"/>
      <c r="N38" s="277"/>
      <c r="O38" s="277"/>
      <c r="P38" s="277"/>
      <c r="Q38" s="277"/>
      <c r="R38" s="277"/>
      <c r="S38" s="277"/>
      <c r="T38" s="277"/>
      <c r="U38" s="277"/>
      <c r="V38" s="277"/>
      <c r="W38" s="406"/>
      <c r="X38" s="408"/>
      <c r="Y38" s="303"/>
      <c r="Z38" s="303"/>
      <c r="AA38" s="303"/>
      <c r="AB38" s="304"/>
      <c r="AC38" s="417"/>
      <c r="AD38" s="412"/>
      <c r="AE38" s="415"/>
      <c r="AF38" s="415"/>
      <c r="AG38" s="415"/>
      <c r="AH38" s="415"/>
      <c r="AI38" s="412"/>
      <c r="AJ38" s="412"/>
      <c r="AK38" s="415"/>
      <c r="AL38" s="415"/>
      <c r="AM38" s="412"/>
      <c r="AN38" s="412"/>
      <c r="AO38" s="415"/>
      <c r="AP38" s="415"/>
      <c r="AQ38" s="412"/>
      <c r="AR38" s="413"/>
      <c r="AS38" s="102"/>
      <c r="AT38" s="116"/>
    </row>
    <row r="39" spans="1:46" ht="18.649999999999999" customHeight="1" x14ac:dyDescent="0.2">
      <c r="A39" s="7"/>
      <c r="B39" s="111" t="b">
        <v>0</v>
      </c>
      <c r="C39" s="84"/>
      <c r="D39" s="357" t="s">
        <v>3</v>
      </c>
      <c r="E39" s="358"/>
      <c r="F39" s="358"/>
      <c r="G39" s="358"/>
      <c r="H39" s="359"/>
      <c r="I39" s="392"/>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4"/>
      <c r="AS39" s="112"/>
      <c r="AT39" s="113"/>
    </row>
    <row r="40" spans="1:46" ht="18.649999999999999" customHeight="1" x14ac:dyDescent="0.2">
      <c r="A40" s="7"/>
      <c r="B40" s="111"/>
      <c r="C40" s="82"/>
      <c r="D40" s="578" t="s">
        <v>73</v>
      </c>
      <c r="E40" s="579"/>
      <c r="F40" s="579"/>
      <c r="G40" s="579"/>
      <c r="H40" s="580"/>
      <c r="I40" s="121" t="s">
        <v>74</v>
      </c>
      <c r="J40" s="608"/>
      <c r="K40" s="608"/>
      <c r="L40" s="120" t="s">
        <v>75</v>
      </c>
      <c r="M40" s="608"/>
      <c r="N40" s="608"/>
      <c r="O40" s="284"/>
      <c r="P40" s="284"/>
      <c r="Q40" s="284"/>
      <c r="R40" s="284"/>
      <c r="S40" s="284"/>
      <c r="T40" s="284"/>
      <c r="U40" s="284"/>
      <c r="V40" s="284"/>
      <c r="W40" s="284"/>
      <c r="X40" s="284"/>
      <c r="Y40" s="284"/>
      <c r="Z40" s="284"/>
      <c r="AA40" s="284"/>
      <c r="AB40" s="284"/>
      <c r="AC40" s="284"/>
      <c r="AD40" s="284"/>
      <c r="AE40" s="273" t="s">
        <v>84</v>
      </c>
      <c r="AF40" s="273"/>
      <c r="AG40" s="273"/>
      <c r="AH40" s="273"/>
      <c r="AI40" s="273"/>
      <c r="AJ40" s="273"/>
      <c r="AK40" s="273"/>
      <c r="AL40" s="273"/>
      <c r="AM40" s="273"/>
      <c r="AN40" s="273"/>
      <c r="AO40" s="273"/>
      <c r="AP40" s="273"/>
      <c r="AQ40" s="273"/>
      <c r="AR40" s="274"/>
      <c r="AS40" s="112"/>
      <c r="AT40" s="113"/>
    </row>
    <row r="41" spans="1:46" ht="18.649999999999999" customHeight="1" x14ac:dyDescent="0.2">
      <c r="A41" s="7"/>
      <c r="B41" s="111" t="b">
        <v>0</v>
      </c>
      <c r="C41" s="82"/>
      <c r="D41" s="246"/>
      <c r="E41" s="247"/>
      <c r="F41" s="247"/>
      <c r="G41" s="247"/>
      <c r="H41" s="248"/>
      <c r="I41" s="252"/>
      <c r="J41" s="253"/>
      <c r="K41" s="253"/>
      <c r="L41" s="253"/>
      <c r="M41" s="253"/>
      <c r="N41" s="253"/>
      <c r="O41" s="253"/>
      <c r="P41" s="253"/>
      <c r="Q41" s="253"/>
      <c r="R41" s="253"/>
      <c r="S41" s="253"/>
      <c r="T41" s="253"/>
      <c r="U41" s="253"/>
      <c r="V41" s="253"/>
      <c r="W41" s="253"/>
      <c r="X41" s="253"/>
      <c r="Y41" s="253"/>
      <c r="Z41" s="253"/>
      <c r="AA41" s="253"/>
      <c r="AB41" s="253"/>
      <c r="AC41" s="253"/>
      <c r="AD41" s="279"/>
      <c r="AE41" s="275"/>
      <c r="AF41" s="253"/>
      <c r="AG41" s="253"/>
      <c r="AH41" s="253"/>
      <c r="AI41" s="253"/>
      <c r="AJ41" s="253"/>
      <c r="AK41" s="253"/>
      <c r="AL41" s="253"/>
      <c r="AM41" s="253"/>
      <c r="AN41" s="253"/>
      <c r="AO41" s="253"/>
      <c r="AP41" s="253"/>
      <c r="AQ41" s="253"/>
      <c r="AR41" s="254"/>
      <c r="AS41" s="112"/>
      <c r="AT41" s="113"/>
    </row>
    <row r="42" spans="1:46" ht="18.649999999999999" customHeight="1" x14ac:dyDescent="0.2">
      <c r="A42" s="7"/>
      <c r="B42" s="111"/>
      <c r="C42" s="82"/>
      <c r="D42" s="302"/>
      <c r="E42" s="303"/>
      <c r="F42" s="303"/>
      <c r="G42" s="303"/>
      <c r="H42" s="304"/>
      <c r="I42" s="280"/>
      <c r="J42" s="277"/>
      <c r="K42" s="277"/>
      <c r="L42" s="277"/>
      <c r="M42" s="277"/>
      <c r="N42" s="277"/>
      <c r="O42" s="277"/>
      <c r="P42" s="277"/>
      <c r="Q42" s="277"/>
      <c r="R42" s="277"/>
      <c r="S42" s="277"/>
      <c r="T42" s="277"/>
      <c r="U42" s="277"/>
      <c r="V42" s="277"/>
      <c r="W42" s="277"/>
      <c r="X42" s="277"/>
      <c r="Y42" s="277"/>
      <c r="Z42" s="277"/>
      <c r="AA42" s="277"/>
      <c r="AB42" s="277"/>
      <c r="AC42" s="277"/>
      <c r="AD42" s="281"/>
      <c r="AE42" s="276"/>
      <c r="AF42" s="277"/>
      <c r="AG42" s="277"/>
      <c r="AH42" s="277"/>
      <c r="AI42" s="277"/>
      <c r="AJ42" s="277"/>
      <c r="AK42" s="277"/>
      <c r="AL42" s="277"/>
      <c r="AM42" s="277"/>
      <c r="AN42" s="277"/>
      <c r="AO42" s="277"/>
      <c r="AP42" s="277"/>
      <c r="AQ42" s="277"/>
      <c r="AR42" s="278"/>
      <c r="AS42" s="112"/>
      <c r="AT42" s="113"/>
    </row>
    <row r="43" spans="1:46" ht="18.649999999999999" customHeight="1" thickBot="1" x14ac:dyDescent="0.25">
      <c r="A43" s="7"/>
      <c r="B43" s="89"/>
      <c r="C43" s="147"/>
      <c r="D43" s="518" t="s">
        <v>72</v>
      </c>
      <c r="E43" s="518"/>
      <c r="F43" s="518"/>
      <c r="G43" s="518"/>
      <c r="H43" s="518"/>
      <c r="I43" s="519"/>
      <c r="J43" s="520"/>
      <c r="K43" s="520"/>
      <c r="L43" s="520"/>
      <c r="M43" s="520"/>
      <c r="N43" s="520"/>
      <c r="O43" s="520"/>
      <c r="P43" s="520"/>
      <c r="Q43" s="520"/>
      <c r="R43" s="520"/>
      <c r="S43" s="520"/>
      <c r="T43" s="520"/>
      <c r="U43" s="520"/>
      <c r="V43" s="520"/>
      <c r="W43" s="520"/>
      <c r="X43" s="521"/>
      <c r="Y43" s="522"/>
      <c r="Z43" s="522"/>
      <c r="AA43" s="522"/>
      <c r="AB43" s="523"/>
      <c r="AC43" s="524"/>
      <c r="AD43" s="524"/>
      <c r="AE43" s="524"/>
      <c r="AF43" s="524"/>
      <c r="AG43" s="524"/>
      <c r="AH43" s="524"/>
      <c r="AI43" s="524"/>
      <c r="AJ43" s="524"/>
      <c r="AK43" s="524"/>
      <c r="AL43" s="524"/>
      <c r="AM43" s="524"/>
      <c r="AN43" s="524"/>
      <c r="AO43" s="524"/>
      <c r="AP43" s="524"/>
      <c r="AQ43" s="524"/>
      <c r="AR43" s="525"/>
      <c r="AS43" s="102"/>
    </row>
    <row r="44" spans="1:46" ht="18.649999999999999" customHeight="1" x14ac:dyDescent="0.2">
      <c r="A44" s="7"/>
      <c r="B44" s="89"/>
      <c r="C44" s="17"/>
      <c r="D44" s="26"/>
      <c r="E44" s="26"/>
      <c r="F44" s="26"/>
      <c r="G44" s="26"/>
      <c r="H44" s="26"/>
      <c r="I44" s="26"/>
      <c r="J44" s="26"/>
      <c r="K44" s="26"/>
      <c r="L44" s="26"/>
      <c r="M44" s="26"/>
      <c r="N44" s="26"/>
      <c r="O44" s="26"/>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102"/>
    </row>
    <row r="45" spans="1:46" ht="18.649999999999999" customHeight="1" x14ac:dyDescent="0.2">
      <c r="A45" s="7"/>
      <c r="B45" s="89"/>
      <c r="C45" s="17"/>
      <c r="D45" s="26"/>
      <c r="E45" s="26"/>
      <c r="F45" s="26"/>
      <c r="G45" s="26"/>
      <c r="H45" s="26"/>
      <c r="I45" s="26"/>
      <c r="J45" s="26"/>
      <c r="K45" s="26"/>
      <c r="L45" s="26"/>
      <c r="M45" s="26"/>
      <c r="N45" s="26"/>
      <c r="O45" s="26"/>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102"/>
    </row>
    <row r="46" spans="1:46" ht="18.649999999999999" customHeight="1" x14ac:dyDescent="0.2">
      <c r="A46" s="7"/>
      <c r="B46" s="89"/>
      <c r="C46" s="17"/>
      <c r="D46" s="26"/>
      <c r="E46" s="26"/>
      <c r="F46" s="26"/>
      <c r="G46" s="26"/>
      <c r="H46" s="26"/>
      <c r="I46" s="26"/>
      <c r="J46" s="26"/>
      <c r="K46" s="26"/>
      <c r="L46" s="26"/>
      <c r="M46" s="26"/>
      <c r="N46" s="26"/>
      <c r="O46" s="26"/>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102"/>
    </row>
    <row r="47" spans="1:46" ht="18.649999999999999" customHeight="1" thickBot="1" x14ac:dyDescent="0.25">
      <c r="A47" s="7"/>
      <c r="B47" s="89"/>
      <c r="C47" s="17"/>
      <c r="D47" s="26"/>
      <c r="E47" s="26"/>
      <c r="F47" s="26"/>
      <c r="G47" s="26"/>
      <c r="H47" s="26"/>
      <c r="I47" s="26"/>
      <c r="J47" s="26"/>
      <c r="K47" s="26"/>
      <c r="L47" s="26"/>
      <c r="M47" s="26"/>
      <c r="N47" s="26"/>
      <c r="O47" s="26"/>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102"/>
    </row>
    <row r="48" spans="1:46" ht="18.649999999999999" customHeight="1" x14ac:dyDescent="0.2">
      <c r="A48" s="7"/>
      <c r="B48" s="89" t="b">
        <v>0</v>
      </c>
      <c r="C48" s="285"/>
      <c r="D48" s="287" t="s">
        <v>8</v>
      </c>
      <c r="E48" s="288"/>
      <c r="F48" s="288"/>
      <c r="G48" s="288"/>
      <c r="H48" s="289"/>
      <c r="I48" s="293"/>
      <c r="J48" s="294"/>
      <c r="K48" s="294"/>
      <c r="L48" s="294"/>
      <c r="M48" s="294"/>
      <c r="N48" s="294"/>
      <c r="O48" s="294"/>
      <c r="P48" s="295"/>
      <c r="Q48" s="142"/>
      <c r="R48" s="299" t="s">
        <v>9</v>
      </c>
      <c r="S48" s="299"/>
      <c r="T48" s="143"/>
      <c r="U48" s="299" t="s">
        <v>10</v>
      </c>
      <c r="V48" s="299"/>
      <c r="W48" s="143"/>
      <c r="X48" s="299" t="s">
        <v>11</v>
      </c>
      <c r="Y48" s="300"/>
      <c r="Z48" s="544" t="s">
        <v>12</v>
      </c>
      <c r="AA48" s="288"/>
      <c r="AB48" s="288"/>
      <c r="AC48" s="288"/>
      <c r="AD48" s="289"/>
      <c r="AE48" s="610"/>
      <c r="AF48" s="611"/>
      <c r="AG48" s="611"/>
      <c r="AH48" s="611"/>
      <c r="AI48" s="611"/>
      <c r="AJ48" s="611"/>
      <c r="AK48" s="611"/>
      <c r="AL48" s="612"/>
      <c r="AM48" s="142"/>
      <c r="AN48" s="299" t="s">
        <v>13</v>
      </c>
      <c r="AO48" s="299"/>
      <c r="AP48" s="143"/>
      <c r="AQ48" s="299" t="s">
        <v>14</v>
      </c>
      <c r="AR48" s="548"/>
      <c r="AS48" s="105"/>
      <c r="AT48" s="109">
        <v>0</v>
      </c>
    </row>
    <row r="49" spans="1:46" ht="18.649999999999999" customHeight="1" x14ac:dyDescent="0.2">
      <c r="A49" s="7"/>
      <c r="B49" s="89"/>
      <c r="C49" s="232"/>
      <c r="D49" s="290"/>
      <c r="E49" s="291"/>
      <c r="F49" s="291"/>
      <c r="G49" s="291"/>
      <c r="H49" s="292"/>
      <c r="I49" s="296"/>
      <c r="J49" s="297"/>
      <c r="K49" s="297"/>
      <c r="L49" s="297"/>
      <c r="M49" s="297"/>
      <c r="N49" s="297"/>
      <c r="O49" s="297"/>
      <c r="P49" s="298"/>
      <c r="Q49" s="87"/>
      <c r="R49" s="202" t="s">
        <v>15</v>
      </c>
      <c r="S49" s="202"/>
      <c r="T49" s="88"/>
      <c r="U49" s="202" t="s">
        <v>16</v>
      </c>
      <c r="V49" s="202"/>
      <c r="W49" s="88"/>
      <c r="X49" s="202" t="s">
        <v>17</v>
      </c>
      <c r="Y49" s="203"/>
      <c r="Z49" s="545"/>
      <c r="AA49" s="291"/>
      <c r="AB49" s="291"/>
      <c r="AC49" s="291"/>
      <c r="AD49" s="292"/>
      <c r="AE49" s="613"/>
      <c r="AF49" s="614"/>
      <c r="AG49" s="614"/>
      <c r="AH49" s="614"/>
      <c r="AI49" s="614"/>
      <c r="AJ49" s="614"/>
      <c r="AK49" s="614"/>
      <c r="AL49" s="615"/>
      <c r="AM49" s="87"/>
      <c r="AN49" s="202" t="s">
        <v>18</v>
      </c>
      <c r="AO49" s="202"/>
      <c r="AP49" s="88"/>
      <c r="AQ49" s="542" t="s">
        <v>19</v>
      </c>
      <c r="AR49" s="543"/>
      <c r="AS49" s="105"/>
      <c r="AT49" s="109">
        <v>0</v>
      </c>
    </row>
    <row r="50" spans="1:46" ht="18.649999999999999" customHeight="1" x14ac:dyDescent="0.2">
      <c r="A50" s="7"/>
      <c r="B50" s="89"/>
      <c r="C50" s="232"/>
      <c r="D50" s="301" t="s">
        <v>20</v>
      </c>
      <c r="E50" s="235"/>
      <c r="F50" s="235"/>
      <c r="G50" s="235"/>
      <c r="H50" s="236"/>
      <c r="I50" s="305"/>
      <c r="J50" s="306"/>
      <c r="K50" s="306"/>
      <c r="L50" s="306"/>
      <c r="M50" s="306"/>
      <c r="N50" s="306"/>
      <c r="O50" s="306"/>
      <c r="P50" s="549"/>
      <c r="Q50" s="409" t="s">
        <v>47</v>
      </c>
      <c r="R50" s="247"/>
      <c r="S50" s="247"/>
      <c r="T50" s="247"/>
      <c r="U50" s="248"/>
      <c r="V50" s="307"/>
      <c r="W50" s="308"/>
      <c r="X50" s="308"/>
      <c r="Y50" s="308"/>
      <c r="Z50" s="306"/>
      <c r="AA50" s="549"/>
      <c r="AB50" s="551" t="s">
        <v>21</v>
      </c>
      <c r="AC50" s="552"/>
      <c r="AD50" s="552"/>
      <c r="AE50" s="552"/>
      <c r="AF50" s="552"/>
      <c r="AG50" s="552"/>
      <c r="AH50" s="552"/>
      <c r="AI50" s="552"/>
      <c r="AJ50" s="552"/>
      <c r="AK50" s="552"/>
      <c r="AL50" s="552"/>
      <c r="AM50" s="552"/>
      <c r="AN50" s="552"/>
      <c r="AO50" s="552"/>
      <c r="AP50" s="552"/>
      <c r="AQ50" s="552"/>
      <c r="AR50" s="553"/>
      <c r="AS50" s="102"/>
      <c r="AT50" s="109"/>
    </row>
    <row r="51" spans="1:46" ht="18.649999999999999" customHeight="1" x14ac:dyDescent="0.2">
      <c r="A51" s="7"/>
      <c r="B51" s="89"/>
      <c r="C51" s="232"/>
      <c r="D51" s="302"/>
      <c r="E51" s="303"/>
      <c r="F51" s="303"/>
      <c r="G51" s="303"/>
      <c r="H51" s="304"/>
      <c r="I51" s="307"/>
      <c r="J51" s="308"/>
      <c r="K51" s="308"/>
      <c r="L51" s="308"/>
      <c r="M51" s="308"/>
      <c r="N51" s="308"/>
      <c r="O51" s="318"/>
      <c r="P51" s="550"/>
      <c r="Q51" s="408"/>
      <c r="R51" s="303"/>
      <c r="S51" s="303"/>
      <c r="T51" s="303"/>
      <c r="U51" s="304"/>
      <c r="V51" s="317"/>
      <c r="W51" s="318"/>
      <c r="X51" s="318"/>
      <c r="Y51" s="318"/>
      <c r="Z51" s="318"/>
      <c r="AA51" s="550"/>
      <c r="AB51" s="554"/>
      <c r="AC51" s="555"/>
      <c r="AD51" s="555"/>
      <c r="AE51" s="555"/>
      <c r="AF51" s="555"/>
      <c r="AG51" s="555"/>
      <c r="AH51" s="555"/>
      <c r="AI51" s="555"/>
      <c r="AJ51" s="555"/>
      <c r="AK51" s="555"/>
      <c r="AL51" s="555"/>
      <c r="AM51" s="555"/>
      <c r="AN51" s="555"/>
      <c r="AO51" s="555"/>
      <c r="AP51" s="555"/>
      <c r="AQ51" s="555"/>
      <c r="AR51" s="556"/>
      <c r="AS51" s="102"/>
      <c r="AT51" s="117"/>
    </row>
    <row r="52" spans="1:46" ht="18.649999999999999" customHeight="1" x14ac:dyDescent="0.2">
      <c r="A52" s="7"/>
      <c r="B52" s="89"/>
      <c r="C52" s="232"/>
      <c r="D52" s="301" t="s">
        <v>22</v>
      </c>
      <c r="E52" s="235"/>
      <c r="F52" s="235"/>
      <c r="G52" s="235"/>
      <c r="H52" s="235"/>
      <c r="I52" s="309"/>
      <c r="J52" s="311" t="s">
        <v>23</v>
      </c>
      <c r="K52" s="311"/>
      <c r="L52" s="313"/>
      <c r="M52" s="311" t="s">
        <v>24</v>
      </c>
      <c r="N52" s="315"/>
      <c r="O52" s="235" t="s">
        <v>25</v>
      </c>
      <c r="P52" s="235"/>
      <c r="Q52" s="235"/>
      <c r="R52" s="235"/>
      <c r="S52" s="236"/>
      <c r="T52" s="319"/>
      <c r="U52" s="320"/>
      <c r="V52" s="198"/>
      <c r="W52" s="199"/>
      <c r="X52" s="198"/>
      <c r="Y52" s="199"/>
      <c r="Z52" s="198"/>
      <c r="AA52" s="199"/>
      <c r="AB52" s="198"/>
      <c r="AC52" s="199"/>
      <c r="AD52" s="198"/>
      <c r="AE52" s="199"/>
      <c r="AF52" s="306"/>
      <c r="AG52" s="549"/>
      <c r="AH52" s="557" t="s">
        <v>83</v>
      </c>
      <c r="AI52" s="558"/>
      <c r="AJ52" s="558"/>
      <c r="AK52" s="558"/>
      <c r="AL52" s="558"/>
      <c r="AM52" s="558"/>
      <c r="AN52" s="558"/>
      <c r="AO52" s="558"/>
      <c r="AP52" s="558"/>
      <c r="AQ52" s="558"/>
      <c r="AR52" s="559"/>
      <c r="AS52" s="105"/>
      <c r="AT52" s="110">
        <v>0</v>
      </c>
    </row>
    <row r="53" spans="1:46" ht="18.649999999999999" customHeight="1" x14ac:dyDescent="0.2">
      <c r="A53" s="7"/>
      <c r="B53" s="89"/>
      <c r="C53" s="286"/>
      <c r="D53" s="302"/>
      <c r="E53" s="303"/>
      <c r="F53" s="303"/>
      <c r="G53" s="303"/>
      <c r="H53" s="303"/>
      <c r="I53" s="310"/>
      <c r="J53" s="312"/>
      <c r="K53" s="312"/>
      <c r="L53" s="314"/>
      <c r="M53" s="312"/>
      <c r="N53" s="316"/>
      <c r="O53" s="303"/>
      <c r="P53" s="303"/>
      <c r="Q53" s="303"/>
      <c r="R53" s="303"/>
      <c r="S53" s="304"/>
      <c r="T53" s="297"/>
      <c r="U53" s="201"/>
      <c r="V53" s="200"/>
      <c r="W53" s="201"/>
      <c r="X53" s="200"/>
      <c r="Y53" s="201"/>
      <c r="Z53" s="200"/>
      <c r="AA53" s="201"/>
      <c r="AB53" s="200"/>
      <c r="AC53" s="201"/>
      <c r="AD53" s="200"/>
      <c r="AE53" s="201"/>
      <c r="AF53" s="318"/>
      <c r="AG53" s="550"/>
      <c r="AH53" s="560"/>
      <c r="AI53" s="560"/>
      <c r="AJ53" s="560"/>
      <c r="AK53" s="560"/>
      <c r="AL53" s="560"/>
      <c r="AM53" s="560"/>
      <c r="AN53" s="560"/>
      <c r="AO53" s="560"/>
      <c r="AP53" s="560"/>
      <c r="AQ53" s="560"/>
      <c r="AR53" s="561"/>
      <c r="AS53" s="102"/>
    </row>
    <row r="54" spans="1:46" ht="18.649999999999999" customHeight="1" x14ac:dyDescent="0.2">
      <c r="A54" s="7"/>
      <c r="B54" s="89" t="b">
        <v>0</v>
      </c>
      <c r="C54" s="231"/>
      <c r="D54" s="234" t="s">
        <v>26</v>
      </c>
      <c r="E54" s="235"/>
      <c r="F54" s="235"/>
      <c r="G54" s="235"/>
      <c r="H54" s="236"/>
      <c r="I54" s="240"/>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2"/>
      <c r="AS54" s="102"/>
    </row>
    <row r="55" spans="1:46" ht="18.649999999999999" customHeight="1" x14ac:dyDescent="0.2">
      <c r="A55" s="7"/>
      <c r="B55" s="89"/>
      <c r="C55" s="232"/>
      <c r="D55" s="237"/>
      <c r="E55" s="238"/>
      <c r="F55" s="238"/>
      <c r="G55" s="238"/>
      <c r="H55" s="239"/>
      <c r="I55" s="243"/>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5"/>
      <c r="AS55" s="102"/>
    </row>
    <row r="56" spans="1:46" ht="18.649999999999999" customHeight="1" x14ac:dyDescent="0.2">
      <c r="A56" s="7"/>
      <c r="B56" s="89"/>
      <c r="C56" s="232"/>
      <c r="D56" s="246" t="s">
        <v>27</v>
      </c>
      <c r="E56" s="247"/>
      <c r="F56" s="247"/>
      <c r="G56" s="247"/>
      <c r="H56" s="248"/>
      <c r="I56" s="252"/>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4"/>
      <c r="AS56" s="102"/>
    </row>
    <row r="57" spans="1:46" ht="18.649999999999999" customHeight="1" thickBot="1" x14ac:dyDescent="0.25">
      <c r="A57" s="7"/>
      <c r="B57" s="89"/>
      <c r="C57" s="233"/>
      <c r="D57" s="249"/>
      <c r="E57" s="250"/>
      <c r="F57" s="250"/>
      <c r="G57" s="250"/>
      <c r="H57" s="251"/>
      <c r="I57" s="255"/>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7"/>
      <c r="AS57" s="102"/>
    </row>
    <row r="58" spans="1:46" ht="18.649999999999999" customHeight="1" x14ac:dyDescent="0.2">
      <c r="A58" s="7"/>
      <c r="B58" s="89"/>
      <c r="C58" s="17"/>
      <c r="D58" s="26"/>
      <c r="E58" s="26"/>
      <c r="F58" s="26"/>
      <c r="G58" s="26"/>
      <c r="H58" s="26"/>
      <c r="I58" s="26"/>
      <c r="J58" s="26"/>
      <c r="K58" s="26"/>
      <c r="L58" s="26"/>
      <c r="M58" s="26"/>
      <c r="N58" s="26"/>
      <c r="O58" s="26"/>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102"/>
    </row>
    <row r="59" spans="1:46" ht="18.649999999999999" customHeight="1" x14ac:dyDescent="0.2">
      <c r="A59" s="7"/>
      <c r="B59" s="89"/>
      <c r="C59" s="17"/>
      <c r="D59" s="26"/>
      <c r="E59" s="26"/>
      <c r="F59" s="26"/>
      <c r="G59" s="26"/>
      <c r="H59" s="26"/>
      <c r="I59" s="26"/>
      <c r="J59" s="26"/>
      <c r="K59" s="26"/>
      <c r="L59" s="26"/>
      <c r="M59" s="26"/>
      <c r="N59" s="26"/>
      <c r="O59" s="26"/>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102"/>
    </row>
    <row r="60" spans="1:46" ht="17.25" customHeight="1" thickBot="1" x14ac:dyDescent="0.25">
      <c r="A60" s="7"/>
      <c r="B60" s="15"/>
      <c r="C60" s="70"/>
      <c r="D60" s="71"/>
      <c r="E60" s="71"/>
      <c r="F60" s="71"/>
      <c r="G60" s="71"/>
      <c r="H60" s="71"/>
      <c r="I60" s="71"/>
      <c r="J60" s="71"/>
      <c r="K60" s="71"/>
      <c r="L60" s="71"/>
      <c r="M60" s="71"/>
      <c r="N60" s="71"/>
      <c r="O60" s="71"/>
      <c r="P60" s="71"/>
      <c r="Q60" s="71"/>
      <c r="R60" s="71"/>
      <c r="S60" s="71"/>
      <c r="T60" s="71"/>
      <c r="U60" s="71"/>
      <c r="V60" s="71"/>
      <c r="W60" s="71"/>
      <c r="X60" s="72"/>
      <c r="Y60" s="72"/>
      <c r="Z60" s="72"/>
      <c r="AA60" s="72"/>
      <c r="AB60" s="72"/>
      <c r="AC60" s="72"/>
      <c r="AD60" s="72"/>
      <c r="AE60" s="72"/>
      <c r="AF60" s="72"/>
      <c r="AG60" s="72"/>
      <c r="AH60" s="72"/>
      <c r="AI60" s="72"/>
      <c r="AJ60" s="72"/>
      <c r="AK60" s="72"/>
      <c r="AL60" s="72"/>
      <c r="AM60" s="72"/>
      <c r="AN60" s="72"/>
      <c r="AO60" s="72"/>
      <c r="AP60" s="72"/>
      <c r="AQ60" s="72"/>
      <c r="AR60" s="72"/>
      <c r="AS60" s="101"/>
    </row>
    <row r="61" spans="1:46" ht="18.649999999999999" customHeight="1" thickBot="1" x14ac:dyDescent="0.25">
      <c r="A61" s="27"/>
      <c r="B61" s="15"/>
      <c r="C61" s="505" t="s">
        <v>352</v>
      </c>
      <c r="D61" s="506"/>
      <c r="E61" s="506"/>
      <c r="F61" s="506"/>
      <c r="G61" s="506"/>
      <c r="H61" s="507"/>
      <c r="I61" s="258" t="s">
        <v>353</v>
      </c>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60"/>
      <c r="AN61" s="72"/>
      <c r="AO61" s="264" t="s">
        <v>58</v>
      </c>
      <c r="AP61" s="265"/>
      <c r="AQ61" s="265"/>
      <c r="AR61" s="266"/>
      <c r="AS61" s="101"/>
    </row>
    <row r="62" spans="1:46" ht="18.649999999999999" customHeight="1" x14ac:dyDescent="0.2">
      <c r="A62" s="27"/>
      <c r="B62" s="15"/>
      <c r="C62" s="508"/>
      <c r="D62" s="509"/>
      <c r="E62" s="509"/>
      <c r="F62" s="509"/>
      <c r="G62" s="509"/>
      <c r="H62" s="510"/>
      <c r="I62" s="216"/>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8"/>
      <c r="AN62" s="72"/>
      <c r="AO62" s="267" t="s">
        <v>59</v>
      </c>
      <c r="AP62" s="268"/>
      <c r="AQ62" s="268"/>
      <c r="AR62" s="269"/>
      <c r="AS62" s="101"/>
    </row>
    <row r="63" spans="1:46" ht="18.649999999999999" customHeight="1" x14ac:dyDescent="0.2">
      <c r="A63" s="27"/>
      <c r="B63" s="15"/>
      <c r="C63" s="508"/>
      <c r="D63" s="509"/>
      <c r="E63" s="509"/>
      <c r="F63" s="509"/>
      <c r="G63" s="509"/>
      <c r="H63" s="510"/>
      <c r="I63" s="216"/>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8"/>
      <c r="AN63" s="72"/>
      <c r="AO63" s="270"/>
      <c r="AP63" s="271"/>
      <c r="AQ63" s="271"/>
      <c r="AR63" s="272"/>
      <c r="AS63" s="101"/>
    </row>
    <row r="64" spans="1:46" ht="18.649999999999999" customHeight="1" x14ac:dyDescent="0.2">
      <c r="A64" s="27"/>
      <c r="B64" s="15"/>
      <c r="C64" s="511"/>
      <c r="D64" s="512"/>
      <c r="E64" s="512"/>
      <c r="F64" s="512"/>
      <c r="G64" s="512"/>
      <c r="H64" s="513"/>
      <c r="I64" s="261"/>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3"/>
      <c r="AN64" s="72"/>
      <c r="AO64" s="225" t="s">
        <v>60</v>
      </c>
      <c r="AP64" s="226"/>
      <c r="AQ64" s="226"/>
      <c r="AR64" s="227"/>
      <c r="AS64" s="101"/>
    </row>
    <row r="65" spans="1:46" ht="20.25" customHeight="1" x14ac:dyDescent="0.2">
      <c r="A65" s="27"/>
      <c r="B65" s="15"/>
      <c r="C65" s="204" t="s">
        <v>32</v>
      </c>
      <c r="D65" s="205"/>
      <c r="E65" s="205"/>
      <c r="F65" s="205"/>
      <c r="G65" s="205"/>
      <c r="H65" s="206"/>
      <c r="I65" s="213" t="s">
        <v>107</v>
      </c>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5"/>
      <c r="AN65" s="72"/>
      <c r="AO65" s="222"/>
      <c r="AP65" s="223"/>
      <c r="AQ65" s="223"/>
      <c r="AR65" s="224"/>
      <c r="AS65" s="101"/>
    </row>
    <row r="66" spans="1:46" ht="20.25" customHeight="1" x14ac:dyDescent="0.2">
      <c r="A66" s="27"/>
      <c r="B66" s="15"/>
      <c r="C66" s="207"/>
      <c r="D66" s="208"/>
      <c r="E66" s="208"/>
      <c r="F66" s="208"/>
      <c r="G66" s="208"/>
      <c r="H66" s="209"/>
      <c r="I66" s="216"/>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8"/>
      <c r="AN66" s="72"/>
      <c r="AO66" s="225" t="s">
        <v>61</v>
      </c>
      <c r="AP66" s="226"/>
      <c r="AQ66" s="226"/>
      <c r="AR66" s="227"/>
      <c r="AS66" s="101"/>
    </row>
    <row r="67" spans="1:46" ht="42.65" customHeight="1" thickBot="1" x14ac:dyDescent="0.25">
      <c r="A67" s="27"/>
      <c r="B67" s="15"/>
      <c r="C67" s="210"/>
      <c r="D67" s="211"/>
      <c r="E67" s="211"/>
      <c r="F67" s="211"/>
      <c r="G67" s="211"/>
      <c r="H67" s="212"/>
      <c r="I67" s="219"/>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1"/>
      <c r="AN67" s="72"/>
      <c r="AO67" s="228"/>
      <c r="AP67" s="229"/>
      <c r="AQ67" s="229"/>
      <c r="AR67" s="230"/>
      <c r="AS67" s="101"/>
    </row>
    <row r="68" spans="1:46" ht="18.649999999999999" customHeight="1" thickBot="1" x14ac:dyDescent="0.25">
      <c r="A68" s="7"/>
      <c r="B68" s="148"/>
      <c r="C68" s="149"/>
      <c r="D68" s="29"/>
      <c r="E68" s="29"/>
      <c r="F68" s="29"/>
      <c r="G68" s="29"/>
      <c r="H68" s="29"/>
      <c r="I68" s="29"/>
      <c r="J68" s="29"/>
      <c r="K68" s="29"/>
      <c r="L68" s="29"/>
      <c r="M68" s="29"/>
      <c r="N68" s="29"/>
      <c r="O68" s="29"/>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1"/>
    </row>
    <row r="69" spans="1:46" ht="18.649999999999999" customHeight="1" thickTop="1" x14ac:dyDescent="0.2">
      <c r="A69" s="7"/>
      <c r="B69" s="89"/>
      <c r="C69" s="17"/>
      <c r="D69" s="26"/>
      <c r="E69" s="26"/>
      <c r="F69" s="26"/>
      <c r="G69" s="26"/>
      <c r="H69" s="26"/>
      <c r="I69" s="26"/>
      <c r="J69" s="26"/>
      <c r="K69" s="26"/>
      <c r="L69" s="26"/>
      <c r="M69" s="26"/>
      <c r="N69" s="26"/>
      <c r="O69" s="26"/>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102"/>
    </row>
    <row r="70" spans="1:46" ht="18.649999999999999" customHeight="1" x14ac:dyDescent="0.2">
      <c r="A70" s="7"/>
      <c r="B70" s="89"/>
      <c r="C70" s="17"/>
      <c r="D70" s="26"/>
      <c r="E70" s="26"/>
      <c r="F70" s="26"/>
      <c r="G70" s="26"/>
      <c r="H70" s="26"/>
      <c r="I70" s="26"/>
      <c r="J70" s="26"/>
      <c r="K70" s="26"/>
      <c r="L70" s="26"/>
      <c r="M70" s="26"/>
      <c r="N70" s="26"/>
      <c r="O70" s="26"/>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102"/>
    </row>
    <row r="71" spans="1:46" ht="18.649999999999999" customHeight="1" thickBot="1" x14ac:dyDescent="0.25">
      <c r="A71" s="7"/>
      <c r="B71" s="89"/>
      <c r="C71" s="17"/>
      <c r="D71" s="26"/>
      <c r="E71" s="26"/>
      <c r="F71" s="26"/>
      <c r="G71" s="26"/>
      <c r="H71" s="26"/>
      <c r="I71" s="26"/>
      <c r="J71" s="26"/>
      <c r="K71" s="26"/>
      <c r="L71" s="26"/>
      <c r="M71" s="26"/>
      <c r="N71" s="26"/>
      <c r="O71" s="26"/>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102"/>
    </row>
    <row r="72" spans="1:46" ht="18.649999999999999" customHeight="1" x14ac:dyDescent="0.2">
      <c r="A72" s="7"/>
      <c r="B72" s="89" t="b">
        <v>0</v>
      </c>
      <c r="C72" s="144"/>
      <c r="D72" s="526" t="s">
        <v>3</v>
      </c>
      <c r="E72" s="527"/>
      <c r="F72" s="527"/>
      <c r="G72" s="527"/>
      <c r="H72" s="528"/>
      <c r="I72" s="345"/>
      <c r="J72" s="346"/>
      <c r="K72" s="346"/>
      <c r="L72" s="346"/>
      <c r="M72" s="346"/>
      <c r="N72" s="346"/>
      <c r="O72" s="346"/>
      <c r="P72" s="346"/>
      <c r="Q72" s="346"/>
      <c r="R72" s="346"/>
      <c r="S72" s="346"/>
      <c r="T72" s="346"/>
      <c r="U72" s="346"/>
      <c r="V72" s="346"/>
      <c r="W72" s="346"/>
      <c r="X72" s="346"/>
      <c r="Y72" s="562"/>
      <c r="Z72" s="282" t="s">
        <v>33</v>
      </c>
      <c r="AA72" s="282"/>
      <c r="AB72" s="282"/>
      <c r="AC72" s="282"/>
      <c r="AD72" s="282"/>
      <c r="AE72" s="282"/>
      <c r="AF72" s="282"/>
      <c r="AG72" s="282"/>
      <c r="AH72" s="282"/>
      <c r="AI72" s="282"/>
      <c r="AJ72" s="282"/>
      <c r="AK72" s="282"/>
      <c r="AL72" s="282"/>
      <c r="AM72" s="282"/>
      <c r="AN72" s="282"/>
      <c r="AO72" s="282"/>
      <c r="AP72" s="282"/>
      <c r="AQ72" s="282"/>
      <c r="AR72" s="283"/>
      <c r="AS72" s="102"/>
      <c r="AT72" s="116"/>
    </row>
    <row r="73" spans="1:46" ht="18.649999999999999" customHeight="1" x14ac:dyDescent="0.2">
      <c r="A73" s="7"/>
      <c r="B73" s="89"/>
      <c r="C73" s="85"/>
      <c r="D73" s="495" t="s">
        <v>52</v>
      </c>
      <c r="E73" s="496"/>
      <c r="F73" s="496"/>
      <c r="G73" s="496"/>
      <c r="H73" s="497"/>
      <c r="I73" s="354"/>
      <c r="J73" s="355"/>
      <c r="K73" s="355"/>
      <c r="L73" s="355"/>
      <c r="M73" s="355"/>
      <c r="N73" s="355"/>
      <c r="O73" s="355"/>
      <c r="P73" s="355"/>
      <c r="Q73" s="355"/>
      <c r="R73" s="355"/>
      <c r="S73" s="355"/>
      <c r="T73" s="355"/>
      <c r="U73" s="355"/>
      <c r="V73" s="355"/>
      <c r="W73" s="355"/>
      <c r="X73" s="355"/>
      <c r="Y73" s="405"/>
      <c r="Z73" s="354"/>
      <c r="AA73" s="355"/>
      <c r="AB73" s="355"/>
      <c r="AC73" s="355"/>
      <c r="AD73" s="355"/>
      <c r="AE73" s="355"/>
      <c r="AF73" s="355"/>
      <c r="AG73" s="355"/>
      <c r="AH73" s="355"/>
      <c r="AI73" s="355"/>
      <c r="AJ73" s="355"/>
      <c r="AK73" s="355"/>
      <c r="AL73" s="355"/>
      <c r="AM73" s="355"/>
      <c r="AN73" s="355"/>
      <c r="AO73" s="355"/>
      <c r="AP73" s="355"/>
      <c r="AQ73" s="355"/>
      <c r="AR73" s="356"/>
      <c r="AS73" s="102"/>
      <c r="AT73" s="116"/>
    </row>
    <row r="74" spans="1:46" ht="18.649999999999999" customHeight="1" x14ac:dyDescent="0.2">
      <c r="A74" s="7"/>
      <c r="B74" s="89"/>
      <c r="C74" s="85"/>
      <c r="D74" s="360"/>
      <c r="E74" s="351"/>
      <c r="F74" s="351"/>
      <c r="G74" s="351"/>
      <c r="H74" s="498"/>
      <c r="I74" s="354"/>
      <c r="J74" s="355"/>
      <c r="K74" s="355"/>
      <c r="L74" s="355"/>
      <c r="M74" s="355"/>
      <c r="N74" s="355"/>
      <c r="O74" s="355"/>
      <c r="P74" s="355"/>
      <c r="Q74" s="355"/>
      <c r="R74" s="355"/>
      <c r="S74" s="355"/>
      <c r="T74" s="355"/>
      <c r="U74" s="355"/>
      <c r="V74" s="355"/>
      <c r="W74" s="355"/>
      <c r="X74" s="355"/>
      <c r="Y74" s="405"/>
      <c r="Z74" s="354"/>
      <c r="AA74" s="355"/>
      <c r="AB74" s="355"/>
      <c r="AC74" s="355"/>
      <c r="AD74" s="355"/>
      <c r="AE74" s="355"/>
      <c r="AF74" s="355"/>
      <c r="AG74" s="355"/>
      <c r="AH74" s="355"/>
      <c r="AI74" s="355"/>
      <c r="AJ74" s="355"/>
      <c r="AK74" s="355"/>
      <c r="AL74" s="355"/>
      <c r="AM74" s="355"/>
      <c r="AN74" s="355"/>
      <c r="AO74" s="355"/>
      <c r="AP74" s="355"/>
      <c r="AQ74" s="355"/>
      <c r="AR74" s="356"/>
      <c r="AS74" s="102"/>
      <c r="AT74" s="116"/>
    </row>
    <row r="75" spans="1:46" ht="18.649999999999999" customHeight="1" x14ac:dyDescent="0.2">
      <c r="A75" s="7"/>
      <c r="B75" s="89"/>
      <c r="C75" s="86"/>
      <c r="D75" s="290"/>
      <c r="E75" s="291"/>
      <c r="F75" s="291"/>
      <c r="G75" s="291"/>
      <c r="H75" s="292"/>
      <c r="I75" s="280"/>
      <c r="J75" s="277"/>
      <c r="K75" s="277"/>
      <c r="L75" s="277"/>
      <c r="M75" s="277"/>
      <c r="N75" s="277"/>
      <c r="O75" s="277"/>
      <c r="P75" s="277"/>
      <c r="Q75" s="277"/>
      <c r="R75" s="277"/>
      <c r="S75" s="277"/>
      <c r="T75" s="277"/>
      <c r="U75" s="277"/>
      <c r="V75" s="277"/>
      <c r="W75" s="277"/>
      <c r="X75" s="277"/>
      <c r="Y75" s="406"/>
      <c r="Z75" s="280"/>
      <c r="AA75" s="277"/>
      <c r="AB75" s="277"/>
      <c r="AC75" s="277"/>
      <c r="AD75" s="277"/>
      <c r="AE75" s="277"/>
      <c r="AF75" s="277"/>
      <c r="AG75" s="277"/>
      <c r="AH75" s="277"/>
      <c r="AI75" s="277"/>
      <c r="AJ75" s="277"/>
      <c r="AK75" s="277"/>
      <c r="AL75" s="277"/>
      <c r="AM75" s="277"/>
      <c r="AN75" s="277"/>
      <c r="AO75" s="277"/>
      <c r="AP75" s="277"/>
      <c r="AQ75" s="277"/>
      <c r="AR75" s="278"/>
      <c r="AS75" s="102"/>
      <c r="AT75" s="109"/>
    </row>
    <row r="76" spans="1:46" ht="18.649999999999999" customHeight="1" x14ac:dyDescent="0.2">
      <c r="A76" s="7"/>
      <c r="B76" s="89" t="b">
        <v>0</v>
      </c>
      <c r="C76" s="84"/>
      <c r="D76" s="357" t="s">
        <v>3</v>
      </c>
      <c r="E76" s="358"/>
      <c r="F76" s="358"/>
      <c r="G76" s="358"/>
      <c r="H76" s="359"/>
      <c r="I76" s="392"/>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4"/>
      <c r="AS76" s="102"/>
      <c r="AT76" s="109"/>
    </row>
    <row r="77" spans="1:46" ht="18.649999999999999" customHeight="1" x14ac:dyDescent="0.2">
      <c r="A77" s="7"/>
      <c r="B77" s="89"/>
      <c r="C77" s="82"/>
      <c r="D77" s="360" t="s">
        <v>49</v>
      </c>
      <c r="E77" s="247"/>
      <c r="F77" s="247"/>
      <c r="G77" s="247"/>
      <c r="H77" s="248"/>
      <c r="I77" s="122" t="s">
        <v>4</v>
      </c>
      <c r="J77" s="361"/>
      <c r="K77" s="361"/>
      <c r="L77" s="123" t="s">
        <v>5</v>
      </c>
      <c r="M77" s="361"/>
      <c r="N77" s="361"/>
      <c r="O77" s="395"/>
      <c r="P77" s="395"/>
      <c r="Q77" s="395"/>
      <c r="R77" s="395"/>
      <c r="S77" s="395"/>
      <c r="T77" s="395"/>
      <c r="U77" s="395"/>
      <c r="V77" s="395"/>
      <c r="W77" s="395"/>
      <c r="X77" s="395"/>
      <c r="Y77" s="395"/>
      <c r="Z77" s="395"/>
      <c r="AA77" s="395"/>
      <c r="AB77" s="395"/>
      <c r="AC77" s="395"/>
      <c r="AD77" s="395"/>
      <c r="AE77" s="546" t="s">
        <v>84</v>
      </c>
      <c r="AF77" s="546"/>
      <c r="AG77" s="546"/>
      <c r="AH77" s="546"/>
      <c r="AI77" s="546"/>
      <c r="AJ77" s="546"/>
      <c r="AK77" s="546"/>
      <c r="AL77" s="546"/>
      <c r="AM77" s="546"/>
      <c r="AN77" s="546"/>
      <c r="AO77" s="546"/>
      <c r="AP77" s="546"/>
      <c r="AQ77" s="546"/>
      <c r="AR77" s="547"/>
      <c r="AS77" s="105"/>
      <c r="AT77" s="109" t="b">
        <v>1</v>
      </c>
    </row>
    <row r="78" spans="1:46" ht="18.649999999999999" customHeight="1" x14ac:dyDescent="0.2">
      <c r="A78" s="7"/>
      <c r="B78" s="89"/>
      <c r="C78" s="82"/>
      <c r="D78" s="246"/>
      <c r="E78" s="247"/>
      <c r="F78" s="247"/>
      <c r="G78" s="247"/>
      <c r="H78" s="248"/>
      <c r="I78" s="252"/>
      <c r="J78" s="253"/>
      <c r="K78" s="253"/>
      <c r="L78" s="253"/>
      <c r="M78" s="253"/>
      <c r="N78" s="253"/>
      <c r="O78" s="253"/>
      <c r="P78" s="253"/>
      <c r="Q78" s="253"/>
      <c r="R78" s="253"/>
      <c r="S78" s="253"/>
      <c r="T78" s="253"/>
      <c r="U78" s="253"/>
      <c r="V78" s="253"/>
      <c r="W78" s="253"/>
      <c r="X78" s="253"/>
      <c r="Y78" s="253"/>
      <c r="Z78" s="253"/>
      <c r="AA78" s="253"/>
      <c r="AB78" s="253"/>
      <c r="AC78" s="253"/>
      <c r="AD78" s="279"/>
      <c r="AE78" s="275"/>
      <c r="AF78" s="253"/>
      <c r="AG78" s="253"/>
      <c r="AH78" s="253"/>
      <c r="AI78" s="253"/>
      <c r="AJ78" s="253"/>
      <c r="AK78" s="253"/>
      <c r="AL78" s="253"/>
      <c r="AM78" s="253"/>
      <c r="AN78" s="253"/>
      <c r="AO78" s="253"/>
      <c r="AP78" s="253"/>
      <c r="AQ78" s="253"/>
      <c r="AR78" s="254"/>
      <c r="AS78" s="105"/>
      <c r="AT78" s="109" t="b">
        <v>0</v>
      </c>
    </row>
    <row r="79" spans="1:46" ht="18.649999999999999" customHeight="1" x14ac:dyDescent="0.2">
      <c r="A79" s="7"/>
      <c r="B79" s="89"/>
      <c r="C79" s="83"/>
      <c r="D79" s="302"/>
      <c r="E79" s="303"/>
      <c r="F79" s="303"/>
      <c r="G79" s="303"/>
      <c r="H79" s="304"/>
      <c r="I79" s="280"/>
      <c r="J79" s="277"/>
      <c r="K79" s="277"/>
      <c r="L79" s="277"/>
      <c r="M79" s="277"/>
      <c r="N79" s="277"/>
      <c r="O79" s="277"/>
      <c r="P79" s="277"/>
      <c r="Q79" s="277"/>
      <c r="R79" s="277"/>
      <c r="S79" s="277"/>
      <c r="T79" s="277"/>
      <c r="U79" s="277"/>
      <c r="V79" s="277"/>
      <c r="W79" s="277"/>
      <c r="X79" s="277"/>
      <c r="Y79" s="277"/>
      <c r="Z79" s="277"/>
      <c r="AA79" s="277"/>
      <c r="AB79" s="277"/>
      <c r="AC79" s="277"/>
      <c r="AD79" s="281"/>
      <c r="AE79" s="276"/>
      <c r="AF79" s="277"/>
      <c r="AG79" s="277"/>
      <c r="AH79" s="277"/>
      <c r="AI79" s="277"/>
      <c r="AJ79" s="277"/>
      <c r="AK79" s="277"/>
      <c r="AL79" s="277"/>
      <c r="AM79" s="277"/>
      <c r="AN79" s="277"/>
      <c r="AO79" s="277"/>
      <c r="AP79" s="277"/>
      <c r="AQ79" s="277"/>
      <c r="AR79" s="278"/>
      <c r="AS79" s="105"/>
      <c r="AT79" s="109" t="b">
        <v>0</v>
      </c>
    </row>
    <row r="80" spans="1:46" ht="19" customHeight="1" x14ac:dyDescent="0.2">
      <c r="A80" s="7"/>
      <c r="B80" s="89" t="b">
        <v>0</v>
      </c>
      <c r="C80" s="96"/>
      <c r="D80" s="479" t="s">
        <v>50</v>
      </c>
      <c r="E80" s="480"/>
      <c r="F80" s="480"/>
      <c r="G80" s="480"/>
      <c r="H80" s="481"/>
      <c r="I80" s="364"/>
      <c r="J80" s="365"/>
      <c r="K80" s="365"/>
      <c r="L80" s="365"/>
      <c r="M80" s="365"/>
      <c r="N80" s="365"/>
      <c r="O80" s="365"/>
      <c r="P80" s="365"/>
      <c r="Q80" s="365"/>
      <c r="R80" s="365"/>
      <c r="S80" s="365"/>
      <c r="T80" s="365"/>
      <c r="U80" s="365"/>
      <c r="V80" s="365"/>
      <c r="W80" s="366"/>
      <c r="X80" s="499" t="s">
        <v>51</v>
      </c>
      <c r="Y80" s="500"/>
      <c r="Z80" s="500"/>
      <c r="AA80" s="500"/>
      <c r="AB80" s="500"/>
      <c r="AC80" s="499"/>
      <c r="AD80" s="500"/>
      <c r="AE80" s="500"/>
      <c r="AF80" s="500"/>
      <c r="AG80" s="500"/>
      <c r="AH80" s="500"/>
      <c r="AI80" s="500"/>
      <c r="AJ80" s="500"/>
      <c r="AK80" s="500"/>
      <c r="AL80" s="500"/>
      <c r="AM80" s="500"/>
      <c r="AN80" s="500"/>
      <c r="AO80" s="500"/>
      <c r="AP80" s="500"/>
      <c r="AQ80" s="500"/>
      <c r="AR80" s="609"/>
      <c r="AS80" s="104"/>
      <c r="AT80" s="109" t="b">
        <v>0</v>
      </c>
    </row>
    <row r="81" spans="1:46" ht="18" customHeight="1" x14ac:dyDescent="0.2">
      <c r="A81" s="7"/>
      <c r="B81" s="111" t="b">
        <v>0</v>
      </c>
      <c r="C81" s="84"/>
      <c r="D81" s="301" t="s">
        <v>70</v>
      </c>
      <c r="E81" s="235"/>
      <c r="F81" s="235"/>
      <c r="G81" s="235"/>
      <c r="H81" s="236"/>
      <c r="I81" s="418"/>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20"/>
      <c r="AS81" s="112"/>
      <c r="AT81" s="113"/>
    </row>
    <row r="82" spans="1:46" ht="18" customHeight="1" x14ac:dyDescent="0.2">
      <c r="A82" s="7"/>
      <c r="B82" s="111"/>
      <c r="C82" s="83"/>
      <c r="D82" s="302"/>
      <c r="E82" s="303"/>
      <c r="F82" s="303"/>
      <c r="G82" s="303"/>
      <c r="H82" s="304"/>
      <c r="I82" s="421"/>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3"/>
      <c r="AS82" s="112"/>
      <c r="AT82" s="113"/>
    </row>
    <row r="83" spans="1:46" ht="18" customHeight="1" x14ac:dyDescent="0.2">
      <c r="A83" s="7"/>
      <c r="B83" s="111" t="b">
        <v>0</v>
      </c>
      <c r="C83" s="84"/>
      <c r="D83" s="301" t="s">
        <v>71</v>
      </c>
      <c r="E83" s="235"/>
      <c r="F83" s="235"/>
      <c r="G83" s="235"/>
      <c r="H83" s="236"/>
      <c r="I83" s="418"/>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20"/>
      <c r="AS83" s="112"/>
      <c r="AT83" s="113"/>
    </row>
    <row r="84" spans="1:46" ht="18" customHeight="1" x14ac:dyDescent="0.2">
      <c r="A84" s="7"/>
      <c r="B84" s="111"/>
      <c r="C84" s="83"/>
      <c r="D84" s="302"/>
      <c r="E84" s="303"/>
      <c r="F84" s="303"/>
      <c r="G84" s="303"/>
      <c r="H84" s="304"/>
      <c r="I84" s="421"/>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3"/>
      <c r="AS84" s="112"/>
      <c r="AT84" s="113"/>
    </row>
    <row r="85" spans="1:46" ht="18.649999999999999" customHeight="1" x14ac:dyDescent="0.2">
      <c r="A85" s="7"/>
      <c r="B85" s="111"/>
      <c r="C85" s="563"/>
      <c r="D85" s="235" t="s">
        <v>94</v>
      </c>
      <c r="E85" s="235"/>
      <c r="F85" s="235"/>
      <c r="G85" s="235"/>
      <c r="H85" s="236"/>
      <c r="I85" s="432" t="s">
        <v>95</v>
      </c>
      <c r="J85" s="433"/>
      <c r="K85" s="433"/>
      <c r="L85" s="433"/>
      <c r="M85" s="433"/>
      <c r="N85" s="434"/>
      <c r="O85" s="132"/>
      <c r="P85" s="453" t="s">
        <v>96</v>
      </c>
      <c r="Q85" s="453"/>
      <c r="R85" s="133"/>
      <c r="S85" s="453" t="s">
        <v>97</v>
      </c>
      <c r="T85" s="565"/>
      <c r="U85" s="432" t="s">
        <v>98</v>
      </c>
      <c r="V85" s="433"/>
      <c r="W85" s="433"/>
      <c r="X85" s="433"/>
      <c r="Y85" s="433"/>
      <c r="Z85" s="434"/>
      <c r="AA85" s="132"/>
      <c r="AB85" s="453" t="s">
        <v>96</v>
      </c>
      <c r="AC85" s="453"/>
      <c r="AD85" s="133"/>
      <c r="AE85" s="453" t="s">
        <v>97</v>
      </c>
      <c r="AF85" s="565"/>
      <c r="AG85" s="432" t="s">
        <v>99</v>
      </c>
      <c r="AH85" s="433"/>
      <c r="AI85" s="433"/>
      <c r="AJ85" s="433"/>
      <c r="AK85" s="433"/>
      <c r="AL85" s="434"/>
      <c r="AM85" s="132"/>
      <c r="AN85" s="453" t="s">
        <v>96</v>
      </c>
      <c r="AO85" s="453"/>
      <c r="AP85" s="133"/>
      <c r="AQ85" s="453" t="s">
        <v>97</v>
      </c>
      <c r="AR85" s="455"/>
      <c r="AS85" s="134"/>
      <c r="AT85" s="113"/>
    </row>
    <row r="86" spans="1:46" ht="18.649999999999999" customHeight="1" x14ac:dyDescent="0.2">
      <c r="A86" s="7"/>
      <c r="B86" s="111"/>
      <c r="C86" s="564"/>
      <c r="D86" s="247"/>
      <c r="E86" s="247"/>
      <c r="F86" s="247"/>
      <c r="G86" s="247"/>
      <c r="H86" s="248"/>
      <c r="I86" s="435"/>
      <c r="J86" s="436"/>
      <c r="K86" s="436"/>
      <c r="L86" s="436"/>
      <c r="M86" s="436"/>
      <c r="N86" s="437"/>
      <c r="O86" s="135"/>
      <c r="P86" s="454"/>
      <c r="Q86" s="454"/>
      <c r="R86" s="136"/>
      <c r="S86" s="454"/>
      <c r="T86" s="566"/>
      <c r="U86" s="435"/>
      <c r="V86" s="436"/>
      <c r="W86" s="436"/>
      <c r="X86" s="436"/>
      <c r="Y86" s="436"/>
      <c r="Z86" s="437"/>
      <c r="AA86" s="135"/>
      <c r="AB86" s="454"/>
      <c r="AC86" s="454"/>
      <c r="AD86" s="136"/>
      <c r="AE86" s="454"/>
      <c r="AF86" s="566"/>
      <c r="AG86" s="435"/>
      <c r="AH86" s="436"/>
      <c r="AI86" s="436"/>
      <c r="AJ86" s="436"/>
      <c r="AK86" s="436"/>
      <c r="AL86" s="437"/>
      <c r="AM86" s="135"/>
      <c r="AN86" s="454"/>
      <c r="AO86" s="454"/>
      <c r="AP86" s="136"/>
      <c r="AQ86" s="454"/>
      <c r="AR86" s="456"/>
      <c r="AS86" s="134"/>
      <c r="AT86" s="113"/>
    </row>
    <row r="87" spans="1:46" ht="18.649999999999999" customHeight="1" x14ac:dyDescent="0.2">
      <c r="A87" s="7"/>
      <c r="B87" s="111"/>
      <c r="C87" s="564"/>
      <c r="D87" s="247"/>
      <c r="E87" s="247"/>
      <c r="F87" s="247"/>
      <c r="G87" s="247"/>
      <c r="H87" s="248"/>
      <c r="I87" s="438" t="s">
        <v>100</v>
      </c>
      <c r="J87" s="433"/>
      <c r="K87" s="433"/>
      <c r="L87" s="433"/>
      <c r="M87" s="433"/>
      <c r="N87" s="434"/>
      <c r="O87" s="132"/>
      <c r="P87" s="453" t="s">
        <v>96</v>
      </c>
      <c r="Q87" s="453"/>
      <c r="R87" s="133"/>
      <c r="S87" s="453" t="s">
        <v>97</v>
      </c>
      <c r="T87" s="565"/>
      <c r="U87" s="438" t="s">
        <v>101</v>
      </c>
      <c r="V87" s="433"/>
      <c r="W87" s="433"/>
      <c r="X87" s="433"/>
      <c r="Y87" s="433"/>
      <c r="Z87" s="434"/>
      <c r="AA87" s="132"/>
      <c r="AB87" s="453" t="s">
        <v>96</v>
      </c>
      <c r="AC87" s="453"/>
      <c r="AD87" s="133"/>
      <c r="AE87" s="453" t="s">
        <v>97</v>
      </c>
      <c r="AF87" s="565"/>
      <c r="AG87" s="432" t="s">
        <v>102</v>
      </c>
      <c r="AH87" s="433"/>
      <c r="AI87" s="433"/>
      <c r="AJ87" s="433"/>
      <c r="AK87" s="433"/>
      <c r="AL87" s="434"/>
      <c r="AM87" s="132"/>
      <c r="AN87" s="453" t="s">
        <v>96</v>
      </c>
      <c r="AO87" s="453"/>
      <c r="AP87" s="133"/>
      <c r="AQ87" s="453" t="s">
        <v>97</v>
      </c>
      <c r="AR87" s="455"/>
      <c r="AS87" s="134"/>
      <c r="AT87" s="113"/>
    </row>
    <row r="88" spans="1:46" ht="18.649999999999999" customHeight="1" x14ac:dyDescent="0.2">
      <c r="A88" s="7"/>
      <c r="B88" s="111"/>
      <c r="C88" s="564"/>
      <c r="D88" s="247"/>
      <c r="E88" s="247"/>
      <c r="F88" s="247"/>
      <c r="G88" s="247"/>
      <c r="H88" s="248"/>
      <c r="I88" s="439"/>
      <c r="J88" s="440"/>
      <c r="K88" s="440"/>
      <c r="L88" s="440"/>
      <c r="M88" s="440"/>
      <c r="N88" s="441"/>
      <c r="O88" s="137"/>
      <c r="P88" s="457"/>
      <c r="Q88" s="457"/>
      <c r="R88" s="138"/>
      <c r="S88" s="457"/>
      <c r="T88" s="567"/>
      <c r="U88" s="439"/>
      <c r="V88" s="440"/>
      <c r="W88" s="440"/>
      <c r="X88" s="440"/>
      <c r="Y88" s="440"/>
      <c r="Z88" s="441"/>
      <c r="AA88" s="137"/>
      <c r="AB88" s="457"/>
      <c r="AC88" s="457"/>
      <c r="AD88" s="138"/>
      <c r="AE88" s="457"/>
      <c r="AF88" s="567"/>
      <c r="AG88" s="439"/>
      <c r="AH88" s="440"/>
      <c r="AI88" s="440"/>
      <c r="AJ88" s="440"/>
      <c r="AK88" s="440"/>
      <c r="AL88" s="441"/>
      <c r="AM88" s="137"/>
      <c r="AN88" s="457"/>
      <c r="AO88" s="457"/>
      <c r="AP88" s="138"/>
      <c r="AQ88" s="457"/>
      <c r="AR88" s="581"/>
      <c r="AS88" s="134"/>
      <c r="AT88" s="113"/>
    </row>
    <row r="89" spans="1:46" ht="18" customHeight="1" x14ac:dyDescent="0.2">
      <c r="A89" s="7"/>
      <c r="B89" s="111" t="b">
        <v>0</v>
      </c>
      <c r="C89" s="139"/>
      <c r="D89" s="442" t="s">
        <v>76</v>
      </c>
      <c r="E89" s="443"/>
      <c r="F89" s="443"/>
      <c r="G89" s="443"/>
      <c r="H89" s="443"/>
      <c r="I89" s="443"/>
      <c r="J89" s="443"/>
      <c r="K89" s="443"/>
      <c r="L89" s="444"/>
      <c r="M89" s="445" t="s">
        <v>87</v>
      </c>
      <c r="N89" s="446"/>
      <c r="O89" s="446"/>
      <c r="P89" s="446"/>
      <c r="Q89" s="446"/>
      <c r="R89" s="446"/>
      <c r="S89" s="446"/>
      <c r="T89" s="446"/>
      <c r="U89" s="446"/>
      <c r="V89" s="447"/>
      <c r="W89" s="449" t="s">
        <v>77</v>
      </c>
      <c r="X89" s="450"/>
      <c r="Y89" s="450"/>
      <c r="Z89" s="450"/>
      <c r="AA89" s="450"/>
      <c r="AB89" s="450"/>
      <c r="AC89" s="450"/>
      <c r="AD89" s="451"/>
      <c r="AE89" s="431" t="s">
        <v>78</v>
      </c>
      <c r="AF89" s="431"/>
      <c r="AG89" s="430"/>
      <c r="AH89" s="430"/>
      <c r="AI89" s="431" t="s">
        <v>79</v>
      </c>
      <c r="AJ89" s="431"/>
      <c r="AK89" s="430"/>
      <c r="AL89" s="430"/>
      <c r="AM89" s="431" t="s">
        <v>80</v>
      </c>
      <c r="AN89" s="448"/>
      <c r="AO89" s="140"/>
      <c r="AP89" s="140"/>
      <c r="AQ89" s="140"/>
      <c r="AR89" s="141"/>
      <c r="AS89" s="112"/>
      <c r="AT89" s="113">
        <f>IF(M89="",0,VALUE(LEFT(M89,2)))</f>
        <v>0</v>
      </c>
    </row>
    <row r="90" spans="1:46" ht="18" customHeight="1" x14ac:dyDescent="0.2">
      <c r="A90" s="7"/>
      <c r="B90" s="111"/>
      <c r="C90" s="114"/>
      <c r="D90" s="442"/>
      <c r="E90" s="443"/>
      <c r="F90" s="443"/>
      <c r="G90" s="443"/>
      <c r="H90" s="443"/>
      <c r="I90" s="443"/>
      <c r="J90" s="443"/>
      <c r="K90" s="443"/>
      <c r="L90" s="444"/>
      <c r="M90" s="445"/>
      <c r="N90" s="446"/>
      <c r="O90" s="446"/>
      <c r="P90" s="446"/>
      <c r="Q90" s="446"/>
      <c r="R90" s="446"/>
      <c r="S90" s="446"/>
      <c r="T90" s="446"/>
      <c r="U90" s="446"/>
      <c r="V90" s="447"/>
      <c r="W90" s="452"/>
      <c r="X90" s="450"/>
      <c r="Y90" s="450"/>
      <c r="Z90" s="450"/>
      <c r="AA90" s="450"/>
      <c r="AB90" s="450"/>
      <c r="AC90" s="450"/>
      <c r="AD90" s="451"/>
      <c r="AE90" s="431"/>
      <c r="AF90" s="431"/>
      <c r="AG90" s="430"/>
      <c r="AH90" s="430"/>
      <c r="AI90" s="431"/>
      <c r="AJ90" s="431"/>
      <c r="AK90" s="430"/>
      <c r="AL90" s="430"/>
      <c r="AM90" s="431"/>
      <c r="AN90" s="448"/>
      <c r="AO90" s="126"/>
      <c r="AP90" s="126"/>
      <c r="AQ90" s="126"/>
      <c r="AR90" s="127"/>
      <c r="AS90" s="112"/>
      <c r="AT90" s="113"/>
    </row>
    <row r="91" spans="1:46" ht="18" customHeight="1" x14ac:dyDescent="0.2">
      <c r="A91" s="7"/>
      <c r="B91" s="111"/>
      <c r="C91" s="114"/>
      <c r="D91" s="424" t="s">
        <v>81</v>
      </c>
      <c r="E91" s="425"/>
      <c r="F91" s="425"/>
      <c r="G91" s="425"/>
      <c r="H91" s="425"/>
      <c r="I91" s="425"/>
      <c r="J91" s="425"/>
      <c r="K91" s="425"/>
      <c r="L91" s="426"/>
      <c r="M91" s="445" t="s">
        <v>87</v>
      </c>
      <c r="N91" s="446"/>
      <c r="O91" s="446"/>
      <c r="P91" s="446"/>
      <c r="Q91" s="446"/>
      <c r="R91" s="446"/>
      <c r="S91" s="446"/>
      <c r="T91" s="446"/>
      <c r="U91" s="446"/>
      <c r="V91" s="447"/>
      <c r="W91" s="452" t="s">
        <v>82</v>
      </c>
      <c r="X91" s="450"/>
      <c r="Y91" s="450"/>
      <c r="Z91" s="450"/>
      <c r="AA91" s="450"/>
      <c r="AB91" s="450"/>
      <c r="AC91" s="450"/>
      <c r="AD91" s="451"/>
      <c r="AE91" s="501" t="s">
        <v>78</v>
      </c>
      <c r="AF91" s="431"/>
      <c r="AG91" s="430"/>
      <c r="AH91" s="430"/>
      <c r="AI91" s="431" t="s">
        <v>79</v>
      </c>
      <c r="AJ91" s="431"/>
      <c r="AK91" s="430"/>
      <c r="AL91" s="430"/>
      <c r="AM91" s="431" t="s">
        <v>80</v>
      </c>
      <c r="AN91" s="448"/>
      <c r="AO91" s="126"/>
      <c r="AP91" s="126"/>
      <c r="AQ91" s="126"/>
      <c r="AR91" s="127"/>
      <c r="AS91" s="112"/>
      <c r="AT91" s="113">
        <f>IF(M91="",0,VALUE(LEFT(M91,2)))</f>
        <v>0</v>
      </c>
    </row>
    <row r="92" spans="1:46" ht="18" customHeight="1" x14ac:dyDescent="0.2">
      <c r="A92" s="7"/>
      <c r="B92" s="111"/>
      <c r="C92" s="83"/>
      <c r="D92" s="427"/>
      <c r="E92" s="428"/>
      <c r="F92" s="428"/>
      <c r="G92" s="428"/>
      <c r="H92" s="428"/>
      <c r="I92" s="428"/>
      <c r="J92" s="428"/>
      <c r="K92" s="428"/>
      <c r="L92" s="429"/>
      <c r="M92" s="445"/>
      <c r="N92" s="446"/>
      <c r="O92" s="446"/>
      <c r="P92" s="446"/>
      <c r="Q92" s="446"/>
      <c r="R92" s="446"/>
      <c r="S92" s="446"/>
      <c r="T92" s="446"/>
      <c r="U92" s="446"/>
      <c r="V92" s="447"/>
      <c r="W92" s="452"/>
      <c r="X92" s="450"/>
      <c r="Y92" s="450"/>
      <c r="Z92" s="450"/>
      <c r="AA92" s="450"/>
      <c r="AB92" s="450"/>
      <c r="AC92" s="450"/>
      <c r="AD92" s="451"/>
      <c r="AE92" s="501"/>
      <c r="AF92" s="431"/>
      <c r="AG92" s="430"/>
      <c r="AH92" s="430"/>
      <c r="AI92" s="431"/>
      <c r="AJ92" s="431"/>
      <c r="AK92" s="430"/>
      <c r="AL92" s="430"/>
      <c r="AM92" s="431"/>
      <c r="AN92" s="448"/>
      <c r="AO92" s="126"/>
      <c r="AP92" s="126"/>
      <c r="AQ92" s="126"/>
      <c r="AR92" s="127"/>
      <c r="AS92" s="112"/>
      <c r="AT92" s="113"/>
    </row>
    <row r="93" spans="1:46" ht="18.649999999999999" customHeight="1" x14ac:dyDescent="0.2">
      <c r="A93" s="7"/>
      <c r="B93" s="89" t="b">
        <v>0</v>
      </c>
      <c r="C93" s="82"/>
      <c r="D93" s="479" t="s">
        <v>68</v>
      </c>
      <c r="E93" s="480"/>
      <c r="F93" s="480"/>
      <c r="G93" s="480"/>
      <c r="H93" s="481"/>
      <c r="I93" s="97"/>
      <c r="J93" s="538" t="s">
        <v>57</v>
      </c>
      <c r="K93" s="538"/>
      <c r="L93" s="538"/>
      <c r="M93" s="128"/>
      <c r="N93" s="538" t="s">
        <v>54</v>
      </c>
      <c r="O93" s="538"/>
      <c r="P93" s="538"/>
      <c r="Q93" s="98"/>
      <c r="R93" s="538" t="s">
        <v>56</v>
      </c>
      <c r="S93" s="538"/>
      <c r="T93" s="538"/>
      <c r="U93" s="128"/>
      <c r="V93" s="98"/>
      <c r="W93" s="538" t="s">
        <v>55</v>
      </c>
      <c r="X93" s="538"/>
      <c r="Y93" s="538"/>
      <c r="Z93" s="575"/>
      <c r="AA93" s="576"/>
      <c r="AB93" s="576"/>
      <c r="AC93" s="576"/>
      <c r="AD93" s="576"/>
      <c r="AE93" s="576"/>
      <c r="AF93" s="576"/>
      <c r="AG93" s="576"/>
      <c r="AH93" s="576"/>
      <c r="AI93" s="576"/>
      <c r="AJ93" s="576"/>
      <c r="AK93" s="576"/>
      <c r="AL93" s="576"/>
      <c r="AM93" s="576"/>
      <c r="AN93" s="576"/>
      <c r="AO93" s="576"/>
      <c r="AP93" s="576"/>
      <c r="AQ93" s="576"/>
      <c r="AR93" s="577"/>
      <c r="AS93" s="104"/>
      <c r="AT93" s="109">
        <f>IF(OR(AT77=TRUE,AT78=TRUE,AT79=TRUE,AT80=TRUE),1,0)</f>
        <v>1</v>
      </c>
    </row>
    <row r="94" spans="1:46" ht="40.5" customHeight="1" thickBot="1" x14ac:dyDescent="0.25">
      <c r="A94" s="7"/>
      <c r="B94" s="89" t="b">
        <v>0</v>
      </c>
      <c r="C94" s="145"/>
      <c r="D94" s="502" t="s">
        <v>63</v>
      </c>
      <c r="E94" s="503"/>
      <c r="F94" s="503"/>
      <c r="G94" s="503"/>
      <c r="H94" s="504"/>
      <c r="I94" s="146"/>
      <c r="J94" s="483" t="s">
        <v>64</v>
      </c>
      <c r="K94" s="483"/>
      <c r="L94" s="483"/>
      <c r="M94" s="573" t="s">
        <v>67</v>
      </c>
      <c r="N94" s="573"/>
      <c r="O94" s="573"/>
      <c r="P94" s="573"/>
      <c r="Q94" s="573"/>
      <c r="R94" s="573"/>
      <c r="S94" s="573"/>
      <c r="T94" s="573"/>
      <c r="U94" s="573"/>
      <c r="V94" s="573"/>
      <c r="W94" s="573"/>
      <c r="X94" s="573"/>
      <c r="Y94" s="574"/>
      <c r="Z94" s="484" t="s">
        <v>69</v>
      </c>
      <c r="AA94" s="485"/>
      <c r="AB94" s="485"/>
      <c r="AC94" s="485"/>
      <c r="AD94" s="485"/>
      <c r="AE94" s="485"/>
      <c r="AF94" s="485"/>
      <c r="AG94" s="485"/>
      <c r="AH94" s="485"/>
      <c r="AI94" s="485"/>
      <c r="AJ94" s="485"/>
      <c r="AK94" s="485"/>
      <c r="AL94" s="485"/>
      <c r="AM94" s="485"/>
      <c r="AN94" s="485"/>
      <c r="AO94" s="485"/>
      <c r="AP94" s="485"/>
      <c r="AQ94" s="485"/>
      <c r="AR94" s="486"/>
      <c r="AS94" s="105"/>
      <c r="AT94" s="109"/>
    </row>
    <row r="95" spans="1:46" ht="18.649999999999999" customHeight="1" x14ac:dyDescent="0.2">
      <c r="A95" s="7"/>
      <c r="B95" s="89"/>
      <c r="C95" s="17"/>
      <c r="D95" s="26"/>
      <c r="E95" s="26"/>
      <c r="F95" s="26"/>
      <c r="G95" s="26"/>
      <c r="H95" s="26"/>
      <c r="I95" s="26"/>
      <c r="J95" s="26"/>
      <c r="K95" s="26"/>
      <c r="L95" s="26"/>
      <c r="M95" s="26"/>
      <c r="N95" s="26"/>
      <c r="O95" s="26"/>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102"/>
    </row>
    <row r="96" spans="1:46" ht="18.649999999999999" customHeight="1" x14ac:dyDescent="0.2">
      <c r="A96" s="7"/>
      <c r="B96" s="89"/>
      <c r="C96" s="17"/>
      <c r="D96" s="26"/>
      <c r="E96" s="26"/>
      <c r="F96" s="26"/>
      <c r="G96" s="26"/>
      <c r="H96" s="26"/>
      <c r="I96" s="26"/>
      <c r="J96" s="26"/>
      <c r="K96" s="26"/>
      <c r="L96" s="26"/>
      <c r="M96" s="26"/>
      <c r="N96" s="26"/>
      <c r="O96" s="26"/>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102"/>
    </row>
    <row r="97" spans="1:45" ht="18.649999999999999" customHeight="1" thickBot="1" x14ac:dyDescent="0.25">
      <c r="A97" s="7"/>
      <c r="B97" s="89"/>
      <c r="C97" s="17"/>
      <c r="D97" s="26"/>
      <c r="E97" s="26"/>
      <c r="F97" s="26"/>
      <c r="G97" s="26"/>
      <c r="H97" s="26"/>
      <c r="I97" s="26"/>
      <c r="J97" s="26"/>
      <c r="K97" s="26"/>
      <c r="L97" s="26"/>
      <c r="M97" s="26"/>
      <c r="N97" s="26"/>
      <c r="O97" s="26"/>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102"/>
    </row>
    <row r="98" spans="1:45" ht="18.649999999999999" customHeight="1" x14ac:dyDescent="0.2">
      <c r="A98" s="7"/>
      <c r="B98" s="89" t="b">
        <v>0</v>
      </c>
      <c r="C98" s="568"/>
      <c r="D98" s="539" t="s">
        <v>103</v>
      </c>
      <c r="E98" s="540"/>
      <c r="F98" s="540"/>
      <c r="G98" s="540"/>
      <c r="H98" s="541"/>
      <c r="I98" s="570"/>
      <c r="J98" s="571"/>
      <c r="K98" s="571"/>
      <c r="L98" s="571"/>
      <c r="M98" s="571"/>
      <c r="N98" s="571"/>
      <c r="O98" s="571"/>
      <c r="P98" s="571"/>
      <c r="Q98" s="571"/>
      <c r="R98" s="571"/>
      <c r="S98" s="571"/>
      <c r="T98" s="571"/>
      <c r="U98" s="571"/>
      <c r="V98" s="571"/>
      <c r="W98" s="572"/>
      <c r="X98" s="515" t="s">
        <v>28</v>
      </c>
      <c r="Y98" s="515"/>
      <c r="Z98" s="515"/>
      <c r="AA98" s="515"/>
      <c r="AB98" s="515"/>
      <c r="AC98" s="516"/>
      <c r="AD98" s="516"/>
      <c r="AE98" s="516"/>
      <c r="AF98" s="516"/>
      <c r="AG98" s="516"/>
      <c r="AH98" s="516"/>
      <c r="AI98" s="516"/>
      <c r="AJ98" s="516"/>
      <c r="AK98" s="516"/>
      <c r="AL98" s="516"/>
      <c r="AM98" s="516"/>
      <c r="AN98" s="516"/>
      <c r="AO98" s="516"/>
      <c r="AP98" s="516"/>
      <c r="AQ98" s="516"/>
      <c r="AR98" s="517"/>
      <c r="AS98" s="102"/>
    </row>
    <row r="99" spans="1:45" ht="16.5" customHeight="1" x14ac:dyDescent="0.2">
      <c r="A99" s="7"/>
      <c r="B99" s="89"/>
      <c r="C99" s="530"/>
      <c r="D99" s="578" t="s">
        <v>29</v>
      </c>
      <c r="E99" s="579"/>
      <c r="F99" s="579"/>
      <c r="G99" s="579"/>
      <c r="H99" s="580"/>
      <c r="I99" s="252"/>
      <c r="J99" s="253"/>
      <c r="K99" s="253"/>
      <c r="L99" s="253"/>
      <c r="M99" s="253"/>
      <c r="N99" s="253"/>
      <c r="O99" s="253"/>
      <c r="P99" s="253"/>
      <c r="Q99" s="253"/>
      <c r="R99" s="253"/>
      <c r="S99" s="253"/>
      <c r="T99" s="253"/>
      <c r="U99" s="253"/>
      <c r="V99" s="253"/>
      <c r="W99" s="404"/>
      <c r="X99" s="488" t="s">
        <v>6</v>
      </c>
      <c r="Y99" s="488"/>
      <c r="Z99" s="488"/>
      <c r="AA99" s="488"/>
      <c r="AB99" s="488"/>
      <c r="AC99" s="535"/>
      <c r="AD99" s="535"/>
      <c r="AE99" s="535"/>
      <c r="AF99" s="535"/>
      <c r="AG99" s="535"/>
      <c r="AH99" s="535"/>
      <c r="AI99" s="535"/>
      <c r="AJ99" s="535"/>
      <c r="AK99" s="535"/>
      <c r="AL99" s="535"/>
      <c r="AM99" s="535"/>
      <c r="AN99" s="535"/>
      <c r="AO99" s="535"/>
      <c r="AP99" s="535"/>
      <c r="AQ99" s="535"/>
      <c r="AR99" s="536"/>
      <c r="AS99" s="102"/>
    </row>
    <row r="100" spans="1:45" ht="16.5" customHeight="1" x14ac:dyDescent="0.2">
      <c r="A100" s="7"/>
      <c r="B100" s="89"/>
      <c r="C100" s="530"/>
      <c r="D100" s="246"/>
      <c r="E100" s="247"/>
      <c r="F100" s="247"/>
      <c r="G100" s="247"/>
      <c r="H100" s="248"/>
      <c r="I100" s="354"/>
      <c r="J100" s="355"/>
      <c r="K100" s="355"/>
      <c r="L100" s="355"/>
      <c r="M100" s="355"/>
      <c r="N100" s="355"/>
      <c r="O100" s="355"/>
      <c r="P100" s="355"/>
      <c r="Q100" s="355"/>
      <c r="R100" s="355"/>
      <c r="S100" s="355"/>
      <c r="T100" s="355"/>
      <c r="U100" s="355"/>
      <c r="V100" s="355"/>
      <c r="W100" s="405"/>
      <c r="X100" s="488" t="s">
        <v>48</v>
      </c>
      <c r="Y100" s="488"/>
      <c r="Z100" s="488"/>
      <c r="AA100" s="488"/>
      <c r="AB100" s="488"/>
      <c r="AC100" s="492"/>
      <c r="AD100" s="460"/>
      <c r="AE100" s="460"/>
      <c r="AF100" s="460"/>
      <c r="AG100" s="460"/>
      <c r="AH100" s="460"/>
      <c r="AI100" s="460"/>
      <c r="AJ100" s="460"/>
      <c r="AK100" s="460"/>
      <c r="AL100" s="460"/>
      <c r="AM100" s="460"/>
      <c r="AN100" s="460"/>
      <c r="AO100" s="460"/>
      <c r="AP100" s="460"/>
      <c r="AQ100" s="460"/>
      <c r="AR100" s="461"/>
      <c r="AS100" s="105"/>
    </row>
    <row r="101" spans="1:45" ht="16.5" customHeight="1" x14ac:dyDescent="0.2">
      <c r="A101" s="7"/>
      <c r="B101" s="89"/>
      <c r="C101" s="569"/>
      <c r="D101" s="302"/>
      <c r="E101" s="303"/>
      <c r="F101" s="303"/>
      <c r="G101" s="303"/>
      <c r="H101" s="304"/>
      <c r="I101" s="280"/>
      <c r="J101" s="277"/>
      <c r="K101" s="277"/>
      <c r="L101" s="277"/>
      <c r="M101" s="277"/>
      <c r="N101" s="277"/>
      <c r="O101" s="277"/>
      <c r="P101" s="277"/>
      <c r="Q101" s="277"/>
      <c r="R101" s="277"/>
      <c r="S101" s="277"/>
      <c r="T101" s="277"/>
      <c r="U101" s="277"/>
      <c r="V101" s="277"/>
      <c r="W101" s="406"/>
      <c r="X101" s="489" t="s">
        <v>7</v>
      </c>
      <c r="Y101" s="490"/>
      <c r="Z101" s="490"/>
      <c r="AA101" s="490"/>
      <c r="AB101" s="491"/>
      <c r="AC101" s="535"/>
      <c r="AD101" s="535"/>
      <c r="AE101" s="535"/>
      <c r="AF101" s="535"/>
      <c r="AG101" s="535"/>
      <c r="AH101" s="535"/>
      <c r="AI101" s="535"/>
      <c r="AJ101" s="535"/>
      <c r="AK101" s="535"/>
      <c r="AL101" s="535"/>
      <c r="AM101" s="535"/>
      <c r="AN101" s="535"/>
      <c r="AO101" s="535"/>
      <c r="AP101" s="535"/>
      <c r="AQ101" s="535"/>
      <c r="AR101" s="536"/>
      <c r="AS101" s="105"/>
    </row>
    <row r="102" spans="1:45" ht="16" x14ac:dyDescent="0.2">
      <c r="A102" s="7"/>
      <c r="B102" s="89" t="b">
        <v>0</v>
      </c>
      <c r="C102" s="529"/>
      <c r="D102" s="462" t="s">
        <v>3</v>
      </c>
      <c r="E102" s="463"/>
      <c r="F102" s="463"/>
      <c r="G102" s="463"/>
      <c r="H102" s="464"/>
      <c r="I102" s="532"/>
      <c r="J102" s="533"/>
      <c r="K102" s="533"/>
      <c r="L102" s="533"/>
      <c r="M102" s="533"/>
      <c r="N102" s="533"/>
      <c r="O102" s="533"/>
      <c r="P102" s="533"/>
      <c r="Q102" s="533"/>
      <c r="R102" s="533"/>
      <c r="S102" s="533"/>
      <c r="T102" s="533"/>
      <c r="U102" s="533"/>
      <c r="V102" s="533"/>
      <c r="W102" s="534"/>
      <c r="X102" s="488" t="s">
        <v>28</v>
      </c>
      <c r="Y102" s="488"/>
      <c r="Z102" s="488"/>
      <c r="AA102" s="488"/>
      <c r="AB102" s="488"/>
      <c r="AC102" s="460"/>
      <c r="AD102" s="460"/>
      <c r="AE102" s="460"/>
      <c r="AF102" s="460"/>
      <c r="AG102" s="460"/>
      <c r="AH102" s="460"/>
      <c r="AI102" s="460"/>
      <c r="AJ102" s="460"/>
      <c r="AK102" s="460"/>
      <c r="AL102" s="460"/>
      <c r="AM102" s="460"/>
      <c r="AN102" s="460"/>
      <c r="AO102" s="460"/>
      <c r="AP102" s="460"/>
      <c r="AQ102" s="460"/>
      <c r="AR102" s="461"/>
      <c r="AS102" s="102"/>
    </row>
    <row r="103" spans="1:45" ht="16.5" customHeight="1" x14ac:dyDescent="0.2">
      <c r="A103" s="7"/>
      <c r="B103" s="89"/>
      <c r="C103" s="530"/>
      <c r="D103" s="468" t="s">
        <v>30</v>
      </c>
      <c r="E103" s="469"/>
      <c r="F103" s="469"/>
      <c r="G103" s="469"/>
      <c r="H103" s="470"/>
      <c r="I103" s="252"/>
      <c r="J103" s="253"/>
      <c r="K103" s="253"/>
      <c r="L103" s="253"/>
      <c r="M103" s="253"/>
      <c r="N103" s="253"/>
      <c r="O103" s="253"/>
      <c r="P103" s="253"/>
      <c r="Q103" s="253"/>
      <c r="R103" s="253"/>
      <c r="S103" s="253"/>
      <c r="T103" s="253"/>
      <c r="U103" s="253"/>
      <c r="V103" s="253"/>
      <c r="W103" s="404"/>
      <c r="X103" s="489" t="s">
        <v>6</v>
      </c>
      <c r="Y103" s="490"/>
      <c r="Z103" s="490"/>
      <c r="AA103" s="490"/>
      <c r="AB103" s="491"/>
      <c r="AC103" s="535"/>
      <c r="AD103" s="535"/>
      <c r="AE103" s="535"/>
      <c r="AF103" s="535"/>
      <c r="AG103" s="535"/>
      <c r="AH103" s="535"/>
      <c r="AI103" s="535"/>
      <c r="AJ103" s="535"/>
      <c r="AK103" s="535"/>
      <c r="AL103" s="535"/>
      <c r="AM103" s="535"/>
      <c r="AN103" s="535"/>
      <c r="AO103" s="535"/>
      <c r="AP103" s="535"/>
      <c r="AQ103" s="535"/>
      <c r="AR103" s="536"/>
      <c r="AS103" s="102"/>
    </row>
    <row r="104" spans="1:45" ht="16.5" customHeight="1" x14ac:dyDescent="0.2">
      <c r="A104" s="7"/>
      <c r="B104" s="89"/>
      <c r="C104" s="530"/>
      <c r="D104" s="471"/>
      <c r="E104" s="472"/>
      <c r="F104" s="472"/>
      <c r="G104" s="472"/>
      <c r="H104" s="473"/>
      <c r="I104" s="354"/>
      <c r="J104" s="355"/>
      <c r="K104" s="355"/>
      <c r="L104" s="355"/>
      <c r="M104" s="355"/>
      <c r="N104" s="355"/>
      <c r="O104" s="355"/>
      <c r="P104" s="355"/>
      <c r="Q104" s="355"/>
      <c r="R104" s="355"/>
      <c r="S104" s="355"/>
      <c r="T104" s="355"/>
      <c r="U104" s="355"/>
      <c r="V104" s="355"/>
      <c r="W104" s="405"/>
      <c r="X104" s="489" t="s">
        <v>48</v>
      </c>
      <c r="Y104" s="490"/>
      <c r="Z104" s="490"/>
      <c r="AA104" s="490"/>
      <c r="AB104" s="491"/>
      <c r="AC104" s="492"/>
      <c r="AD104" s="460"/>
      <c r="AE104" s="460"/>
      <c r="AF104" s="460"/>
      <c r="AG104" s="460"/>
      <c r="AH104" s="460"/>
      <c r="AI104" s="460"/>
      <c r="AJ104" s="460"/>
      <c r="AK104" s="460"/>
      <c r="AL104" s="460"/>
      <c r="AM104" s="460"/>
      <c r="AN104" s="460"/>
      <c r="AO104" s="460"/>
      <c r="AP104" s="460"/>
      <c r="AQ104" s="460"/>
      <c r="AR104" s="461"/>
      <c r="AS104" s="105"/>
    </row>
    <row r="105" spans="1:45" ht="16.5" customHeight="1" x14ac:dyDescent="0.2">
      <c r="A105" s="7"/>
      <c r="B105" s="89"/>
      <c r="C105" s="530"/>
      <c r="D105" s="474"/>
      <c r="E105" s="475"/>
      <c r="F105" s="475"/>
      <c r="G105" s="475"/>
      <c r="H105" s="476"/>
      <c r="I105" s="280"/>
      <c r="J105" s="277"/>
      <c r="K105" s="277"/>
      <c r="L105" s="277"/>
      <c r="M105" s="277"/>
      <c r="N105" s="277"/>
      <c r="O105" s="277"/>
      <c r="P105" s="277"/>
      <c r="Q105" s="277"/>
      <c r="R105" s="277"/>
      <c r="S105" s="277"/>
      <c r="T105" s="277"/>
      <c r="U105" s="277"/>
      <c r="V105" s="277"/>
      <c r="W105" s="406"/>
      <c r="X105" s="489" t="s">
        <v>7</v>
      </c>
      <c r="Y105" s="490"/>
      <c r="Z105" s="490"/>
      <c r="AA105" s="490"/>
      <c r="AB105" s="491"/>
      <c r="AC105" s="535"/>
      <c r="AD105" s="535"/>
      <c r="AE105" s="535"/>
      <c r="AF105" s="535"/>
      <c r="AG105" s="535"/>
      <c r="AH105" s="535"/>
      <c r="AI105" s="535"/>
      <c r="AJ105" s="535"/>
      <c r="AK105" s="535"/>
      <c r="AL105" s="535"/>
      <c r="AM105" s="535"/>
      <c r="AN105" s="535"/>
      <c r="AO105" s="535"/>
      <c r="AP105" s="535"/>
      <c r="AQ105" s="535"/>
      <c r="AR105" s="536"/>
      <c r="AS105" s="105"/>
    </row>
    <row r="106" spans="1:45" ht="15" x14ac:dyDescent="0.2">
      <c r="A106" s="7"/>
      <c r="B106" s="89"/>
      <c r="C106" s="530"/>
      <c r="D106" s="462" t="s">
        <v>104</v>
      </c>
      <c r="E106" s="463"/>
      <c r="F106" s="463"/>
      <c r="G106" s="463"/>
      <c r="H106" s="464"/>
      <c r="I106" s="532"/>
      <c r="J106" s="533"/>
      <c r="K106" s="533"/>
      <c r="L106" s="533"/>
      <c r="M106" s="533"/>
      <c r="N106" s="533"/>
      <c r="O106" s="533"/>
      <c r="P106" s="533"/>
      <c r="Q106" s="533"/>
      <c r="R106" s="533"/>
      <c r="S106" s="533"/>
      <c r="T106" s="533"/>
      <c r="U106" s="533"/>
      <c r="V106" s="533"/>
      <c r="W106" s="533"/>
      <c r="X106" s="533"/>
      <c r="Y106" s="533"/>
      <c r="Z106" s="533"/>
      <c r="AA106" s="533"/>
      <c r="AB106" s="533"/>
      <c r="AC106" s="533"/>
      <c r="AD106" s="533"/>
      <c r="AE106" s="533"/>
      <c r="AF106" s="533"/>
      <c r="AG106" s="533"/>
      <c r="AH106" s="533"/>
      <c r="AI106" s="533"/>
      <c r="AJ106" s="533"/>
      <c r="AK106" s="533"/>
      <c r="AL106" s="533"/>
      <c r="AM106" s="533"/>
      <c r="AN106" s="533"/>
      <c r="AO106" s="533"/>
      <c r="AP106" s="533"/>
      <c r="AQ106" s="533"/>
      <c r="AR106" s="537"/>
      <c r="AS106" s="105"/>
    </row>
    <row r="107" spans="1:45" ht="17.25" customHeight="1" x14ac:dyDescent="0.2">
      <c r="A107" s="7"/>
      <c r="B107" s="89"/>
      <c r="C107" s="530"/>
      <c r="D107" s="360" t="s">
        <v>31</v>
      </c>
      <c r="E107" s="247"/>
      <c r="F107" s="247"/>
      <c r="G107" s="247"/>
      <c r="H107" s="248"/>
      <c r="I107" s="124" t="s">
        <v>42</v>
      </c>
      <c r="J107" s="494"/>
      <c r="K107" s="494"/>
      <c r="L107" s="125" t="s">
        <v>43</v>
      </c>
      <c r="M107" s="494"/>
      <c r="N107" s="494"/>
      <c r="O107" s="465"/>
      <c r="P107" s="465"/>
      <c r="Q107" s="465"/>
      <c r="R107" s="465"/>
      <c r="S107" s="465"/>
      <c r="T107" s="465"/>
      <c r="U107" s="465"/>
      <c r="V107" s="465"/>
      <c r="W107" s="465"/>
      <c r="X107" s="465"/>
      <c r="Y107" s="465"/>
      <c r="Z107" s="465"/>
      <c r="AA107" s="465"/>
      <c r="AB107" s="466"/>
      <c r="AC107" s="368" t="s">
        <v>84</v>
      </c>
      <c r="AD107" s="368"/>
      <c r="AE107" s="368"/>
      <c r="AF107" s="368"/>
      <c r="AG107" s="368"/>
      <c r="AH107" s="368"/>
      <c r="AI107" s="368"/>
      <c r="AJ107" s="368"/>
      <c r="AK107" s="368"/>
      <c r="AL107" s="368"/>
      <c r="AM107" s="368"/>
      <c r="AN107" s="368"/>
      <c r="AO107" s="368"/>
      <c r="AP107" s="368"/>
      <c r="AQ107" s="368"/>
      <c r="AR107" s="487"/>
      <c r="AS107" s="102"/>
    </row>
    <row r="108" spans="1:45" ht="17.25" customHeight="1" x14ac:dyDescent="0.2">
      <c r="A108" s="7"/>
      <c r="B108" s="89"/>
      <c r="C108" s="530"/>
      <c r="D108" s="246"/>
      <c r="E108" s="247"/>
      <c r="F108" s="247"/>
      <c r="G108" s="247"/>
      <c r="H108" s="248"/>
      <c r="I108" s="252"/>
      <c r="J108" s="253"/>
      <c r="K108" s="253"/>
      <c r="L108" s="253"/>
      <c r="M108" s="253"/>
      <c r="N108" s="253"/>
      <c r="O108" s="253"/>
      <c r="P108" s="253"/>
      <c r="Q108" s="253"/>
      <c r="R108" s="253"/>
      <c r="S108" s="253"/>
      <c r="T108" s="253"/>
      <c r="U108" s="253"/>
      <c r="V108" s="253"/>
      <c r="W108" s="253"/>
      <c r="X108" s="253"/>
      <c r="Y108" s="253"/>
      <c r="Z108" s="253"/>
      <c r="AA108" s="253"/>
      <c r="AB108" s="279"/>
      <c r="AC108" s="275"/>
      <c r="AD108" s="253"/>
      <c r="AE108" s="253"/>
      <c r="AF108" s="253"/>
      <c r="AG108" s="253"/>
      <c r="AH108" s="253"/>
      <c r="AI108" s="253"/>
      <c r="AJ108" s="253"/>
      <c r="AK108" s="253"/>
      <c r="AL108" s="253"/>
      <c r="AM108" s="253"/>
      <c r="AN108" s="253"/>
      <c r="AO108" s="253"/>
      <c r="AP108" s="253"/>
      <c r="AQ108" s="253"/>
      <c r="AR108" s="254"/>
      <c r="AS108" s="102"/>
    </row>
    <row r="109" spans="1:45" ht="17.25" customHeight="1" thickBot="1" x14ac:dyDescent="0.25">
      <c r="A109" s="7"/>
      <c r="B109" s="89"/>
      <c r="C109" s="531"/>
      <c r="D109" s="249"/>
      <c r="E109" s="250"/>
      <c r="F109" s="250"/>
      <c r="G109" s="250"/>
      <c r="H109" s="251"/>
      <c r="I109" s="255"/>
      <c r="J109" s="256"/>
      <c r="K109" s="256"/>
      <c r="L109" s="256"/>
      <c r="M109" s="256"/>
      <c r="N109" s="256"/>
      <c r="O109" s="256"/>
      <c r="P109" s="256"/>
      <c r="Q109" s="256"/>
      <c r="R109" s="256"/>
      <c r="S109" s="256"/>
      <c r="T109" s="256"/>
      <c r="U109" s="256"/>
      <c r="V109" s="256"/>
      <c r="W109" s="256"/>
      <c r="X109" s="256"/>
      <c r="Y109" s="256"/>
      <c r="Z109" s="256"/>
      <c r="AA109" s="256"/>
      <c r="AB109" s="467"/>
      <c r="AC109" s="514"/>
      <c r="AD109" s="256"/>
      <c r="AE109" s="256"/>
      <c r="AF109" s="256"/>
      <c r="AG109" s="256"/>
      <c r="AH109" s="256"/>
      <c r="AI109" s="256"/>
      <c r="AJ109" s="256"/>
      <c r="AK109" s="256"/>
      <c r="AL109" s="256"/>
      <c r="AM109" s="256"/>
      <c r="AN109" s="256"/>
      <c r="AO109" s="256"/>
      <c r="AP109" s="256"/>
      <c r="AQ109" s="256"/>
      <c r="AR109" s="257"/>
      <c r="AS109" s="105"/>
    </row>
    <row r="110" spans="1:45" ht="17.25" customHeight="1" thickBot="1" x14ac:dyDescent="0.25">
      <c r="A110" s="7"/>
      <c r="B110" s="15"/>
      <c r="C110" s="70"/>
      <c r="D110" s="71"/>
      <c r="E110" s="71"/>
      <c r="F110" s="71"/>
      <c r="G110" s="71"/>
      <c r="H110" s="71"/>
      <c r="I110" s="71"/>
      <c r="J110" s="71"/>
      <c r="K110" s="71"/>
      <c r="L110" s="71"/>
      <c r="M110" s="71"/>
      <c r="N110" s="71"/>
      <c r="O110" s="71"/>
      <c r="P110" s="71"/>
      <c r="Q110" s="71"/>
      <c r="R110" s="71"/>
      <c r="S110" s="71"/>
      <c r="T110" s="71"/>
      <c r="U110" s="71"/>
      <c r="V110" s="71"/>
      <c r="W110" s="71"/>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101"/>
    </row>
    <row r="111" spans="1:45" ht="18.649999999999999" customHeight="1" thickBot="1" x14ac:dyDescent="0.25">
      <c r="A111" s="27"/>
      <c r="B111" s="15"/>
      <c r="C111" s="505" t="s">
        <v>352</v>
      </c>
      <c r="D111" s="506"/>
      <c r="E111" s="506"/>
      <c r="F111" s="506"/>
      <c r="G111" s="506"/>
      <c r="H111" s="507"/>
      <c r="I111" s="258" t="s">
        <v>354</v>
      </c>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60"/>
      <c r="AN111" s="72"/>
      <c r="AO111" s="264" t="s">
        <v>58</v>
      </c>
      <c r="AP111" s="265"/>
      <c r="AQ111" s="265"/>
      <c r="AR111" s="266"/>
      <c r="AS111" s="101"/>
    </row>
    <row r="112" spans="1:45" ht="18.649999999999999" customHeight="1" x14ac:dyDescent="0.2">
      <c r="A112" s="27"/>
      <c r="B112" s="15"/>
      <c r="C112" s="508"/>
      <c r="D112" s="509"/>
      <c r="E112" s="509"/>
      <c r="F112" s="509"/>
      <c r="G112" s="509"/>
      <c r="H112" s="510"/>
      <c r="I112" s="216"/>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8"/>
      <c r="AN112" s="72"/>
      <c r="AO112" s="267" t="s">
        <v>59</v>
      </c>
      <c r="AP112" s="268"/>
      <c r="AQ112" s="268"/>
      <c r="AR112" s="269"/>
      <c r="AS112" s="101"/>
    </row>
    <row r="113" spans="1:55" ht="18.649999999999999" customHeight="1" x14ac:dyDescent="0.2">
      <c r="A113" s="27"/>
      <c r="B113" s="15"/>
      <c r="C113" s="508"/>
      <c r="D113" s="509"/>
      <c r="E113" s="509"/>
      <c r="F113" s="509"/>
      <c r="G113" s="509"/>
      <c r="H113" s="510"/>
      <c r="I113" s="216"/>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8"/>
      <c r="AN113" s="72"/>
      <c r="AO113" s="270"/>
      <c r="AP113" s="271"/>
      <c r="AQ113" s="271"/>
      <c r="AR113" s="272"/>
      <c r="AS113" s="101"/>
    </row>
    <row r="114" spans="1:55" ht="18.649999999999999" customHeight="1" x14ac:dyDescent="0.2">
      <c r="A114" s="27"/>
      <c r="B114" s="15"/>
      <c r="C114" s="511"/>
      <c r="D114" s="512"/>
      <c r="E114" s="512"/>
      <c r="F114" s="512"/>
      <c r="G114" s="512"/>
      <c r="H114" s="513"/>
      <c r="I114" s="261"/>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3"/>
      <c r="AN114" s="72"/>
      <c r="AO114" s="225" t="s">
        <v>60</v>
      </c>
      <c r="AP114" s="226"/>
      <c r="AQ114" s="226"/>
      <c r="AR114" s="227"/>
      <c r="AS114" s="101"/>
    </row>
    <row r="115" spans="1:55" ht="20.25" customHeight="1" x14ac:dyDescent="0.2">
      <c r="A115" s="27"/>
      <c r="B115" s="15"/>
      <c r="C115" s="204" t="s">
        <v>32</v>
      </c>
      <c r="D115" s="205"/>
      <c r="E115" s="205"/>
      <c r="F115" s="205"/>
      <c r="G115" s="205"/>
      <c r="H115" s="206"/>
      <c r="I115" s="213" t="s">
        <v>106</v>
      </c>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5"/>
      <c r="AN115" s="72"/>
      <c r="AO115" s="222"/>
      <c r="AP115" s="223"/>
      <c r="AQ115" s="223"/>
      <c r="AR115" s="224"/>
      <c r="AS115" s="101"/>
    </row>
    <row r="116" spans="1:55" ht="20.25" customHeight="1" x14ac:dyDescent="0.2">
      <c r="A116" s="27"/>
      <c r="B116" s="15"/>
      <c r="C116" s="207"/>
      <c r="D116" s="208"/>
      <c r="E116" s="208"/>
      <c r="F116" s="208"/>
      <c r="G116" s="208"/>
      <c r="H116" s="209"/>
      <c r="I116" s="216"/>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8"/>
      <c r="AN116" s="72"/>
      <c r="AO116" s="225" t="s">
        <v>61</v>
      </c>
      <c r="AP116" s="226"/>
      <c r="AQ116" s="226"/>
      <c r="AR116" s="227"/>
      <c r="AS116" s="101"/>
    </row>
    <row r="117" spans="1:55" ht="43.75" customHeight="1" thickBot="1" x14ac:dyDescent="0.25">
      <c r="A117" s="27"/>
      <c r="B117" s="15"/>
      <c r="C117" s="210"/>
      <c r="D117" s="211"/>
      <c r="E117" s="211"/>
      <c r="F117" s="211"/>
      <c r="G117" s="211"/>
      <c r="H117" s="212"/>
      <c r="I117" s="219"/>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1"/>
      <c r="AN117" s="72"/>
      <c r="AO117" s="228"/>
      <c r="AP117" s="229"/>
      <c r="AQ117" s="229"/>
      <c r="AR117" s="230"/>
      <c r="AS117" s="101"/>
    </row>
    <row r="118" spans="1:55" ht="18.649999999999999" customHeight="1" x14ac:dyDescent="0.2">
      <c r="A118" s="27"/>
      <c r="B118" s="154"/>
      <c r="C118" s="155"/>
      <c r="D118" s="156"/>
      <c r="E118" s="156"/>
      <c r="F118" s="156"/>
      <c r="G118" s="156"/>
      <c r="H118" s="156"/>
      <c r="I118" s="156"/>
      <c r="J118" s="156"/>
      <c r="K118" s="156"/>
      <c r="L118" s="156"/>
      <c r="M118" s="156"/>
      <c r="N118" s="156"/>
      <c r="O118" s="156"/>
      <c r="P118" s="156"/>
      <c r="Q118" s="156"/>
      <c r="R118" s="156"/>
      <c r="S118" s="156"/>
      <c r="T118" s="156"/>
      <c r="U118" s="156"/>
      <c r="V118" s="156"/>
      <c r="W118" s="155"/>
      <c r="X118" s="156"/>
      <c r="Y118" s="156"/>
      <c r="Z118" s="156"/>
      <c r="AA118" s="156"/>
      <c r="AB118" s="156"/>
      <c r="AC118" s="156"/>
      <c r="AD118" s="156"/>
      <c r="AE118" s="156"/>
      <c r="AF118" s="156"/>
      <c r="AG118" s="156"/>
      <c r="AH118" s="156"/>
      <c r="AI118" s="156"/>
      <c r="AJ118" s="156"/>
      <c r="AK118" s="156"/>
      <c r="AL118" s="156"/>
      <c r="AM118" s="156"/>
      <c r="AN118" s="157"/>
      <c r="AO118" s="156"/>
      <c r="AP118" s="156"/>
      <c r="AQ118" s="156"/>
      <c r="AR118" s="156"/>
      <c r="AS118" s="158"/>
    </row>
    <row r="119" spans="1:55" ht="18.649999999999999" customHeight="1" x14ac:dyDescent="0.2">
      <c r="A119" s="27"/>
      <c r="B119" s="154"/>
      <c r="C119" s="155"/>
      <c r="D119" s="156"/>
      <c r="E119" s="156"/>
      <c r="F119" s="156"/>
      <c r="G119" s="156"/>
      <c r="H119" s="156"/>
      <c r="I119" s="156"/>
      <c r="J119" s="156"/>
      <c r="K119" s="156"/>
      <c r="L119" s="156"/>
      <c r="M119" s="156"/>
      <c r="N119" s="156"/>
      <c r="O119" s="156"/>
      <c r="P119" s="156"/>
      <c r="Q119" s="156"/>
      <c r="R119" s="156"/>
      <c r="S119" s="156"/>
      <c r="T119" s="156"/>
      <c r="U119" s="156"/>
      <c r="V119" s="156"/>
      <c r="W119" s="155"/>
      <c r="X119" s="156"/>
      <c r="Y119" s="156"/>
      <c r="Z119" s="156"/>
      <c r="AA119" s="156"/>
      <c r="AB119" s="156"/>
      <c r="AC119" s="156"/>
      <c r="AD119" s="156"/>
      <c r="AE119" s="156"/>
      <c r="AF119" s="156"/>
      <c r="AG119" s="156"/>
      <c r="AH119" s="156"/>
      <c r="AI119" s="156"/>
      <c r="AJ119" s="156"/>
      <c r="AK119" s="156"/>
      <c r="AL119" s="156"/>
      <c r="AM119" s="156"/>
      <c r="AN119" s="157"/>
      <c r="AO119" s="156"/>
      <c r="AP119" s="156"/>
      <c r="AQ119" s="156"/>
      <c r="AR119" s="156"/>
      <c r="AS119" s="158"/>
    </row>
    <row r="120" spans="1:55" ht="18.649999999999999" customHeight="1" x14ac:dyDescent="0.2">
      <c r="A120" s="27"/>
      <c r="B120" s="154"/>
      <c r="C120" s="155"/>
      <c r="D120" s="156"/>
      <c r="E120" s="156"/>
      <c r="F120" s="156"/>
      <c r="G120" s="156"/>
      <c r="H120" s="156"/>
      <c r="I120" s="156"/>
      <c r="J120" s="156"/>
      <c r="K120" s="156"/>
      <c r="L120" s="156"/>
      <c r="M120" s="156"/>
      <c r="N120" s="156"/>
      <c r="O120" s="156"/>
      <c r="P120" s="156"/>
      <c r="Q120" s="156"/>
      <c r="R120" s="156"/>
      <c r="S120" s="156"/>
      <c r="T120" s="156"/>
      <c r="U120" s="156"/>
      <c r="V120" s="156"/>
      <c r="W120" s="155"/>
      <c r="X120" s="156"/>
      <c r="Y120" s="156"/>
      <c r="Z120" s="156"/>
      <c r="AA120" s="156"/>
      <c r="AB120" s="156"/>
      <c r="AC120" s="156"/>
      <c r="AD120" s="156"/>
      <c r="AE120" s="156"/>
      <c r="AF120" s="156"/>
      <c r="AG120" s="156"/>
      <c r="AH120" s="156"/>
      <c r="AI120" s="156"/>
      <c r="AJ120" s="156"/>
      <c r="AK120" s="156"/>
      <c r="AL120" s="156"/>
      <c r="AM120" s="156"/>
      <c r="AN120" s="157"/>
      <c r="AO120" s="156"/>
      <c r="AP120" s="156"/>
      <c r="AQ120" s="156"/>
      <c r="AR120" s="156"/>
      <c r="AS120" s="158"/>
    </row>
    <row r="121" spans="1:55" ht="18.649999999999999" customHeight="1" thickBot="1" x14ac:dyDescent="0.25">
      <c r="B121" s="159"/>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1"/>
      <c r="AN121" s="161"/>
      <c r="AO121" s="161"/>
      <c r="AP121" s="161"/>
      <c r="AQ121" s="161"/>
      <c r="AR121" s="161"/>
      <c r="AS121" s="162"/>
    </row>
    <row r="122" spans="1:55" ht="18.649999999999999" customHeight="1" thickTop="1" x14ac:dyDescent="0.2">
      <c r="A122" s="27"/>
      <c r="B122" s="30"/>
      <c r="C122" s="458"/>
      <c r="D122" s="458"/>
      <c r="E122" s="458"/>
      <c r="F122" s="458"/>
      <c r="G122" s="32"/>
      <c r="H122" s="32"/>
      <c r="I122" s="32"/>
      <c r="J122" s="32"/>
      <c r="K122" s="32"/>
      <c r="L122" s="32"/>
      <c r="M122" s="32"/>
      <c r="N122" s="32"/>
      <c r="O122" s="32"/>
      <c r="P122" s="32"/>
      <c r="Q122" s="32"/>
      <c r="R122" s="32"/>
      <c r="S122" s="33"/>
      <c r="T122" s="33"/>
      <c r="U122" s="33"/>
      <c r="V122" s="33"/>
      <c r="W122" s="33"/>
      <c r="X122" s="33"/>
      <c r="Y122" s="33"/>
      <c r="Z122" s="33"/>
      <c r="AA122" s="32"/>
      <c r="AB122" s="32"/>
      <c r="AC122" s="34"/>
      <c r="AD122" s="32"/>
      <c r="AE122" s="35"/>
      <c r="AF122" s="35"/>
      <c r="AG122" s="36"/>
      <c r="AH122" s="36"/>
      <c r="AI122" s="36"/>
      <c r="AJ122" s="36"/>
      <c r="AK122" s="36"/>
      <c r="AL122" s="33"/>
      <c r="AM122" s="33"/>
      <c r="AN122" s="33"/>
      <c r="AO122" s="37"/>
      <c r="AP122" s="37"/>
      <c r="AQ122" s="37"/>
      <c r="AR122" s="32"/>
      <c r="AS122" s="99"/>
    </row>
    <row r="123" spans="1:55" ht="18.649999999999999" customHeight="1" x14ac:dyDescent="0.2">
      <c r="A123" s="27"/>
      <c r="B123" s="30"/>
      <c r="C123" s="458"/>
      <c r="D123" s="458"/>
      <c r="E123" s="458"/>
      <c r="F123" s="458"/>
      <c r="G123" s="459"/>
      <c r="H123" s="459"/>
      <c r="I123" s="459"/>
      <c r="J123" s="459"/>
      <c r="K123" s="459"/>
      <c r="L123" s="459"/>
      <c r="M123" s="458"/>
      <c r="N123" s="458"/>
      <c r="O123" s="459"/>
      <c r="P123" s="459"/>
      <c r="Q123" s="36"/>
      <c r="R123" s="36"/>
      <c r="S123" s="39"/>
      <c r="T123" s="39"/>
      <c r="U123" s="39"/>
      <c r="V123" s="39"/>
      <c r="W123" s="39"/>
      <c r="X123" s="39"/>
      <c r="Y123" s="39"/>
      <c r="Z123" s="39"/>
      <c r="AA123" s="32"/>
      <c r="AB123" s="32"/>
      <c r="AC123" s="32"/>
      <c r="AD123" s="35"/>
      <c r="AE123" s="35"/>
      <c r="AF123" s="35"/>
      <c r="AG123" s="40"/>
      <c r="AH123" s="40"/>
      <c r="AI123" s="40"/>
      <c r="AJ123" s="40"/>
      <c r="AK123" s="40"/>
      <c r="AL123" s="33"/>
      <c r="AM123" s="33"/>
      <c r="AN123" s="33"/>
      <c r="AO123" s="37"/>
      <c r="AP123" s="37"/>
      <c r="AQ123" s="37"/>
      <c r="AR123" s="32"/>
      <c r="AS123" s="99"/>
      <c r="AT123" s="118"/>
    </row>
    <row r="124" spans="1:55" s="41" customFormat="1" ht="18.649999999999999" customHeight="1" x14ac:dyDescent="0.2">
      <c r="A124" s="27"/>
      <c r="B124" s="30"/>
      <c r="C124" s="42"/>
      <c r="D124" s="31"/>
      <c r="E124" s="31"/>
      <c r="F124" s="31"/>
      <c r="G124" s="32"/>
      <c r="H124" s="32"/>
      <c r="I124" s="32"/>
      <c r="J124" s="32"/>
      <c r="K124" s="32"/>
      <c r="L124" s="32"/>
      <c r="M124" s="32"/>
      <c r="N124" s="32"/>
      <c r="O124" s="32"/>
      <c r="P124" s="32"/>
      <c r="Q124" s="32"/>
      <c r="R124" s="32"/>
      <c r="S124" s="33"/>
      <c r="T124" s="33"/>
      <c r="U124" s="33"/>
      <c r="V124" s="33"/>
      <c r="W124" s="33"/>
      <c r="X124" s="33"/>
      <c r="Y124" s="33"/>
      <c r="Z124" s="33"/>
      <c r="AA124" s="32"/>
      <c r="AB124" s="32"/>
      <c r="AC124" s="32"/>
      <c r="AD124" s="35"/>
      <c r="AE124" s="35"/>
      <c r="AF124" s="35"/>
      <c r="AG124" s="40"/>
      <c r="AH124" s="40"/>
      <c r="AI124" s="40"/>
      <c r="AJ124" s="40"/>
      <c r="AK124" s="40"/>
      <c r="AL124" s="33"/>
      <c r="AM124" s="33"/>
      <c r="AN124" s="33"/>
      <c r="AO124" s="37"/>
      <c r="AP124" s="37"/>
      <c r="AQ124" s="37"/>
      <c r="AR124" s="32"/>
      <c r="AS124" s="99"/>
      <c r="AT124" s="118"/>
      <c r="AW124" s="6"/>
      <c r="AX124" s="6"/>
      <c r="AY124" s="6"/>
      <c r="AZ124" s="6"/>
      <c r="BA124" s="6"/>
      <c r="BB124" s="6"/>
      <c r="BC124" s="6"/>
    </row>
    <row r="125" spans="1:55" s="41" customFormat="1" ht="18.649999999999999" customHeight="1" x14ac:dyDescent="0.2">
      <c r="A125" s="27"/>
      <c r="B125" s="30"/>
      <c r="C125" s="458"/>
      <c r="D125" s="458"/>
      <c r="E125" s="458"/>
      <c r="F125" s="458"/>
      <c r="G125" s="477"/>
      <c r="H125" s="477"/>
      <c r="I125" s="478"/>
      <c r="J125" s="478"/>
      <c r="K125" s="478"/>
      <c r="L125" s="478"/>
      <c r="M125" s="478"/>
      <c r="N125" s="478"/>
      <c r="O125" s="478"/>
      <c r="P125" s="478"/>
      <c r="Q125" s="458"/>
      <c r="R125" s="458"/>
      <c r="S125" s="458"/>
      <c r="T125" s="458"/>
      <c r="U125" s="458"/>
      <c r="V125" s="458"/>
      <c r="W125" s="458"/>
      <c r="X125" s="458"/>
      <c r="Y125" s="458"/>
      <c r="Z125" s="458"/>
      <c r="AA125" s="32"/>
      <c r="AB125" s="32"/>
      <c r="AC125" s="32"/>
      <c r="AD125" s="35"/>
      <c r="AE125" s="35"/>
      <c r="AF125" s="35"/>
      <c r="AG125" s="44"/>
      <c r="AH125" s="44"/>
      <c r="AI125" s="44"/>
      <c r="AJ125" s="44"/>
      <c r="AK125" s="44"/>
      <c r="AL125" s="45"/>
      <c r="AM125" s="33"/>
      <c r="AN125" s="33"/>
      <c r="AO125" s="37"/>
      <c r="AP125" s="37"/>
      <c r="AQ125" s="37"/>
      <c r="AR125" s="32"/>
      <c r="AS125" s="99"/>
      <c r="AT125" s="118"/>
    </row>
    <row r="126" spans="1:55" s="41" customFormat="1" ht="18.649999999999999" customHeight="1" x14ac:dyDescent="0.2">
      <c r="A126" s="27"/>
      <c r="B126" s="30"/>
      <c r="C126" s="46"/>
      <c r="D126" s="32"/>
      <c r="E126" s="32"/>
      <c r="F126" s="32"/>
      <c r="G126" s="40"/>
      <c r="H126" s="40"/>
      <c r="I126" s="43"/>
      <c r="J126" s="43"/>
      <c r="K126" s="43"/>
      <c r="L126" s="43"/>
      <c r="M126" s="43"/>
      <c r="N126" s="43"/>
      <c r="O126" s="43"/>
      <c r="P126" s="43"/>
      <c r="Q126" s="31"/>
      <c r="R126" s="31"/>
      <c r="S126" s="31"/>
      <c r="T126" s="31"/>
      <c r="U126" s="31"/>
      <c r="V126" s="31"/>
      <c r="W126" s="31"/>
      <c r="X126" s="31"/>
      <c r="Y126" s="31"/>
      <c r="Z126" s="31"/>
      <c r="AA126" s="32"/>
      <c r="AB126" s="32"/>
      <c r="AC126" s="32"/>
      <c r="AD126" s="35"/>
      <c r="AE126" s="35"/>
      <c r="AF126" s="35"/>
      <c r="AG126" s="36"/>
      <c r="AH126" s="36"/>
      <c r="AI126" s="36"/>
      <c r="AJ126" s="36"/>
      <c r="AK126" s="36"/>
      <c r="AL126" s="39"/>
      <c r="AM126" s="33"/>
      <c r="AN126" s="33"/>
      <c r="AO126" s="37"/>
      <c r="AP126" s="37"/>
      <c r="AQ126" s="37"/>
      <c r="AR126" s="32"/>
      <c r="AS126" s="99"/>
      <c r="AT126" s="118"/>
    </row>
    <row r="127" spans="1:55" s="41" customFormat="1" ht="18.649999999999999" customHeight="1" x14ac:dyDescent="0.2">
      <c r="A127" s="27"/>
      <c r="B127" s="30"/>
      <c r="C127" s="458"/>
      <c r="D127" s="458"/>
      <c r="E127" s="458"/>
      <c r="F127" s="458"/>
      <c r="G127" s="477"/>
      <c r="H127" s="477"/>
      <c r="I127" s="478"/>
      <c r="J127" s="478"/>
      <c r="K127" s="478"/>
      <c r="L127" s="478"/>
      <c r="M127" s="478"/>
      <c r="N127" s="478"/>
      <c r="O127" s="478"/>
      <c r="P127" s="478"/>
      <c r="Q127" s="458"/>
      <c r="R127" s="458"/>
      <c r="S127" s="458"/>
      <c r="T127" s="458"/>
      <c r="U127" s="458"/>
      <c r="V127" s="458"/>
      <c r="W127" s="458"/>
      <c r="X127" s="458"/>
      <c r="Y127" s="458"/>
      <c r="Z127" s="458"/>
      <c r="AA127" s="32"/>
      <c r="AB127" s="32"/>
      <c r="AC127" s="32"/>
      <c r="AD127" s="35"/>
      <c r="AE127" s="35"/>
      <c r="AF127" s="35"/>
      <c r="AG127" s="36"/>
      <c r="AH127" s="36"/>
      <c r="AI127" s="36"/>
      <c r="AJ127" s="36"/>
      <c r="AK127" s="36"/>
      <c r="AL127" s="47"/>
      <c r="AM127" s="48"/>
      <c r="AN127" s="48"/>
      <c r="AO127" s="6"/>
      <c r="AP127" s="6"/>
      <c r="AQ127" s="37"/>
      <c r="AR127" s="32"/>
      <c r="AS127" s="99"/>
      <c r="AT127" s="118"/>
    </row>
    <row r="128" spans="1:55" s="41" customFormat="1" ht="18.649999999999999" customHeight="1" x14ac:dyDescent="0.2">
      <c r="A128" s="27"/>
      <c r="B128" s="49"/>
      <c r="C128" s="50"/>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32"/>
      <c r="AD128" s="35"/>
      <c r="AE128" s="35"/>
      <c r="AF128" s="35"/>
      <c r="AG128" s="3"/>
      <c r="AH128" s="3"/>
      <c r="AI128" s="32"/>
      <c r="AJ128" s="32"/>
      <c r="AK128" s="3"/>
      <c r="AL128" s="47"/>
      <c r="AM128" s="48"/>
      <c r="AN128" s="48"/>
      <c r="AO128" s="6"/>
      <c r="AP128" s="6"/>
      <c r="AQ128" s="6"/>
      <c r="AR128" s="52"/>
      <c r="AS128" s="99"/>
      <c r="AT128" s="118"/>
    </row>
    <row r="129" spans="1:55" s="41" customFormat="1" ht="18.649999999999999" customHeight="1" x14ac:dyDescent="0.2">
      <c r="A129" s="28"/>
      <c r="B129" s="30"/>
      <c r="C129" s="458"/>
      <c r="D129" s="458"/>
      <c r="E129" s="458"/>
      <c r="F129" s="458"/>
      <c r="G129" s="40"/>
      <c r="H129" s="40"/>
      <c r="I129" s="32"/>
      <c r="J129" s="32"/>
      <c r="K129" s="32"/>
      <c r="L129" s="32"/>
      <c r="M129" s="32"/>
      <c r="N129" s="32"/>
      <c r="O129" s="32"/>
      <c r="P129" s="31"/>
      <c r="Q129" s="31"/>
      <c r="R129" s="31"/>
      <c r="S129" s="31"/>
      <c r="T129" s="31"/>
      <c r="U129" s="31"/>
      <c r="V129" s="31"/>
      <c r="W129" s="31"/>
      <c r="X129" s="31"/>
      <c r="Y129" s="31"/>
      <c r="Z129" s="31"/>
      <c r="AA129" s="32"/>
      <c r="AB129" s="32"/>
      <c r="AC129" s="32"/>
      <c r="AD129" s="35"/>
      <c r="AE129" s="35"/>
      <c r="AF129" s="35"/>
      <c r="AG129" s="32"/>
      <c r="AH129" s="32"/>
      <c r="AI129" s="32"/>
      <c r="AJ129" s="32"/>
      <c r="AK129" s="32"/>
      <c r="AL129" s="33"/>
      <c r="AM129" s="33"/>
      <c r="AN129" s="33"/>
      <c r="AO129" s="37"/>
      <c r="AP129" s="37"/>
      <c r="AQ129" s="37"/>
      <c r="AR129" s="32"/>
      <c r="AS129" s="106"/>
      <c r="AT129" s="118"/>
    </row>
    <row r="130" spans="1:55" s="41" customFormat="1" ht="18.649999999999999" customHeight="1" x14ac:dyDescent="0.2">
      <c r="A130" s="28"/>
      <c r="B130" s="30"/>
      <c r="C130" s="458"/>
      <c r="D130" s="458"/>
      <c r="E130" s="458"/>
      <c r="F130" s="458"/>
      <c r="G130" s="459"/>
      <c r="H130" s="459"/>
      <c r="I130" s="459"/>
      <c r="J130" s="459"/>
      <c r="K130" s="459"/>
      <c r="L130" s="459"/>
      <c r="M130" s="459"/>
      <c r="N130" s="459"/>
      <c r="O130" s="459"/>
      <c r="P130" s="459"/>
      <c r="Q130" s="459"/>
      <c r="R130" s="459"/>
      <c r="S130" s="459"/>
      <c r="T130" s="459"/>
      <c r="U130" s="459"/>
      <c r="V130" s="459"/>
      <c r="W130" s="459"/>
      <c r="X130" s="459"/>
      <c r="Y130" s="459"/>
      <c r="Z130" s="459"/>
      <c r="AA130" s="32"/>
      <c r="AB130" s="32"/>
      <c r="AC130" s="32"/>
      <c r="AD130" s="35"/>
      <c r="AE130" s="35"/>
      <c r="AF130" s="35"/>
      <c r="AG130" s="32"/>
      <c r="AH130" s="32"/>
      <c r="AI130" s="32"/>
      <c r="AJ130" s="32"/>
      <c r="AK130" s="32"/>
      <c r="AL130" s="33"/>
      <c r="AM130" s="33"/>
      <c r="AN130" s="33"/>
      <c r="AO130" s="37"/>
      <c r="AP130" s="37"/>
      <c r="AQ130" s="37"/>
      <c r="AR130" s="32"/>
      <c r="AS130" s="99"/>
      <c r="AT130" s="115"/>
    </row>
    <row r="131" spans="1:55" ht="18.649999999999999" customHeight="1" x14ac:dyDescent="0.2">
      <c r="B131" s="30"/>
      <c r="C131" s="46"/>
      <c r="D131" s="32"/>
      <c r="E131" s="32"/>
      <c r="F131" s="32"/>
      <c r="G131" s="32"/>
      <c r="H131" s="32"/>
      <c r="I131" s="32"/>
      <c r="J131" s="32"/>
      <c r="K131" s="32"/>
      <c r="L131" s="32"/>
      <c r="M131" s="32"/>
      <c r="N131" s="32"/>
      <c r="O131" s="37"/>
      <c r="P131" s="37"/>
      <c r="Q131" s="32"/>
      <c r="R131" s="32"/>
      <c r="S131" s="32"/>
      <c r="T131" s="32"/>
      <c r="U131" s="32"/>
      <c r="V131" s="32"/>
      <c r="W131" s="32"/>
      <c r="X131" s="32"/>
      <c r="Y131" s="32"/>
      <c r="Z131" s="32"/>
      <c r="AA131" s="32"/>
      <c r="AB131" s="32"/>
      <c r="AC131" s="32"/>
      <c r="AD131" s="35"/>
      <c r="AE131" s="35"/>
      <c r="AF131" s="35"/>
      <c r="AG131" s="32"/>
      <c r="AH131" s="32"/>
      <c r="AI131" s="32"/>
      <c r="AJ131" s="32"/>
      <c r="AK131" s="32"/>
      <c r="AL131" s="33"/>
      <c r="AM131" s="33"/>
      <c r="AN131" s="33"/>
      <c r="AO131" s="37"/>
      <c r="AP131" s="37"/>
      <c r="AQ131" s="37"/>
      <c r="AR131" s="32"/>
      <c r="AS131" s="99"/>
      <c r="AT131" s="118"/>
      <c r="AW131" s="41"/>
      <c r="AX131" s="41"/>
      <c r="AY131" s="41"/>
      <c r="AZ131" s="41"/>
      <c r="BA131" s="41"/>
      <c r="BB131" s="41"/>
      <c r="BC131" s="41"/>
    </row>
    <row r="132" spans="1:55" s="41" customFormat="1" ht="18.649999999999999" customHeight="1" x14ac:dyDescent="0.2">
      <c r="A132" s="28"/>
      <c r="B132" s="30"/>
      <c r="C132" s="458"/>
      <c r="D132" s="458"/>
      <c r="E132" s="458"/>
      <c r="F132" s="458"/>
      <c r="G132" s="459"/>
      <c r="H132" s="459"/>
      <c r="I132" s="459"/>
      <c r="J132" s="459"/>
      <c r="K132" s="459"/>
      <c r="L132" s="459"/>
      <c r="M132" s="459"/>
      <c r="N132" s="459"/>
      <c r="O132" s="459"/>
      <c r="P132" s="459"/>
      <c r="Q132" s="459"/>
      <c r="R132" s="459"/>
      <c r="S132" s="459"/>
      <c r="T132" s="459"/>
      <c r="U132" s="459"/>
      <c r="V132" s="459"/>
      <c r="W132" s="459"/>
      <c r="X132" s="54"/>
      <c r="Y132" s="55"/>
      <c r="Z132" s="32"/>
      <c r="AA132" s="32"/>
      <c r="AB132" s="32"/>
      <c r="AC132" s="32"/>
      <c r="AD132" s="35"/>
      <c r="AE132" s="35"/>
      <c r="AF132" s="35"/>
      <c r="AG132" s="32"/>
      <c r="AH132" s="32"/>
      <c r="AI132" s="32"/>
      <c r="AJ132" s="32"/>
      <c r="AK132" s="32"/>
      <c r="AL132" s="33"/>
      <c r="AM132" s="33"/>
      <c r="AN132" s="33"/>
      <c r="AO132" s="37"/>
      <c r="AP132" s="37"/>
      <c r="AQ132" s="37"/>
      <c r="AR132" s="32"/>
      <c r="AS132" s="99"/>
      <c r="AT132" s="118"/>
      <c r="AW132" s="6"/>
      <c r="AX132" s="6"/>
      <c r="AY132" s="6"/>
      <c r="AZ132" s="6"/>
      <c r="BA132" s="6"/>
      <c r="BB132" s="6"/>
      <c r="BC132" s="6"/>
    </row>
    <row r="133" spans="1:55" s="41" customFormat="1" ht="18.649999999999999" customHeight="1" x14ac:dyDescent="0.2">
      <c r="A133" s="28"/>
      <c r="B133" s="30"/>
      <c r="C133" s="46"/>
      <c r="D133" s="32"/>
      <c r="E133" s="32"/>
      <c r="F133" s="32"/>
      <c r="G133" s="38"/>
      <c r="H133" s="32"/>
      <c r="I133" s="32"/>
      <c r="J133" s="32"/>
      <c r="K133" s="32"/>
      <c r="L133" s="32"/>
      <c r="M133" s="32"/>
      <c r="N133" s="32"/>
      <c r="O133" s="32"/>
      <c r="P133" s="32"/>
      <c r="Q133" s="32"/>
      <c r="R133" s="32"/>
      <c r="S133" s="32"/>
      <c r="T133" s="32"/>
      <c r="U133" s="32"/>
      <c r="V133" s="32"/>
      <c r="W133" s="32"/>
      <c r="X133" s="32"/>
      <c r="Y133" s="32"/>
      <c r="Z133" s="32"/>
      <c r="AA133" s="32"/>
      <c r="AB133" s="32"/>
      <c r="AC133" s="32"/>
      <c r="AD133" s="35"/>
      <c r="AE133" s="35"/>
      <c r="AF133" s="35"/>
      <c r="AG133" s="32"/>
      <c r="AH133" s="32"/>
      <c r="AI133" s="32"/>
      <c r="AJ133" s="32"/>
      <c r="AK133" s="32"/>
      <c r="AL133" s="33"/>
      <c r="AM133" s="33"/>
      <c r="AN133" s="33"/>
      <c r="AO133" s="37"/>
      <c r="AP133" s="37"/>
      <c r="AQ133" s="37"/>
      <c r="AR133" s="32"/>
      <c r="AS133" s="99"/>
      <c r="AT133" s="118"/>
    </row>
    <row r="134" spans="1:55" s="41" customFormat="1" ht="18.649999999999999" customHeight="1" x14ac:dyDescent="0.2">
      <c r="A134" s="28"/>
      <c r="B134" s="30"/>
      <c r="C134" s="458"/>
      <c r="D134" s="458"/>
      <c r="E134" s="458"/>
      <c r="F134" s="458"/>
      <c r="G134" s="459"/>
      <c r="H134" s="459"/>
      <c r="I134" s="482"/>
      <c r="J134" s="482"/>
      <c r="K134" s="482"/>
      <c r="L134" s="458"/>
      <c r="M134" s="458"/>
      <c r="N134" s="458"/>
      <c r="O134" s="459"/>
      <c r="P134" s="459"/>
      <c r="Q134" s="482"/>
      <c r="R134" s="482"/>
      <c r="S134" s="482"/>
      <c r="T134" s="458"/>
      <c r="U134" s="458"/>
      <c r="V134" s="458"/>
      <c r="W134" s="459"/>
      <c r="X134" s="459"/>
      <c r="Y134" s="493"/>
      <c r="Z134" s="493"/>
      <c r="AA134" s="458"/>
      <c r="AB134" s="458"/>
      <c r="AC134" s="32"/>
      <c r="AD134" s="32"/>
      <c r="AE134" s="35"/>
      <c r="AF134" s="35"/>
      <c r="AG134" s="32"/>
      <c r="AH134" s="32"/>
      <c r="AI134" s="32"/>
      <c r="AJ134" s="32"/>
      <c r="AK134" s="32"/>
      <c r="AL134" s="33"/>
      <c r="AM134" s="33"/>
      <c r="AN134" s="33"/>
      <c r="AO134" s="37"/>
      <c r="AP134" s="37"/>
      <c r="AQ134" s="37"/>
      <c r="AR134" s="32"/>
      <c r="AS134" s="99"/>
      <c r="AT134" s="118"/>
    </row>
    <row r="135" spans="1:55" s="41" customFormat="1" ht="18.649999999999999" customHeight="1" x14ac:dyDescent="0.2">
      <c r="A135" s="28"/>
      <c r="B135" s="30"/>
      <c r="C135" s="46"/>
      <c r="D135" s="32"/>
      <c r="E135" s="32"/>
      <c r="F135" s="32"/>
      <c r="G135" s="38"/>
      <c r="H135" s="38"/>
      <c r="I135" s="56"/>
      <c r="J135" s="56"/>
      <c r="K135" s="56"/>
      <c r="L135" s="56"/>
      <c r="M135" s="31"/>
      <c r="N135" s="31"/>
      <c r="O135" s="459"/>
      <c r="P135" s="459"/>
      <c r="Q135" s="482"/>
      <c r="R135" s="482"/>
      <c r="S135" s="482"/>
      <c r="T135" s="458"/>
      <c r="U135" s="458"/>
      <c r="V135" s="458"/>
      <c r="W135" s="38"/>
      <c r="X135" s="38"/>
      <c r="Y135" s="38"/>
      <c r="Z135" s="38"/>
      <c r="AA135" s="38"/>
      <c r="AB135" s="36"/>
      <c r="AC135" s="32"/>
      <c r="AD135" s="32"/>
      <c r="AE135" s="35"/>
      <c r="AF135" s="35"/>
      <c r="AG135" s="32"/>
      <c r="AH135" s="32"/>
      <c r="AI135" s="32"/>
      <c r="AJ135" s="57"/>
      <c r="AK135" s="32"/>
      <c r="AL135" s="33"/>
      <c r="AM135" s="33"/>
      <c r="AN135" s="33"/>
      <c r="AO135" s="37"/>
      <c r="AP135" s="37"/>
      <c r="AQ135" s="37"/>
      <c r="AR135" s="32"/>
      <c r="AS135" s="99"/>
      <c r="AT135" s="118"/>
    </row>
    <row r="136" spans="1:55" s="41" customFormat="1" ht="18.649999999999999" customHeight="1" x14ac:dyDescent="0.2">
      <c r="A136" s="28"/>
      <c r="B136" s="49"/>
      <c r="C136" s="458"/>
      <c r="D136" s="458"/>
      <c r="E136" s="458"/>
      <c r="F136" s="458"/>
      <c r="G136" s="459"/>
      <c r="H136" s="459"/>
      <c r="I136" s="459"/>
      <c r="J136" s="459"/>
      <c r="K136" s="459"/>
      <c r="L136" s="459"/>
      <c r="M136" s="54"/>
      <c r="N136" s="54"/>
      <c r="O136" s="54"/>
      <c r="P136" s="54"/>
      <c r="Q136" s="54"/>
      <c r="R136" s="54"/>
      <c r="S136" s="51"/>
      <c r="T136" s="51"/>
      <c r="U136" s="51"/>
      <c r="V136" s="51"/>
      <c r="W136" s="58"/>
      <c r="X136" s="58"/>
      <c r="Y136" s="58"/>
      <c r="Z136" s="51"/>
      <c r="AA136" s="51"/>
      <c r="AB136" s="51"/>
      <c r="AC136" s="32"/>
      <c r="AD136" s="32"/>
      <c r="AE136" s="35"/>
      <c r="AF136" s="35"/>
      <c r="AG136" s="59"/>
      <c r="AH136" s="59"/>
      <c r="AI136" s="32"/>
      <c r="AJ136" s="52"/>
      <c r="AK136" s="59"/>
      <c r="AL136" s="60"/>
      <c r="AM136" s="60"/>
      <c r="AN136" s="60"/>
      <c r="AO136" s="61"/>
      <c r="AP136" s="62"/>
      <c r="AQ136" s="6"/>
      <c r="AR136" s="63"/>
      <c r="AS136" s="99"/>
      <c r="AT136" s="118"/>
    </row>
    <row r="137" spans="1:55" s="41" customFormat="1" ht="18.649999999999999" customHeight="1" x14ac:dyDescent="0.2">
      <c r="A137" s="28"/>
      <c r="B137" s="49"/>
      <c r="C137" s="50"/>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32"/>
      <c r="AD137" s="32"/>
      <c r="AE137" s="35"/>
      <c r="AF137" s="35"/>
      <c r="AG137" s="52"/>
      <c r="AH137" s="52"/>
      <c r="AI137" s="32"/>
      <c r="AJ137" s="52"/>
      <c r="AK137" s="52"/>
      <c r="AL137" s="48"/>
      <c r="AM137" s="48"/>
      <c r="AN137" s="48"/>
      <c r="AO137" s="6"/>
      <c r="AP137" s="6"/>
      <c r="AQ137" s="6"/>
      <c r="AR137" s="52"/>
      <c r="AS137" s="106"/>
      <c r="AT137" s="118"/>
    </row>
    <row r="138" spans="1:55" s="41" customFormat="1" ht="18.649999999999999" customHeight="1" x14ac:dyDescent="0.2">
      <c r="A138" s="28"/>
      <c r="B138" s="64"/>
      <c r="C138" s="65"/>
      <c r="D138" s="6"/>
      <c r="E138" s="6"/>
      <c r="F138" s="6"/>
      <c r="G138" s="6"/>
      <c r="H138" s="6"/>
      <c r="I138" s="6"/>
      <c r="J138" s="6"/>
      <c r="K138" s="6"/>
      <c r="L138" s="6"/>
      <c r="M138" s="6"/>
      <c r="N138" s="6"/>
      <c r="O138" s="6"/>
      <c r="P138" s="6"/>
      <c r="Q138" s="6"/>
      <c r="R138" s="6"/>
      <c r="S138" s="6"/>
      <c r="T138" s="6"/>
      <c r="U138" s="6"/>
      <c r="V138" s="6"/>
      <c r="W138" s="6"/>
      <c r="X138" s="6"/>
      <c r="Y138" s="6"/>
      <c r="Z138" s="6"/>
      <c r="AA138" s="52"/>
      <c r="AB138" s="52"/>
      <c r="AC138" s="32"/>
      <c r="AD138" s="32"/>
      <c r="AE138" s="35"/>
      <c r="AF138" s="35"/>
      <c r="AG138" s="52"/>
      <c r="AH138" s="52"/>
      <c r="AI138" s="32"/>
      <c r="AJ138" s="52"/>
      <c r="AK138" s="52"/>
      <c r="AL138" s="48"/>
      <c r="AM138" s="48"/>
      <c r="AN138" s="48"/>
      <c r="AO138" s="6"/>
      <c r="AP138" s="6"/>
      <c r="AQ138" s="6"/>
      <c r="AR138" s="52"/>
      <c r="AS138" s="106"/>
      <c r="AT138" s="115"/>
    </row>
    <row r="139" spans="1:55" ht="18.75" customHeight="1" x14ac:dyDescent="0.2">
      <c r="AC139" s="32"/>
      <c r="AD139" s="32"/>
      <c r="AE139" s="35"/>
      <c r="AF139" s="35"/>
      <c r="AI139" s="32"/>
      <c r="AJ139" s="52"/>
      <c r="AK139" s="52"/>
      <c r="AL139" s="48"/>
      <c r="AM139" s="48"/>
      <c r="AN139" s="48"/>
      <c r="AR139" s="52"/>
      <c r="AW139" s="41"/>
      <c r="AX139" s="41"/>
      <c r="AY139" s="41"/>
      <c r="AZ139" s="41"/>
      <c r="BA139" s="41"/>
      <c r="BB139" s="41"/>
      <c r="BC139" s="41"/>
    </row>
    <row r="140" spans="1:55" ht="18.649999999999999" customHeight="1" x14ac:dyDescent="0.2">
      <c r="AC140" s="32"/>
      <c r="AD140" s="35"/>
      <c r="AE140" s="35"/>
      <c r="AF140" s="35"/>
      <c r="AI140" s="32"/>
      <c r="AJ140" s="52"/>
      <c r="AK140" s="52"/>
      <c r="AL140" s="48"/>
      <c r="AM140" s="48"/>
      <c r="AN140" s="48"/>
      <c r="AR140" s="52"/>
    </row>
    <row r="141" spans="1:55" ht="18.649999999999999" customHeight="1" x14ac:dyDescent="0.2">
      <c r="AC141" s="32"/>
      <c r="AD141" s="35"/>
      <c r="AE141" s="35"/>
      <c r="AF141" s="35"/>
      <c r="AI141" s="32"/>
      <c r="AJ141" s="52"/>
      <c r="AK141" s="52"/>
      <c r="AL141" s="48"/>
      <c r="AM141" s="48"/>
      <c r="AN141" s="48"/>
      <c r="AR141" s="52"/>
    </row>
    <row r="142" spans="1:55" ht="18.649999999999999" customHeight="1" x14ac:dyDescent="0.2">
      <c r="AC142" s="32"/>
      <c r="AD142" s="32"/>
      <c r="AE142" s="35"/>
      <c r="AF142" s="35"/>
      <c r="AI142" s="32"/>
      <c r="AJ142" s="52"/>
      <c r="AK142" s="52"/>
      <c r="AL142" s="48"/>
      <c r="AM142" s="48"/>
      <c r="AN142" s="48"/>
      <c r="AR142" s="52"/>
    </row>
    <row r="143" spans="1:55" ht="18.649999999999999" customHeight="1" x14ac:dyDescent="0.2">
      <c r="AC143" s="32"/>
      <c r="AI143" s="32"/>
      <c r="AJ143" s="52"/>
      <c r="AK143" s="52"/>
      <c r="AL143" s="48"/>
      <c r="AM143" s="48"/>
      <c r="AN143" s="48"/>
      <c r="AR143" s="52"/>
    </row>
    <row r="144" spans="1:55" s="53" customFormat="1" ht="18.649999999999999" customHeight="1" x14ac:dyDescent="0.2">
      <c r="A144" s="28"/>
      <c r="B144" s="64"/>
      <c r="C144" s="65"/>
      <c r="D144" s="6"/>
      <c r="E144" s="6"/>
      <c r="F144" s="6"/>
      <c r="G144" s="6"/>
      <c r="H144" s="6"/>
      <c r="I144" s="6"/>
      <c r="J144" s="6"/>
      <c r="K144" s="6"/>
      <c r="L144" s="6"/>
      <c r="M144" s="6"/>
      <c r="N144" s="6"/>
      <c r="O144" s="6"/>
      <c r="P144" s="6"/>
      <c r="Q144" s="6"/>
      <c r="R144" s="6"/>
      <c r="S144" s="6"/>
      <c r="T144" s="6"/>
      <c r="U144" s="6"/>
      <c r="V144" s="6"/>
      <c r="W144" s="6"/>
      <c r="X144" s="6"/>
      <c r="Y144" s="6"/>
      <c r="Z144" s="6"/>
      <c r="AA144" s="52"/>
      <c r="AB144" s="52"/>
      <c r="AC144" s="32"/>
      <c r="AD144" s="52"/>
      <c r="AE144" s="52"/>
      <c r="AF144" s="52"/>
      <c r="AG144" s="52"/>
      <c r="AH144" s="52"/>
      <c r="AI144" s="32"/>
      <c r="AJ144" s="52"/>
      <c r="AK144" s="52"/>
      <c r="AL144" s="48"/>
      <c r="AM144" s="48"/>
      <c r="AN144" s="48"/>
      <c r="AO144" s="6"/>
      <c r="AP144" s="6"/>
      <c r="AQ144" s="6"/>
      <c r="AR144" s="52"/>
      <c r="AS144" s="106"/>
      <c r="AT144" s="119"/>
    </row>
    <row r="145" spans="1:63" s="53" customFormat="1" ht="18.649999999999999" customHeight="1" x14ac:dyDescent="0.2">
      <c r="A145" s="28"/>
      <c r="B145" s="64"/>
      <c r="C145" s="65"/>
      <c r="D145" s="6"/>
      <c r="E145" s="6"/>
      <c r="F145" s="6"/>
      <c r="G145" s="6"/>
      <c r="H145" s="6"/>
      <c r="I145" s="6"/>
      <c r="J145" s="6"/>
      <c r="K145" s="6"/>
      <c r="L145" s="6"/>
      <c r="M145" s="6"/>
      <c r="N145" s="6"/>
      <c r="O145" s="6"/>
      <c r="P145" s="6"/>
      <c r="Q145" s="6"/>
      <c r="R145" s="6"/>
      <c r="S145" s="6"/>
      <c r="T145" s="6"/>
      <c r="U145" s="6"/>
      <c r="V145" s="6"/>
      <c r="W145" s="6"/>
      <c r="X145" s="6"/>
      <c r="Y145" s="6"/>
      <c r="Z145" s="6"/>
      <c r="AA145" s="52"/>
      <c r="AB145" s="52"/>
      <c r="AC145" s="52"/>
      <c r="AD145" s="32"/>
      <c r="AE145" s="52"/>
      <c r="AF145" s="52"/>
      <c r="AG145" s="52"/>
      <c r="AH145" s="52"/>
      <c r="AI145" s="52"/>
      <c r="AJ145" s="37"/>
      <c r="AK145" s="6"/>
      <c r="AL145" s="6"/>
      <c r="AM145" s="6"/>
      <c r="AN145" s="6"/>
      <c r="AO145" s="6"/>
      <c r="AP145" s="6"/>
      <c r="AQ145" s="6"/>
      <c r="AR145" s="6"/>
      <c r="AS145" s="106"/>
      <c r="AT145" s="119"/>
    </row>
    <row r="146" spans="1:63" s="53" customFormat="1" ht="18.649999999999999" customHeight="1" x14ac:dyDescent="0.2">
      <c r="A146" s="28"/>
      <c r="B146" s="64"/>
      <c r="C146" s="65"/>
      <c r="D146" s="6"/>
      <c r="E146" s="6"/>
      <c r="F146" s="6"/>
      <c r="G146" s="6"/>
      <c r="H146" s="6"/>
      <c r="I146" s="6"/>
      <c r="J146" s="6"/>
      <c r="K146" s="6"/>
      <c r="L146" s="6"/>
      <c r="M146" s="6"/>
      <c r="N146" s="6"/>
      <c r="O146" s="6"/>
      <c r="P146" s="6"/>
      <c r="Q146" s="6"/>
      <c r="R146" s="6"/>
      <c r="S146" s="6"/>
      <c r="T146" s="6"/>
      <c r="U146" s="6"/>
      <c r="V146" s="6"/>
      <c r="W146" s="6"/>
      <c r="X146" s="6"/>
      <c r="Y146" s="6"/>
      <c r="Z146" s="6"/>
      <c r="AA146" s="52"/>
      <c r="AB146" s="52"/>
      <c r="AC146" s="52"/>
      <c r="AD146" s="32"/>
      <c r="AE146" s="52"/>
      <c r="AF146" s="52"/>
      <c r="AG146" s="52"/>
      <c r="AH146" s="52"/>
      <c r="AI146" s="52"/>
      <c r="AJ146" s="37"/>
      <c r="AK146" s="6"/>
      <c r="AL146" s="6"/>
      <c r="AM146" s="6"/>
      <c r="AN146" s="6"/>
      <c r="AO146" s="6"/>
      <c r="AP146" s="6"/>
      <c r="AQ146" s="6"/>
      <c r="AR146" s="6"/>
      <c r="AS146" s="106"/>
      <c r="AT146" s="119"/>
    </row>
    <row r="147" spans="1:63" s="53" customFormat="1" ht="18.649999999999999" customHeight="1" x14ac:dyDescent="0.2">
      <c r="A147" s="28"/>
      <c r="B147" s="64"/>
      <c r="C147" s="65"/>
      <c r="D147" s="6"/>
      <c r="E147" s="6"/>
      <c r="F147" s="6"/>
      <c r="G147" s="6"/>
      <c r="H147" s="6"/>
      <c r="I147" s="6"/>
      <c r="J147" s="6"/>
      <c r="K147" s="6"/>
      <c r="L147" s="6"/>
      <c r="M147" s="6"/>
      <c r="N147" s="6"/>
      <c r="O147" s="6"/>
      <c r="P147" s="6"/>
      <c r="Q147" s="6"/>
      <c r="R147" s="6"/>
      <c r="S147" s="6"/>
      <c r="T147" s="6"/>
      <c r="U147" s="6"/>
      <c r="V147" s="6"/>
      <c r="W147" s="6"/>
      <c r="X147" s="6"/>
      <c r="Y147" s="6"/>
      <c r="Z147" s="6"/>
      <c r="AA147" s="52"/>
      <c r="AB147" s="52"/>
      <c r="AC147" s="52"/>
      <c r="AD147" s="32"/>
      <c r="AE147" s="52"/>
      <c r="AF147" s="52"/>
      <c r="AG147" s="52"/>
      <c r="AH147" s="52"/>
      <c r="AI147" s="52"/>
      <c r="AJ147" s="37"/>
      <c r="AK147" s="6"/>
      <c r="AL147" s="6"/>
      <c r="AM147" s="6"/>
      <c r="AN147" s="6"/>
      <c r="AO147" s="6"/>
      <c r="AP147" s="6"/>
      <c r="AQ147" s="6"/>
      <c r="AR147" s="6"/>
      <c r="AS147" s="106"/>
      <c r="AT147" s="119"/>
    </row>
    <row r="148" spans="1:63" s="53" customFormat="1" ht="18.649999999999999" customHeight="1" x14ac:dyDescent="0.2">
      <c r="A148" s="28"/>
      <c r="B148" s="64"/>
      <c r="C148" s="65"/>
      <c r="D148" s="6"/>
      <c r="E148" s="6"/>
      <c r="F148" s="6"/>
      <c r="G148" s="6"/>
      <c r="H148" s="6"/>
      <c r="I148" s="6"/>
      <c r="J148" s="6"/>
      <c r="K148" s="6"/>
      <c r="L148" s="6"/>
      <c r="M148" s="6"/>
      <c r="N148" s="6"/>
      <c r="O148" s="6"/>
      <c r="P148" s="6"/>
      <c r="Q148" s="6"/>
      <c r="R148" s="6"/>
      <c r="S148" s="6"/>
      <c r="T148" s="6"/>
      <c r="U148" s="6"/>
      <c r="V148" s="6"/>
      <c r="W148" s="6"/>
      <c r="X148" s="6"/>
      <c r="Y148" s="6"/>
      <c r="Z148" s="6"/>
      <c r="AA148" s="52"/>
      <c r="AB148" s="52"/>
      <c r="AC148" s="52"/>
      <c r="AD148" s="32"/>
      <c r="AE148" s="52"/>
      <c r="AF148" s="52"/>
      <c r="AG148" s="52"/>
      <c r="AH148" s="52"/>
      <c r="AI148" s="52"/>
      <c r="AJ148" s="37"/>
      <c r="AK148" s="6"/>
      <c r="AL148" s="6"/>
      <c r="AM148" s="6"/>
      <c r="AN148" s="6"/>
      <c r="AO148" s="6"/>
      <c r="AP148" s="6"/>
      <c r="AQ148" s="6"/>
      <c r="AR148" s="6"/>
      <c r="AS148" s="106"/>
      <c r="AT148" s="119"/>
    </row>
    <row r="149" spans="1:63" s="53" customFormat="1" ht="18.649999999999999" customHeight="1" x14ac:dyDescent="0.2">
      <c r="A149" s="28"/>
      <c r="B149" s="64"/>
      <c r="C149" s="65"/>
      <c r="D149" s="6"/>
      <c r="E149" s="6"/>
      <c r="F149" s="6"/>
      <c r="G149" s="6"/>
      <c r="H149" s="6"/>
      <c r="I149" s="6"/>
      <c r="J149" s="6"/>
      <c r="K149" s="6"/>
      <c r="L149" s="6"/>
      <c r="M149" s="6"/>
      <c r="N149" s="6"/>
      <c r="O149" s="6"/>
      <c r="P149" s="6"/>
      <c r="Q149" s="6"/>
      <c r="R149" s="6"/>
      <c r="S149" s="6"/>
      <c r="T149" s="6"/>
      <c r="U149" s="6"/>
      <c r="V149" s="6"/>
      <c r="W149" s="6"/>
      <c r="X149" s="6"/>
      <c r="Y149" s="6"/>
      <c r="Z149" s="6"/>
      <c r="AA149" s="52"/>
      <c r="AB149" s="52"/>
      <c r="AC149" s="52"/>
      <c r="AD149" s="32"/>
      <c r="AE149" s="52"/>
      <c r="AF149" s="52"/>
      <c r="AG149" s="52"/>
      <c r="AH149" s="52"/>
      <c r="AI149" s="52"/>
      <c r="AJ149" s="37"/>
      <c r="AK149" s="6"/>
      <c r="AL149" s="6"/>
      <c r="AM149" s="6"/>
      <c r="AN149" s="6"/>
      <c r="AO149" s="6"/>
      <c r="AP149" s="6"/>
      <c r="AQ149" s="6"/>
      <c r="AR149" s="6"/>
      <c r="AS149" s="106"/>
      <c r="AT149" s="119"/>
    </row>
    <row r="150" spans="1:63" s="53" customFormat="1" ht="18.649999999999999" customHeight="1" x14ac:dyDescent="0.2">
      <c r="A150" s="28"/>
      <c r="B150" s="64"/>
      <c r="C150" s="65"/>
      <c r="D150" s="6"/>
      <c r="E150" s="6"/>
      <c r="F150" s="6"/>
      <c r="G150" s="6"/>
      <c r="H150" s="6"/>
      <c r="I150" s="6"/>
      <c r="J150" s="6"/>
      <c r="K150" s="6"/>
      <c r="L150" s="6"/>
      <c r="M150" s="6"/>
      <c r="N150" s="6"/>
      <c r="O150" s="6"/>
      <c r="P150" s="6"/>
      <c r="Q150" s="6"/>
      <c r="R150" s="6"/>
      <c r="S150" s="6"/>
      <c r="T150" s="6"/>
      <c r="U150" s="6"/>
      <c r="V150" s="6"/>
      <c r="W150" s="6"/>
      <c r="X150" s="6"/>
      <c r="Y150" s="6"/>
      <c r="Z150" s="6"/>
      <c r="AA150" s="52"/>
      <c r="AB150" s="52"/>
      <c r="AC150" s="52"/>
      <c r="AD150" s="32"/>
      <c r="AE150" s="52"/>
      <c r="AF150" s="52"/>
      <c r="AG150" s="52"/>
      <c r="AH150" s="52"/>
      <c r="AI150" s="52"/>
      <c r="AJ150" s="37"/>
      <c r="AK150" s="6"/>
      <c r="AL150" s="6"/>
      <c r="AM150" s="6"/>
      <c r="AN150" s="6"/>
      <c r="AO150" s="6"/>
      <c r="AP150" s="6"/>
      <c r="AQ150" s="6"/>
      <c r="AR150" s="6"/>
      <c r="AS150" s="106"/>
      <c r="AT150" s="119"/>
    </row>
    <row r="151" spans="1:63" s="53" customFormat="1" ht="18.649999999999999" customHeight="1" x14ac:dyDescent="0.2">
      <c r="A151" s="28"/>
      <c r="B151" s="64"/>
      <c r="C151" s="65"/>
      <c r="D151" s="6"/>
      <c r="E151" s="6"/>
      <c r="F151" s="6"/>
      <c r="G151" s="6"/>
      <c r="H151" s="6"/>
      <c r="I151" s="6"/>
      <c r="J151" s="6"/>
      <c r="K151" s="6"/>
      <c r="L151" s="6"/>
      <c r="M151" s="6"/>
      <c r="N151" s="6"/>
      <c r="O151" s="6"/>
      <c r="P151" s="6"/>
      <c r="Q151" s="6"/>
      <c r="R151" s="6"/>
      <c r="S151" s="6"/>
      <c r="T151" s="6"/>
      <c r="U151" s="6"/>
      <c r="V151" s="6"/>
      <c r="W151" s="6"/>
      <c r="X151" s="6"/>
      <c r="Y151" s="6"/>
      <c r="Z151" s="6"/>
      <c r="AA151" s="52"/>
      <c r="AB151" s="52"/>
      <c r="AC151" s="52"/>
      <c r="AD151" s="32"/>
      <c r="AE151" s="52"/>
      <c r="AF151" s="52"/>
      <c r="AG151" s="52"/>
      <c r="AH151" s="52"/>
      <c r="AI151" s="52"/>
      <c r="AJ151" s="37"/>
      <c r="AK151" s="6"/>
      <c r="AL151" s="6"/>
      <c r="AM151" s="6"/>
      <c r="AN151" s="6"/>
      <c r="AO151" s="6"/>
      <c r="AP151" s="6"/>
      <c r="AQ151" s="6"/>
      <c r="AR151" s="6"/>
      <c r="AS151" s="106"/>
      <c r="AT151" s="119"/>
    </row>
    <row r="152" spans="1:63" s="53" customFormat="1" ht="18.649999999999999" customHeight="1" x14ac:dyDescent="0.2">
      <c r="A152" s="28"/>
      <c r="B152" s="64"/>
      <c r="C152" s="65"/>
      <c r="D152" s="6"/>
      <c r="E152" s="6"/>
      <c r="F152" s="6"/>
      <c r="G152" s="6"/>
      <c r="H152" s="6"/>
      <c r="I152" s="6"/>
      <c r="J152" s="6"/>
      <c r="K152" s="6"/>
      <c r="L152" s="6"/>
      <c r="M152" s="6"/>
      <c r="N152" s="6"/>
      <c r="O152" s="6"/>
      <c r="P152" s="6"/>
      <c r="Q152" s="6"/>
      <c r="R152" s="6"/>
      <c r="S152" s="6"/>
      <c r="T152" s="6"/>
      <c r="U152" s="6"/>
      <c r="V152" s="6"/>
      <c r="W152" s="6"/>
      <c r="X152" s="6"/>
      <c r="Y152" s="6"/>
      <c r="Z152" s="6"/>
      <c r="AA152" s="52"/>
      <c r="AB152" s="52"/>
      <c r="AC152" s="52"/>
      <c r="AD152" s="32"/>
      <c r="AE152" s="52"/>
      <c r="AF152" s="52"/>
      <c r="AG152" s="52"/>
      <c r="AH152" s="52"/>
      <c r="AI152" s="52"/>
      <c r="AJ152" s="37"/>
      <c r="AK152" s="6"/>
      <c r="AL152" s="6"/>
      <c r="AM152" s="6"/>
      <c r="AN152" s="6"/>
      <c r="AO152" s="6"/>
      <c r="AP152" s="6"/>
      <c r="AQ152" s="6"/>
      <c r="AR152" s="6"/>
      <c r="AS152" s="106"/>
      <c r="AT152" s="119"/>
    </row>
    <row r="153" spans="1:63" s="53" customFormat="1" ht="18.649999999999999" customHeight="1" x14ac:dyDescent="0.2">
      <c r="A153" s="28"/>
      <c r="B153" s="64"/>
      <c r="C153" s="65"/>
      <c r="D153" s="6"/>
      <c r="E153" s="6"/>
      <c r="F153" s="6"/>
      <c r="G153" s="6"/>
      <c r="H153" s="6"/>
      <c r="I153" s="6"/>
      <c r="J153" s="6"/>
      <c r="K153" s="6"/>
      <c r="L153" s="6"/>
      <c r="M153" s="6"/>
      <c r="N153" s="6"/>
      <c r="O153" s="6"/>
      <c r="P153" s="6"/>
      <c r="Q153" s="6"/>
      <c r="R153" s="6"/>
      <c r="S153" s="6"/>
      <c r="T153" s="6"/>
      <c r="U153" s="6"/>
      <c r="V153" s="6"/>
      <c r="W153" s="6"/>
      <c r="X153" s="6"/>
      <c r="Y153" s="6"/>
      <c r="Z153" s="6"/>
      <c r="AA153" s="52"/>
      <c r="AB153" s="52"/>
      <c r="AC153" s="52"/>
      <c r="AD153" s="32"/>
      <c r="AE153" s="52"/>
      <c r="AF153" s="52"/>
      <c r="AG153" s="52"/>
      <c r="AH153" s="52"/>
      <c r="AI153" s="52"/>
      <c r="AJ153" s="37"/>
      <c r="AK153" s="6"/>
      <c r="AL153" s="6"/>
      <c r="AM153" s="6"/>
      <c r="AN153" s="6"/>
      <c r="AO153" s="6"/>
      <c r="AP153" s="6"/>
      <c r="AQ153" s="6"/>
      <c r="AR153" s="6"/>
      <c r="AS153" s="106"/>
      <c r="AT153" s="119"/>
    </row>
    <row r="154" spans="1:63" s="53" customFormat="1" ht="18.649999999999999" customHeight="1" x14ac:dyDescent="0.2">
      <c r="A154" s="28"/>
      <c r="B154" s="64"/>
      <c r="C154" s="65"/>
      <c r="D154" s="6"/>
      <c r="E154" s="6"/>
      <c r="F154" s="6"/>
      <c r="G154" s="6"/>
      <c r="H154" s="6"/>
      <c r="I154" s="6"/>
      <c r="J154" s="6"/>
      <c r="K154" s="6"/>
      <c r="L154" s="6"/>
      <c r="M154" s="6"/>
      <c r="N154" s="6"/>
      <c r="O154" s="6"/>
      <c r="P154" s="6"/>
      <c r="Q154" s="6"/>
      <c r="R154" s="6"/>
      <c r="S154" s="6"/>
      <c r="T154" s="6"/>
      <c r="U154" s="6"/>
      <c r="V154" s="6"/>
      <c r="W154" s="6"/>
      <c r="X154" s="6"/>
      <c r="Y154" s="6"/>
      <c r="Z154" s="6"/>
      <c r="AA154" s="52"/>
      <c r="AB154" s="52"/>
      <c r="AC154" s="52"/>
      <c r="AD154" s="32"/>
      <c r="AE154" s="52"/>
      <c r="AF154" s="52"/>
      <c r="AG154" s="52"/>
      <c r="AH154" s="52"/>
      <c r="AI154" s="52"/>
      <c r="AJ154" s="37"/>
      <c r="AK154" s="6"/>
      <c r="AL154" s="6"/>
      <c r="AM154" s="6"/>
      <c r="AN154" s="6"/>
      <c r="AO154" s="6"/>
      <c r="AP154" s="6"/>
      <c r="AQ154" s="6"/>
      <c r="AR154" s="6"/>
      <c r="AS154" s="106"/>
      <c r="AT154" s="119"/>
    </row>
    <row r="155" spans="1:63" s="53" customFormat="1" ht="18.649999999999999" customHeight="1" x14ac:dyDescent="0.2">
      <c r="A155" s="28"/>
      <c r="B155" s="64"/>
      <c r="C155" s="65"/>
      <c r="D155" s="6"/>
      <c r="E155" s="6"/>
      <c r="F155" s="6"/>
      <c r="G155" s="6"/>
      <c r="H155" s="6"/>
      <c r="I155" s="6"/>
      <c r="J155" s="6"/>
      <c r="K155" s="6"/>
      <c r="L155" s="6"/>
      <c r="M155" s="6"/>
      <c r="N155" s="6"/>
      <c r="O155" s="6"/>
      <c r="P155" s="6"/>
      <c r="Q155" s="6"/>
      <c r="R155" s="6"/>
      <c r="S155" s="6"/>
      <c r="T155" s="6"/>
      <c r="U155" s="6"/>
      <c r="V155" s="6"/>
      <c r="W155" s="6"/>
      <c r="X155" s="6"/>
      <c r="Y155" s="6"/>
      <c r="Z155" s="6"/>
      <c r="AA155" s="52"/>
      <c r="AB155" s="52"/>
      <c r="AC155" s="52"/>
      <c r="AD155" s="32"/>
      <c r="AE155" s="52"/>
      <c r="AF155" s="52"/>
      <c r="AG155" s="52"/>
      <c r="AH155" s="52"/>
      <c r="AI155" s="52"/>
      <c r="AJ155" s="37"/>
      <c r="AK155" s="6"/>
      <c r="AL155" s="6"/>
      <c r="AM155" s="6"/>
      <c r="AN155" s="6"/>
      <c r="AO155" s="6"/>
      <c r="AP155" s="6"/>
      <c r="AQ155" s="6"/>
      <c r="AR155" s="6"/>
      <c r="AS155" s="106"/>
      <c r="AT155" s="119"/>
    </row>
    <row r="156" spans="1:63" s="53" customFormat="1" ht="18.649999999999999" customHeight="1" x14ac:dyDescent="0.2">
      <c r="A156" s="28"/>
      <c r="B156" s="64"/>
      <c r="C156" s="65"/>
      <c r="D156" s="6"/>
      <c r="E156" s="6"/>
      <c r="F156" s="6"/>
      <c r="G156" s="6"/>
      <c r="H156" s="6"/>
      <c r="I156" s="6"/>
      <c r="J156" s="6"/>
      <c r="K156" s="6"/>
      <c r="L156" s="6"/>
      <c r="M156" s="6"/>
      <c r="N156" s="6"/>
      <c r="O156" s="6"/>
      <c r="P156" s="6"/>
      <c r="Q156" s="6"/>
      <c r="R156" s="6"/>
      <c r="S156" s="6"/>
      <c r="T156" s="6"/>
      <c r="U156" s="6"/>
      <c r="V156" s="6"/>
      <c r="W156" s="6"/>
      <c r="X156" s="6"/>
      <c r="Y156" s="6"/>
      <c r="Z156" s="6"/>
      <c r="AA156" s="52"/>
      <c r="AB156" s="52"/>
      <c r="AC156" s="52"/>
      <c r="AD156" s="32"/>
      <c r="AE156" s="52"/>
      <c r="AF156" s="52"/>
      <c r="AG156" s="52"/>
      <c r="AH156" s="52"/>
      <c r="AI156" s="52"/>
      <c r="AJ156" s="66"/>
      <c r="AK156" s="6"/>
      <c r="AL156" s="6"/>
      <c r="AM156" s="6"/>
      <c r="AN156" s="6"/>
      <c r="AO156" s="6"/>
      <c r="AP156" s="6"/>
      <c r="AQ156" s="6"/>
      <c r="AR156" s="6"/>
      <c r="AS156" s="106"/>
      <c r="AT156" s="119"/>
    </row>
    <row r="157" spans="1:63" s="53" customFormat="1" ht="18.649999999999999" customHeight="1" x14ac:dyDescent="0.2">
      <c r="A157" s="28"/>
      <c r="B157" s="64"/>
      <c r="C157" s="65"/>
      <c r="D157" s="6"/>
      <c r="E157" s="6"/>
      <c r="F157" s="6"/>
      <c r="G157" s="6"/>
      <c r="H157" s="6"/>
      <c r="I157" s="6"/>
      <c r="J157" s="6"/>
      <c r="K157" s="6"/>
      <c r="L157" s="6"/>
      <c r="M157" s="6"/>
      <c r="N157" s="6"/>
      <c r="O157" s="6"/>
      <c r="P157" s="6"/>
      <c r="Q157" s="6"/>
      <c r="R157" s="6"/>
      <c r="S157" s="6"/>
      <c r="T157" s="6"/>
      <c r="U157" s="6"/>
      <c r="V157" s="6"/>
      <c r="W157" s="6"/>
      <c r="X157" s="6"/>
      <c r="Y157" s="6"/>
      <c r="Z157" s="6"/>
      <c r="AA157" s="52"/>
      <c r="AB157" s="52"/>
      <c r="AC157" s="52"/>
      <c r="AD157" s="34"/>
      <c r="AE157" s="52"/>
      <c r="AF157" s="52"/>
      <c r="AG157" s="52"/>
      <c r="AH157" s="52"/>
      <c r="AI157" s="52"/>
      <c r="AJ157" s="66"/>
      <c r="AK157" s="6"/>
      <c r="AL157" s="6"/>
      <c r="AM157" s="6"/>
      <c r="AN157" s="6"/>
      <c r="AO157" s="6"/>
      <c r="AP157" s="6"/>
      <c r="AQ157" s="6"/>
      <c r="AR157" s="6"/>
      <c r="AS157" s="106"/>
      <c r="AT157" s="119"/>
    </row>
    <row r="158" spans="1:63" s="53" customFormat="1" ht="18.649999999999999" customHeight="1" x14ac:dyDescent="0.2">
      <c r="A158" s="28"/>
      <c r="B158" s="64"/>
      <c r="C158" s="65"/>
      <c r="D158" s="6"/>
      <c r="E158" s="6"/>
      <c r="F158" s="6"/>
      <c r="G158" s="6"/>
      <c r="H158" s="6"/>
      <c r="I158" s="6"/>
      <c r="J158" s="6"/>
      <c r="K158" s="6"/>
      <c r="L158" s="6"/>
      <c r="M158" s="6"/>
      <c r="N158" s="6"/>
      <c r="O158" s="6"/>
      <c r="P158" s="6"/>
      <c r="Q158" s="6"/>
      <c r="R158" s="6"/>
      <c r="S158" s="6"/>
      <c r="T158" s="6"/>
      <c r="U158" s="6"/>
      <c r="V158" s="6"/>
      <c r="W158" s="6"/>
      <c r="X158" s="6"/>
      <c r="Y158" s="6"/>
      <c r="Z158" s="6"/>
      <c r="AA158" s="52"/>
      <c r="AB158" s="52"/>
      <c r="AC158" s="52"/>
      <c r="AD158" s="32"/>
      <c r="AE158" s="52"/>
      <c r="AF158" s="52"/>
      <c r="AG158" s="52"/>
      <c r="AH158" s="52"/>
      <c r="AI158" s="52"/>
      <c r="AJ158" s="66"/>
      <c r="AK158" s="6"/>
      <c r="AL158" s="6"/>
      <c r="AM158" s="6"/>
      <c r="AN158" s="6"/>
      <c r="AO158" s="6"/>
      <c r="AP158" s="6"/>
      <c r="AQ158" s="6"/>
      <c r="AR158" s="6"/>
      <c r="AS158" s="106"/>
      <c r="AT158" s="119"/>
    </row>
    <row r="159" spans="1:63" s="53" customFormat="1" ht="18.649999999999999" customHeight="1" x14ac:dyDescent="0.2">
      <c r="A159" s="28"/>
      <c r="B159" s="64"/>
      <c r="C159" s="65"/>
      <c r="D159" s="6"/>
      <c r="E159" s="6"/>
      <c r="F159" s="6"/>
      <c r="G159" s="6"/>
      <c r="H159" s="6"/>
      <c r="I159" s="6"/>
      <c r="J159" s="6"/>
      <c r="K159" s="6"/>
      <c r="L159" s="6"/>
      <c r="M159" s="6"/>
      <c r="N159" s="6"/>
      <c r="O159" s="6"/>
      <c r="P159" s="6"/>
      <c r="Q159" s="6"/>
      <c r="R159" s="6"/>
      <c r="S159" s="6"/>
      <c r="T159" s="6"/>
      <c r="U159" s="6"/>
      <c r="V159" s="6"/>
      <c r="W159" s="6"/>
      <c r="X159" s="6"/>
      <c r="Y159" s="6"/>
      <c r="Z159" s="6"/>
      <c r="AA159" s="52"/>
      <c r="AB159" s="52"/>
      <c r="AC159" s="52"/>
      <c r="AD159" s="32"/>
      <c r="AE159" s="52"/>
      <c r="AF159" s="52"/>
      <c r="AG159" s="52"/>
      <c r="AH159" s="52"/>
      <c r="AI159" s="52"/>
      <c r="AJ159" s="66"/>
      <c r="AK159" s="6"/>
      <c r="AL159" s="6"/>
      <c r="AM159" s="6"/>
      <c r="AN159" s="6"/>
      <c r="AO159" s="6"/>
      <c r="AP159" s="6"/>
      <c r="AQ159" s="6"/>
      <c r="AR159" s="6"/>
      <c r="AS159" s="106"/>
      <c r="AT159" s="119"/>
    </row>
    <row r="160" spans="1:63" s="53" customFormat="1" ht="18.649999999999999" customHeight="1" x14ac:dyDescent="0.2">
      <c r="A160" s="28"/>
      <c r="B160" s="64"/>
      <c r="C160" s="65"/>
      <c r="D160" s="6"/>
      <c r="E160" s="6"/>
      <c r="F160" s="6"/>
      <c r="G160" s="6"/>
      <c r="H160" s="6"/>
      <c r="I160" s="6"/>
      <c r="J160" s="6"/>
      <c r="K160" s="6"/>
      <c r="L160" s="6"/>
      <c r="M160" s="6"/>
      <c r="N160" s="6"/>
      <c r="O160" s="6"/>
      <c r="P160" s="6"/>
      <c r="Q160" s="6"/>
      <c r="R160" s="6"/>
      <c r="S160" s="6"/>
      <c r="T160" s="6"/>
      <c r="U160" s="6"/>
      <c r="V160" s="6"/>
      <c r="W160" s="6"/>
      <c r="X160" s="6"/>
      <c r="Y160" s="6"/>
      <c r="Z160" s="6"/>
      <c r="AA160" s="52"/>
      <c r="AB160" s="52"/>
      <c r="AC160" s="52"/>
      <c r="AD160" s="32"/>
      <c r="AE160" s="52"/>
      <c r="AF160" s="52"/>
      <c r="AG160" s="52"/>
      <c r="AH160" s="52"/>
      <c r="AI160" s="52"/>
      <c r="AJ160" s="66"/>
      <c r="AK160" s="6"/>
      <c r="AL160" s="6"/>
      <c r="AM160" s="6"/>
      <c r="AN160" s="6"/>
      <c r="AO160" s="6"/>
      <c r="AP160" s="6"/>
      <c r="AQ160" s="6"/>
      <c r="AR160" s="6"/>
      <c r="AS160" s="106"/>
      <c r="AT160" s="115"/>
      <c r="AU160" s="6"/>
      <c r="AV160" s="6"/>
      <c r="AW160" s="6"/>
      <c r="AX160" s="6"/>
      <c r="AY160" s="6"/>
      <c r="AZ160" s="6"/>
      <c r="BA160" s="6"/>
      <c r="BB160" s="6"/>
      <c r="BC160" s="6"/>
      <c r="BD160" s="6"/>
      <c r="BE160" s="6"/>
      <c r="BF160" s="6"/>
      <c r="BG160" s="6"/>
      <c r="BH160" s="6"/>
      <c r="BI160" s="6"/>
      <c r="BJ160" s="6"/>
      <c r="BK160" s="6"/>
    </row>
    <row r="161" spans="1:63" s="53" customFormat="1" ht="18.649999999999999" customHeight="1" x14ac:dyDescent="0.2">
      <c r="A161" s="28"/>
      <c r="B161" s="64"/>
      <c r="C161" s="65"/>
      <c r="D161" s="6"/>
      <c r="E161" s="6"/>
      <c r="F161" s="6"/>
      <c r="G161" s="6"/>
      <c r="H161" s="6"/>
      <c r="I161" s="6"/>
      <c r="J161" s="6"/>
      <c r="K161" s="6"/>
      <c r="L161" s="6"/>
      <c r="M161" s="6"/>
      <c r="N161" s="6"/>
      <c r="O161" s="6"/>
      <c r="P161" s="6"/>
      <c r="Q161" s="6"/>
      <c r="R161" s="6"/>
      <c r="S161" s="6"/>
      <c r="T161" s="6"/>
      <c r="U161" s="6"/>
      <c r="V161" s="6"/>
      <c r="W161" s="6"/>
      <c r="X161" s="6"/>
      <c r="Y161" s="6"/>
      <c r="Z161" s="6"/>
      <c r="AA161" s="52"/>
      <c r="AB161" s="52"/>
      <c r="AC161" s="52"/>
      <c r="AD161" s="32"/>
      <c r="AE161" s="52"/>
      <c r="AF161" s="52"/>
      <c r="AG161" s="52"/>
      <c r="AH161" s="52"/>
      <c r="AI161" s="52"/>
      <c r="AJ161" s="66"/>
      <c r="AK161" s="6"/>
      <c r="AL161" s="6"/>
      <c r="AM161" s="6"/>
      <c r="AN161" s="6"/>
      <c r="AO161" s="6"/>
      <c r="AP161" s="6"/>
      <c r="AQ161" s="6"/>
      <c r="AR161" s="6"/>
      <c r="AS161" s="106"/>
      <c r="AT161" s="115"/>
      <c r="AU161" s="6"/>
      <c r="AV161" s="6"/>
      <c r="AW161" s="6"/>
      <c r="AX161" s="6"/>
      <c r="AY161" s="6"/>
      <c r="AZ161" s="6"/>
      <c r="BA161" s="6"/>
      <c r="BB161" s="6"/>
      <c r="BC161" s="6"/>
      <c r="BD161" s="6"/>
      <c r="BE161" s="6"/>
      <c r="BF161" s="6"/>
      <c r="BG161" s="6"/>
      <c r="BH161" s="6"/>
      <c r="BI161" s="6"/>
      <c r="BJ161" s="6"/>
      <c r="BK161" s="6"/>
    </row>
    <row r="162" spans="1:63" s="53" customFormat="1" ht="18.649999999999999" customHeight="1" x14ac:dyDescent="0.2">
      <c r="A162" s="28"/>
      <c r="B162" s="64"/>
      <c r="C162" s="65"/>
      <c r="D162" s="6"/>
      <c r="E162" s="6"/>
      <c r="F162" s="6"/>
      <c r="G162" s="6"/>
      <c r="H162" s="6"/>
      <c r="I162" s="6"/>
      <c r="J162" s="6"/>
      <c r="K162" s="6"/>
      <c r="L162" s="6"/>
      <c r="M162" s="6"/>
      <c r="N162" s="6"/>
      <c r="O162" s="6"/>
      <c r="P162" s="6"/>
      <c r="Q162" s="6"/>
      <c r="R162" s="6"/>
      <c r="S162" s="6"/>
      <c r="T162" s="6"/>
      <c r="U162" s="6"/>
      <c r="V162" s="6"/>
      <c r="W162" s="6"/>
      <c r="X162" s="6"/>
      <c r="Y162" s="6"/>
      <c r="Z162" s="6"/>
      <c r="AA162" s="52"/>
      <c r="AB162" s="52"/>
      <c r="AC162" s="52"/>
      <c r="AD162" s="32"/>
      <c r="AE162" s="52"/>
      <c r="AF162" s="52"/>
      <c r="AG162" s="52"/>
      <c r="AH162" s="52"/>
      <c r="AI162" s="52"/>
      <c r="AJ162" s="66"/>
      <c r="AK162" s="6"/>
      <c r="AL162" s="6"/>
      <c r="AM162" s="6"/>
      <c r="AN162" s="6"/>
      <c r="AO162" s="6"/>
      <c r="AP162" s="6"/>
      <c r="AQ162" s="6"/>
      <c r="AR162" s="6"/>
      <c r="AS162" s="106"/>
      <c r="AT162" s="115"/>
      <c r="AU162" s="6"/>
      <c r="AV162" s="6"/>
      <c r="AW162" s="6"/>
      <c r="AX162" s="6"/>
      <c r="AY162" s="6"/>
      <c r="AZ162" s="6"/>
      <c r="BA162" s="6"/>
      <c r="BB162" s="6"/>
      <c r="BC162" s="6"/>
      <c r="BD162" s="6"/>
      <c r="BE162" s="6"/>
      <c r="BF162" s="6"/>
      <c r="BG162" s="6"/>
      <c r="BH162" s="6"/>
      <c r="BI162" s="6"/>
      <c r="BJ162" s="6"/>
      <c r="BK162" s="6"/>
    </row>
    <row r="163" spans="1:63" s="53" customFormat="1" ht="18.649999999999999" customHeight="1" x14ac:dyDescent="0.2">
      <c r="A163" s="28"/>
      <c r="B163" s="64"/>
      <c r="C163" s="65"/>
      <c r="D163" s="6"/>
      <c r="E163" s="6"/>
      <c r="F163" s="6"/>
      <c r="G163" s="6"/>
      <c r="H163" s="6"/>
      <c r="I163" s="6"/>
      <c r="J163" s="6"/>
      <c r="K163" s="6"/>
      <c r="L163" s="6"/>
      <c r="M163" s="6"/>
      <c r="N163" s="6"/>
      <c r="O163" s="6"/>
      <c r="P163" s="6"/>
      <c r="Q163" s="6"/>
      <c r="R163" s="6"/>
      <c r="S163" s="6"/>
      <c r="T163" s="6"/>
      <c r="U163" s="6"/>
      <c r="V163" s="6"/>
      <c r="W163" s="6"/>
      <c r="X163" s="6"/>
      <c r="Y163" s="6"/>
      <c r="Z163" s="6"/>
      <c r="AA163" s="52"/>
      <c r="AB163" s="52"/>
      <c r="AC163" s="52"/>
      <c r="AD163" s="32"/>
      <c r="AE163" s="52"/>
      <c r="AF163" s="52"/>
      <c r="AG163" s="52"/>
      <c r="AH163" s="52"/>
      <c r="AI163" s="52"/>
      <c r="AJ163" s="66"/>
      <c r="AK163" s="6"/>
      <c r="AL163" s="6"/>
      <c r="AM163" s="6"/>
      <c r="AN163" s="6"/>
      <c r="AO163" s="6"/>
      <c r="AP163" s="6"/>
      <c r="AQ163" s="6"/>
      <c r="AR163" s="6"/>
      <c r="AS163" s="106"/>
      <c r="AT163" s="115"/>
      <c r="AU163" s="6"/>
      <c r="AV163" s="6"/>
      <c r="AW163" s="6"/>
      <c r="AX163" s="6"/>
      <c r="AY163" s="6"/>
      <c r="AZ163" s="6"/>
      <c r="BA163" s="6"/>
      <c r="BB163" s="6"/>
      <c r="BC163" s="6"/>
      <c r="BD163" s="6"/>
      <c r="BE163" s="6"/>
      <c r="BF163" s="6"/>
      <c r="BG163" s="6"/>
      <c r="BH163" s="6"/>
      <c r="BI163" s="6"/>
      <c r="BJ163" s="6"/>
      <c r="BK163" s="6"/>
    </row>
    <row r="164" spans="1:63" s="53" customFormat="1" ht="18.649999999999999" customHeight="1" x14ac:dyDescent="0.2">
      <c r="A164" s="28"/>
      <c r="B164" s="64"/>
      <c r="C164" s="65"/>
      <c r="D164" s="6"/>
      <c r="E164" s="6"/>
      <c r="F164" s="6"/>
      <c r="G164" s="6"/>
      <c r="H164" s="6"/>
      <c r="I164" s="6"/>
      <c r="J164" s="6"/>
      <c r="K164" s="6"/>
      <c r="L164" s="6"/>
      <c r="M164" s="6"/>
      <c r="N164" s="6"/>
      <c r="O164" s="6"/>
      <c r="P164" s="6"/>
      <c r="Q164" s="6"/>
      <c r="R164" s="6"/>
      <c r="S164" s="6"/>
      <c r="T164" s="6"/>
      <c r="U164" s="6"/>
      <c r="V164" s="6"/>
      <c r="W164" s="6"/>
      <c r="X164" s="6"/>
      <c r="Y164" s="6"/>
      <c r="Z164" s="6"/>
      <c r="AA164" s="52"/>
      <c r="AB164" s="52"/>
      <c r="AC164" s="52"/>
      <c r="AD164" s="32"/>
      <c r="AE164" s="52"/>
      <c r="AF164" s="52"/>
      <c r="AG164" s="52"/>
      <c r="AH164" s="52"/>
      <c r="AI164" s="52"/>
      <c r="AJ164" s="66"/>
      <c r="AK164" s="6"/>
      <c r="AL164" s="6"/>
      <c r="AM164" s="6"/>
      <c r="AN164" s="6"/>
      <c r="AO164" s="6"/>
      <c r="AP164" s="6"/>
      <c r="AQ164" s="6"/>
      <c r="AR164" s="6"/>
      <c r="AS164" s="106"/>
      <c r="AT164" s="115"/>
      <c r="AU164" s="6"/>
      <c r="AV164" s="6"/>
      <c r="AW164" s="6"/>
      <c r="AX164" s="6"/>
      <c r="AY164" s="6"/>
      <c r="AZ164" s="6"/>
      <c r="BA164" s="6"/>
      <c r="BB164" s="6"/>
      <c r="BC164" s="6"/>
      <c r="BD164" s="6"/>
      <c r="BE164" s="6"/>
      <c r="BF164" s="6"/>
      <c r="BG164" s="6"/>
      <c r="BH164" s="6"/>
      <c r="BI164" s="6"/>
      <c r="BJ164" s="6"/>
      <c r="BK164" s="6"/>
    </row>
    <row r="165" spans="1:63" s="53" customFormat="1" ht="18.649999999999999" customHeight="1" x14ac:dyDescent="0.2">
      <c r="A165" s="28"/>
      <c r="B165" s="64"/>
      <c r="C165" s="65"/>
      <c r="D165" s="6"/>
      <c r="E165" s="6"/>
      <c r="F165" s="6"/>
      <c r="G165" s="6"/>
      <c r="H165" s="6"/>
      <c r="I165" s="6"/>
      <c r="J165" s="6"/>
      <c r="K165" s="6"/>
      <c r="L165" s="6"/>
      <c r="M165" s="6"/>
      <c r="N165" s="6"/>
      <c r="O165" s="6"/>
      <c r="P165" s="6"/>
      <c r="Q165" s="6"/>
      <c r="R165" s="6"/>
      <c r="S165" s="6"/>
      <c r="T165" s="6"/>
      <c r="U165" s="6"/>
      <c r="V165" s="6"/>
      <c r="W165" s="6"/>
      <c r="X165" s="6"/>
      <c r="Y165" s="6"/>
      <c r="Z165" s="6"/>
      <c r="AA165" s="52"/>
      <c r="AB165" s="52"/>
      <c r="AC165" s="52"/>
      <c r="AD165" s="32"/>
      <c r="AE165" s="52"/>
      <c r="AF165" s="52"/>
      <c r="AG165" s="52"/>
      <c r="AH165" s="52"/>
      <c r="AI165" s="52"/>
      <c r="AJ165" s="66"/>
      <c r="AK165" s="6"/>
      <c r="AL165" s="6"/>
      <c r="AM165" s="6"/>
      <c r="AN165" s="6"/>
      <c r="AO165" s="6"/>
      <c r="AP165" s="6"/>
      <c r="AQ165" s="6"/>
      <c r="AR165" s="6"/>
      <c r="AS165" s="106"/>
      <c r="AT165" s="115"/>
      <c r="AU165" s="6"/>
      <c r="AV165" s="6"/>
      <c r="AW165" s="6"/>
      <c r="AX165" s="6"/>
      <c r="AY165" s="6"/>
      <c r="AZ165" s="6"/>
      <c r="BA165" s="6"/>
      <c r="BB165" s="6"/>
      <c r="BC165" s="6"/>
      <c r="BD165" s="6"/>
      <c r="BE165" s="6"/>
      <c r="BF165" s="6"/>
      <c r="BG165" s="6"/>
      <c r="BH165" s="6"/>
      <c r="BI165" s="6"/>
      <c r="BJ165" s="6"/>
      <c r="BK165" s="6"/>
    </row>
    <row r="166" spans="1:63" s="53" customFormat="1" ht="18.649999999999999" customHeight="1" x14ac:dyDescent="0.2">
      <c r="A166" s="28"/>
      <c r="B166" s="64"/>
      <c r="C166" s="65"/>
      <c r="D166" s="6"/>
      <c r="E166" s="6"/>
      <c r="F166" s="6"/>
      <c r="G166" s="6"/>
      <c r="H166" s="6"/>
      <c r="I166" s="6"/>
      <c r="J166" s="6"/>
      <c r="K166" s="6"/>
      <c r="L166" s="6"/>
      <c r="M166" s="6"/>
      <c r="N166" s="6"/>
      <c r="O166" s="6"/>
      <c r="P166" s="6"/>
      <c r="Q166" s="6"/>
      <c r="R166" s="6"/>
      <c r="S166" s="6"/>
      <c r="T166" s="6"/>
      <c r="U166" s="6"/>
      <c r="V166" s="6"/>
      <c r="W166" s="6"/>
      <c r="X166" s="6"/>
      <c r="Y166" s="6"/>
      <c r="Z166" s="6"/>
      <c r="AA166" s="52"/>
      <c r="AB166" s="52"/>
      <c r="AC166" s="52"/>
      <c r="AD166" s="34"/>
      <c r="AE166" s="52"/>
      <c r="AF166" s="52"/>
      <c r="AG166" s="52"/>
      <c r="AH166" s="52"/>
      <c r="AI166" s="52"/>
      <c r="AJ166" s="66"/>
      <c r="AK166" s="6"/>
      <c r="AL166" s="6"/>
      <c r="AM166" s="6"/>
      <c r="AN166" s="6"/>
      <c r="AO166" s="6"/>
      <c r="AP166" s="6"/>
      <c r="AQ166" s="6"/>
      <c r="AR166" s="6"/>
      <c r="AS166" s="106"/>
      <c r="AT166" s="115"/>
      <c r="AU166" s="6"/>
      <c r="AV166" s="6"/>
      <c r="AW166" s="6"/>
      <c r="AX166" s="6"/>
      <c r="AY166" s="6"/>
      <c r="AZ166" s="6"/>
      <c r="BA166" s="6"/>
      <c r="BB166" s="6"/>
      <c r="BC166" s="6"/>
      <c r="BD166" s="6"/>
      <c r="BE166" s="6"/>
      <c r="BF166" s="6"/>
      <c r="BG166" s="6"/>
      <c r="BH166" s="6"/>
      <c r="BI166" s="6"/>
      <c r="BJ166" s="6"/>
      <c r="BK166" s="6"/>
    </row>
    <row r="167" spans="1:63" s="53" customFormat="1" ht="18.649999999999999" customHeight="1" x14ac:dyDescent="0.2">
      <c r="A167" s="28"/>
      <c r="B167" s="64"/>
      <c r="C167" s="65"/>
      <c r="D167" s="6"/>
      <c r="E167" s="6"/>
      <c r="F167" s="6"/>
      <c r="G167" s="6"/>
      <c r="H167" s="6"/>
      <c r="I167" s="6"/>
      <c r="J167" s="6"/>
      <c r="K167" s="6"/>
      <c r="L167" s="6"/>
      <c r="M167" s="6"/>
      <c r="N167" s="6"/>
      <c r="O167" s="6"/>
      <c r="P167" s="6"/>
      <c r="Q167" s="6"/>
      <c r="R167" s="6"/>
      <c r="S167" s="6"/>
      <c r="T167" s="6"/>
      <c r="U167" s="6"/>
      <c r="V167" s="6"/>
      <c r="W167" s="6"/>
      <c r="X167" s="6"/>
      <c r="Y167" s="6"/>
      <c r="Z167" s="6"/>
      <c r="AA167" s="52"/>
      <c r="AB167" s="52"/>
      <c r="AC167" s="52"/>
      <c r="AD167" s="34"/>
      <c r="AE167" s="52"/>
      <c r="AF167" s="52"/>
      <c r="AG167" s="52"/>
      <c r="AH167" s="52"/>
      <c r="AI167" s="52"/>
      <c r="AJ167" s="66"/>
      <c r="AK167" s="6"/>
      <c r="AL167" s="6"/>
      <c r="AM167" s="6"/>
      <c r="AN167" s="6"/>
      <c r="AO167" s="6"/>
      <c r="AP167" s="6"/>
      <c r="AQ167" s="6"/>
      <c r="AR167" s="6"/>
      <c r="AS167" s="106"/>
      <c r="AT167" s="115"/>
      <c r="AU167" s="6"/>
      <c r="AV167" s="6"/>
      <c r="AW167" s="6"/>
      <c r="AX167" s="6"/>
      <c r="AY167" s="6"/>
      <c r="AZ167" s="6"/>
      <c r="BA167" s="6"/>
      <c r="BB167" s="6"/>
      <c r="BC167" s="6"/>
      <c r="BD167" s="6"/>
      <c r="BE167" s="6"/>
      <c r="BF167" s="6"/>
      <c r="BG167" s="6"/>
      <c r="BH167" s="6"/>
      <c r="BI167" s="6"/>
      <c r="BJ167" s="6"/>
      <c r="BK167" s="6"/>
    </row>
    <row r="168" spans="1:63" ht="18.649999999999999" customHeight="1" x14ac:dyDescent="0.2">
      <c r="AD168" s="32"/>
      <c r="AJ168" s="66"/>
    </row>
    <row r="169" spans="1:63" ht="18.649999999999999" customHeight="1" x14ac:dyDescent="0.2">
      <c r="AD169" s="32"/>
      <c r="AJ169" s="66"/>
    </row>
    <row r="170" spans="1:63" ht="18.649999999999999" customHeight="1" x14ac:dyDescent="0.2">
      <c r="AD170" s="32"/>
      <c r="AJ170" s="66"/>
    </row>
    <row r="171" spans="1:63" ht="18.649999999999999" customHeight="1" x14ac:dyDescent="0.2">
      <c r="AD171" s="32"/>
      <c r="AJ171" s="66"/>
    </row>
    <row r="172" spans="1:63" ht="18.649999999999999" customHeight="1" x14ac:dyDescent="0.2">
      <c r="AD172" s="32"/>
      <c r="AJ172" s="66"/>
    </row>
    <row r="173" spans="1:63" ht="18.649999999999999" customHeight="1" x14ac:dyDescent="0.2">
      <c r="AD173" s="32"/>
      <c r="AJ173" s="66"/>
    </row>
    <row r="174" spans="1:63" ht="18.649999999999999" customHeight="1" x14ac:dyDescent="0.2">
      <c r="AD174" s="32"/>
      <c r="AJ174" s="66"/>
    </row>
    <row r="175" spans="1:63" ht="18.649999999999999" customHeight="1" x14ac:dyDescent="0.2">
      <c r="AD175" s="32"/>
      <c r="AJ175" s="66"/>
    </row>
    <row r="176" spans="1:63" ht="18.649999999999999" customHeight="1" x14ac:dyDescent="0.2">
      <c r="AD176" s="32"/>
      <c r="AJ176" s="66"/>
    </row>
    <row r="177" spans="30:36" ht="18.649999999999999" customHeight="1" x14ac:dyDescent="0.2">
      <c r="AD177" s="32"/>
      <c r="AJ177" s="66"/>
    </row>
    <row r="178" spans="30:36" ht="18.649999999999999" customHeight="1" x14ac:dyDescent="0.2">
      <c r="AD178" s="32"/>
      <c r="AJ178" s="66"/>
    </row>
    <row r="179" spans="30:36" ht="18.649999999999999" customHeight="1" x14ac:dyDescent="0.2">
      <c r="AD179" s="32"/>
      <c r="AJ179" s="66"/>
    </row>
    <row r="180" spans="30:36" ht="18.649999999999999" customHeight="1" x14ac:dyDescent="0.2">
      <c r="AD180" s="32"/>
      <c r="AJ180" s="66"/>
    </row>
    <row r="181" spans="30:36" ht="18.649999999999999" customHeight="1" x14ac:dyDescent="0.2">
      <c r="AD181" s="32"/>
      <c r="AJ181" s="66"/>
    </row>
    <row r="182" spans="30:36" ht="18.649999999999999" customHeight="1" x14ac:dyDescent="0.2">
      <c r="AD182" s="32"/>
      <c r="AJ182" s="66"/>
    </row>
    <row r="183" spans="30:36" ht="18.649999999999999" customHeight="1" x14ac:dyDescent="0.2">
      <c r="AD183" s="32"/>
      <c r="AJ183" s="66"/>
    </row>
    <row r="184" spans="30:36" ht="18.649999999999999" customHeight="1" x14ac:dyDescent="0.2">
      <c r="AD184" s="32"/>
      <c r="AJ184" s="66"/>
    </row>
    <row r="185" spans="30:36" ht="18.649999999999999" customHeight="1" x14ac:dyDescent="0.2">
      <c r="AD185" s="32"/>
      <c r="AJ185" s="66"/>
    </row>
    <row r="186" spans="30:36" ht="18.649999999999999" customHeight="1" x14ac:dyDescent="0.2">
      <c r="AD186" s="32"/>
      <c r="AJ186" s="66"/>
    </row>
    <row r="187" spans="30:36" ht="18.649999999999999" customHeight="1" x14ac:dyDescent="0.2">
      <c r="AD187" s="32"/>
      <c r="AJ187" s="66"/>
    </row>
    <row r="188" spans="30:36" ht="18.649999999999999" customHeight="1" x14ac:dyDescent="0.2">
      <c r="AD188" s="32"/>
      <c r="AJ188" s="66"/>
    </row>
    <row r="189" spans="30:36" ht="18.649999999999999" customHeight="1" x14ac:dyDescent="0.2">
      <c r="AD189" s="32"/>
      <c r="AJ189" s="66"/>
    </row>
    <row r="190" spans="30:36" ht="18.649999999999999" customHeight="1" x14ac:dyDescent="0.2">
      <c r="AD190" s="32"/>
      <c r="AJ190" s="66"/>
    </row>
    <row r="191" spans="30:36" ht="18.649999999999999" customHeight="1" x14ac:dyDescent="0.2">
      <c r="AD191" s="32"/>
      <c r="AJ191" s="66"/>
    </row>
    <row r="192" spans="30:36" ht="18.649999999999999" customHeight="1" x14ac:dyDescent="0.2">
      <c r="AD192" s="32"/>
      <c r="AJ192" s="66"/>
    </row>
    <row r="193" spans="30:36" ht="18.649999999999999" customHeight="1" x14ac:dyDescent="0.2">
      <c r="AD193" s="32"/>
      <c r="AJ193" s="66"/>
    </row>
    <row r="194" spans="30:36" ht="18.649999999999999" customHeight="1" x14ac:dyDescent="0.2">
      <c r="AD194" s="32"/>
      <c r="AJ194" s="66"/>
    </row>
    <row r="195" spans="30:36" ht="18.649999999999999" customHeight="1" x14ac:dyDescent="0.2">
      <c r="AD195" s="32"/>
      <c r="AJ195" s="66"/>
    </row>
    <row r="196" spans="30:36" ht="18.649999999999999" customHeight="1" x14ac:dyDescent="0.2">
      <c r="AD196" s="32"/>
      <c r="AJ196" s="66"/>
    </row>
    <row r="197" spans="30:36" ht="18.649999999999999" customHeight="1" x14ac:dyDescent="0.2">
      <c r="AD197" s="32"/>
      <c r="AJ197" s="66"/>
    </row>
    <row r="198" spans="30:36" ht="18.649999999999999" customHeight="1" x14ac:dyDescent="0.2">
      <c r="AD198" s="32"/>
      <c r="AJ198" s="66"/>
    </row>
    <row r="199" spans="30:36" ht="18.649999999999999" customHeight="1" x14ac:dyDescent="0.2">
      <c r="AD199" s="32"/>
      <c r="AJ199" s="66"/>
    </row>
    <row r="200" spans="30:36" ht="18.649999999999999" customHeight="1" x14ac:dyDescent="0.2">
      <c r="AD200" s="32"/>
      <c r="AJ200" s="66"/>
    </row>
    <row r="201" spans="30:36" ht="18.649999999999999" customHeight="1" x14ac:dyDescent="0.2">
      <c r="AD201" s="32"/>
      <c r="AJ201" s="66"/>
    </row>
    <row r="202" spans="30:36" ht="18.649999999999999" customHeight="1" x14ac:dyDescent="0.2">
      <c r="AD202" s="32"/>
      <c r="AJ202" s="66"/>
    </row>
    <row r="203" spans="30:36" ht="18.649999999999999" customHeight="1" x14ac:dyDescent="0.2">
      <c r="AD203" s="32"/>
      <c r="AJ203" s="66"/>
    </row>
    <row r="204" spans="30:36" ht="18.649999999999999" customHeight="1" x14ac:dyDescent="0.2">
      <c r="AD204" s="32"/>
      <c r="AJ204" s="66"/>
    </row>
    <row r="205" spans="30:36" ht="18.649999999999999" customHeight="1" x14ac:dyDescent="0.2">
      <c r="AD205" s="32"/>
      <c r="AJ205" s="66"/>
    </row>
    <row r="206" spans="30:36" ht="18.649999999999999" customHeight="1" x14ac:dyDescent="0.2">
      <c r="AD206" s="32"/>
      <c r="AJ206" s="66"/>
    </row>
    <row r="207" spans="30:36" ht="18.649999999999999" customHeight="1" x14ac:dyDescent="0.2">
      <c r="AD207" s="32"/>
      <c r="AJ207" s="66"/>
    </row>
    <row r="208" spans="30:36" ht="18.649999999999999" customHeight="1" x14ac:dyDescent="0.2">
      <c r="AD208" s="32"/>
      <c r="AJ208" s="66"/>
    </row>
    <row r="209" spans="30:36" ht="18.649999999999999" customHeight="1" x14ac:dyDescent="0.2">
      <c r="AD209" s="32"/>
      <c r="AJ209" s="66"/>
    </row>
    <row r="210" spans="30:36" ht="18.649999999999999" customHeight="1" x14ac:dyDescent="0.2">
      <c r="AD210" s="32"/>
      <c r="AJ210" s="66"/>
    </row>
    <row r="211" spans="30:36" ht="18.649999999999999" customHeight="1" x14ac:dyDescent="0.2">
      <c r="AD211" s="32"/>
      <c r="AJ211" s="66"/>
    </row>
    <row r="212" spans="30:36" ht="18.649999999999999" customHeight="1" x14ac:dyDescent="0.2">
      <c r="AD212" s="32"/>
      <c r="AJ212" s="66"/>
    </row>
    <row r="213" spans="30:36" ht="18.649999999999999" customHeight="1" x14ac:dyDescent="0.2">
      <c r="AD213" s="32"/>
      <c r="AJ213" s="66"/>
    </row>
    <row r="214" spans="30:36" ht="18.649999999999999" customHeight="1" x14ac:dyDescent="0.2">
      <c r="AD214" s="32"/>
      <c r="AJ214" s="66"/>
    </row>
    <row r="215" spans="30:36" ht="18.649999999999999" customHeight="1" x14ac:dyDescent="0.2">
      <c r="AD215" s="32"/>
      <c r="AJ215" s="66"/>
    </row>
    <row r="216" spans="30:36" ht="18.649999999999999" customHeight="1" x14ac:dyDescent="0.2">
      <c r="AD216" s="32"/>
      <c r="AJ216" s="66"/>
    </row>
    <row r="217" spans="30:36" ht="18.649999999999999" customHeight="1" x14ac:dyDescent="0.2">
      <c r="AD217" s="32"/>
      <c r="AJ217" s="66"/>
    </row>
    <row r="218" spans="30:36" ht="18.649999999999999" customHeight="1" x14ac:dyDescent="0.2">
      <c r="AD218" s="32"/>
      <c r="AJ218" s="66"/>
    </row>
    <row r="219" spans="30:36" ht="18.649999999999999" customHeight="1" x14ac:dyDescent="0.2">
      <c r="AD219" s="32"/>
      <c r="AJ219" s="66"/>
    </row>
    <row r="220" spans="30:36" ht="18.649999999999999" customHeight="1" x14ac:dyDescent="0.2">
      <c r="AD220" s="32"/>
      <c r="AJ220" s="66"/>
    </row>
    <row r="221" spans="30:36" ht="18.649999999999999" customHeight="1" x14ac:dyDescent="0.2">
      <c r="AD221" s="32"/>
      <c r="AJ221" s="66"/>
    </row>
    <row r="222" spans="30:36" ht="18.649999999999999" customHeight="1" x14ac:dyDescent="0.2">
      <c r="AD222" s="32"/>
      <c r="AJ222" s="66"/>
    </row>
    <row r="223" spans="30:36" ht="18.649999999999999" customHeight="1" x14ac:dyDescent="0.2">
      <c r="AD223" s="32"/>
      <c r="AJ223" s="66"/>
    </row>
    <row r="224" spans="30:36" ht="18.649999999999999" customHeight="1" x14ac:dyDescent="0.2">
      <c r="AD224" s="32"/>
      <c r="AJ224" s="66"/>
    </row>
    <row r="225" spans="30:36" ht="18.649999999999999" customHeight="1" x14ac:dyDescent="0.2">
      <c r="AD225" s="32"/>
      <c r="AJ225" s="66"/>
    </row>
    <row r="226" spans="30:36" ht="18.649999999999999" customHeight="1" x14ac:dyDescent="0.2">
      <c r="AD226" s="32"/>
      <c r="AJ226" s="66"/>
    </row>
    <row r="227" spans="30:36" ht="18.649999999999999" customHeight="1" x14ac:dyDescent="0.2">
      <c r="AD227" s="32"/>
      <c r="AJ227" s="66"/>
    </row>
    <row r="228" spans="30:36" ht="18.649999999999999" customHeight="1" x14ac:dyDescent="0.2">
      <c r="AD228" s="32"/>
      <c r="AJ228" s="66"/>
    </row>
    <row r="229" spans="30:36" ht="18.649999999999999" customHeight="1" x14ac:dyDescent="0.2">
      <c r="AD229" s="32"/>
      <c r="AJ229" s="66"/>
    </row>
    <row r="230" spans="30:36" ht="18.649999999999999" customHeight="1" x14ac:dyDescent="0.2">
      <c r="AD230" s="32"/>
      <c r="AJ230" s="66"/>
    </row>
    <row r="231" spans="30:36" ht="18.649999999999999" customHeight="1" x14ac:dyDescent="0.2">
      <c r="AD231" s="32"/>
      <c r="AJ231" s="66"/>
    </row>
    <row r="232" spans="30:36" ht="18.649999999999999" customHeight="1" x14ac:dyDescent="0.2">
      <c r="AD232" s="32"/>
      <c r="AJ232" s="66"/>
    </row>
    <row r="233" spans="30:36" ht="18.649999999999999" customHeight="1" x14ac:dyDescent="0.2">
      <c r="AD233" s="32"/>
      <c r="AJ233" s="66"/>
    </row>
    <row r="234" spans="30:36" ht="18.649999999999999" customHeight="1" x14ac:dyDescent="0.2">
      <c r="AD234" s="32"/>
      <c r="AJ234" s="66"/>
    </row>
    <row r="235" spans="30:36" ht="18.649999999999999" customHeight="1" x14ac:dyDescent="0.2">
      <c r="AD235" s="32"/>
      <c r="AJ235" s="66"/>
    </row>
    <row r="236" spans="30:36" ht="18.649999999999999" customHeight="1" x14ac:dyDescent="0.2">
      <c r="AD236" s="32"/>
      <c r="AJ236" s="66"/>
    </row>
    <row r="237" spans="30:36" ht="18.649999999999999" customHeight="1" x14ac:dyDescent="0.2">
      <c r="AD237" s="32"/>
      <c r="AJ237" s="66"/>
    </row>
    <row r="238" spans="30:36" ht="18.649999999999999" customHeight="1" x14ac:dyDescent="0.2">
      <c r="AJ238" s="66"/>
    </row>
    <row r="239" spans="30:36" ht="18.649999999999999" customHeight="1" x14ac:dyDescent="0.2">
      <c r="AJ239" s="66"/>
    </row>
    <row r="240" spans="30:36" ht="18.649999999999999" customHeight="1" x14ac:dyDescent="0.2">
      <c r="AJ240" s="66"/>
    </row>
    <row r="241" spans="36:36" ht="18.649999999999999" customHeight="1" x14ac:dyDescent="0.2">
      <c r="AJ241" s="66"/>
    </row>
    <row r="242" spans="36:36" ht="18.649999999999999" customHeight="1" x14ac:dyDescent="0.2">
      <c r="AJ242" s="66"/>
    </row>
    <row r="243" spans="36:36" ht="18.649999999999999" customHeight="1" x14ac:dyDescent="0.2">
      <c r="AJ243" s="66"/>
    </row>
    <row r="244" spans="36:36" ht="18.649999999999999" customHeight="1" x14ac:dyDescent="0.2">
      <c r="AJ244" s="66"/>
    </row>
    <row r="245" spans="36:36" ht="18.649999999999999" customHeight="1" x14ac:dyDescent="0.2">
      <c r="AJ245" s="66"/>
    </row>
    <row r="246" spans="36:36" ht="18.649999999999999" customHeight="1" x14ac:dyDescent="0.2">
      <c r="AJ246" s="66"/>
    </row>
    <row r="247" spans="36:36" ht="18.649999999999999" customHeight="1" x14ac:dyDescent="0.2">
      <c r="AJ247" s="66"/>
    </row>
    <row r="248" spans="36:36" ht="18.649999999999999" customHeight="1" x14ac:dyDescent="0.2">
      <c r="AJ248" s="66"/>
    </row>
    <row r="249" spans="36:36" ht="18.649999999999999" customHeight="1" x14ac:dyDescent="0.2">
      <c r="AJ249" s="66"/>
    </row>
    <row r="250" spans="36:36" ht="18.649999999999999" customHeight="1" x14ac:dyDescent="0.2">
      <c r="AJ250" s="66"/>
    </row>
    <row r="251" spans="36:36" ht="18.649999999999999" customHeight="1" x14ac:dyDescent="0.2">
      <c r="AJ251" s="66"/>
    </row>
    <row r="252" spans="36:36" ht="18.649999999999999" customHeight="1" x14ac:dyDescent="0.2">
      <c r="AJ252" s="66"/>
    </row>
    <row r="253" spans="36:36" ht="18.649999999999999" customHeight="1" x14ac:dyDescent="0.2">
      <c r="AJ253" s="66"/>
    </row>
    <row r="254" spans="36:36" ht="18.649999999999999" customHeight="1" x14ac:dyDescent="0.2">
      <c r="AJ254" s="66"/>
    </row>
    <row r="255" spans="36:36" ht="18.649999999999999" customHeight="1" x14ac:dyDescent="0.2">
      <c r="AJ255" s="66"/>
    </row>
    <row r="256" spans="36:36" ht="18.649999999999999" customHeight="1" x14ac:dyDescent="0.2">
      <c r="AJ256" s="66"/>
    </row>
    <row r="257" spans="36:36" ht="18.649999999999999" customHeight="1" x14ac:dyDescent="0.2">
      <c r="AJ257" s="66"/>
    </row>
    <row r="258" spans="36:36" ht="18.649999999999999" customHeight="1" x14ac:dyDescent="0.2">
      <c r="AJ258" s="66"/>
    </row>
    <row r="259" spans="36:36" ht="18.649999999999999" customHeight="1" x14ac:dyDescent="0.2">
      <c r="AJ259" s="66"/>
    </row>
    <row r="260" spans="36:36" ht="18.649999999999999" customHeight="1" x14ac:dyDescent="0.2">
      <c r="AJ260" s="66"/>
    </row>
    <row r="261" spans="36:36" ht="18.649999999999999" customHeight="1" x14ac:dyDescent="0.2">
      <c r="AJ261" s="66"/>
    </row>
    <row r="262" spans="36:36" ht="18.649999999999999" customHeight="1" x14ac:dyDescent="0.2">
      <c r="AJ262" s="66"/>
    </row>
    <row r="263" spans="36:36" ht="18.649999999999999" customHeight="1" x14ac:dyDescent="0.2">
      <c r="AJ263" s="66"/>
    </row>
    <row r="264" spans="36:36" ht="18.649999999999999" customHeight="1" x14ac:dyDescent="0.2">
      <c r="AJ264" s="66"/>
    </row>
    <row r="265" spans="36:36" ht="18.649999999999999" customHeight="1" x14ac:dyDescent="0.2">
      <c r="AJ265" s="66"/>
    </row>
    <row r="266" spans="36:36" ht="18.649999999999999" customHeight="1" x14ac:dyDescent="0.2">
      <c r="AJ266" s="66"/>
    </row>
    <row r="267" spans="36:36" ht="18.649999999999999" customHeight="1" x14ac:dyDescent="0.2">
      <c r="AJ267" s="66"/>
    </row>
    <row r="268" spans="36:36" ht="18.649999999999999" customHeight="1" x14ac:dyDescent="0.2">
      <c r="AJ268" s="66"/>
    </row>
    <row r="269" spans="36:36" ht="18.649999999999999" customHeight="1" x14ac:dyDescent="0.2">
      <c r="AJ269" s="66"/>
    </row>
    <row r="270" spans="36:36" ht="18.649999999999999" customHeight="1" x14ac:dyDescent="0.2">
      <c r="AJ270" s="66"/>
    </row>
    <row r="271" spans="36:36" ht="18.649999999999999" customHeight="1" x14ac:dyDescent="0.2">
      <c r="AJ271" s="66"/>
    </row>
    <row r="272" spans="36:36" ht="18.649999999999999" customHeight="1" x14ac:dyDescent="0.2">
      <c r="AJ272" s="66"/>
    </row>
    <row r="273" spans="36:36" ht="18.649999999999999" customHeight="1" x14ac:dyDescent="0.2">
      <c r="AJ273" s="66"/>
    </row>
    <row r="274" spans="36:36" ht="18.649999999999999" customHeight="1" x14ac:dyDescent="0.2">
      <c r="AJ274" s="66"/>
    </row>
    <row r="275" spans="36:36" ht="18.649999999999999" customHeight="1" x14ac:dyDescent="0.2">
      <c r="AJ275" s="66"/>
    </row>
    <row r="276" spans="36:36" ht="18.649999999999999" customHeight="1" x14ac:dyDescent="0.2">
      <c r="AJ276" s="66"/>
    </row>
    <row r="277" spans="36:36" ht="18.649999999999999" customHeight="1" x14ac:dyDescent="0.2">
      <c r="AJ277" s="66"/>
    </row>
    <row r="278" spans="36:36" ht="18.649999999999999" customHeight="1" x14ac:dyDescent="0.2">
      <c r="AJ278" s="66"/>
    </row>
    <row r="279" spans="36:36" ht="18.649999999999999" customHeight="1" x14ac:dyDescent="0.2">
      <c r="AJ279" s="66"/>
    </row>
    <row r="280" spans="36:36" ht="18.649999999999999" customHeight="1" x14ac:dyDescent="0.2">
      <c r="AJ280" s="66"/>
    </row>
    <row r="281" spans="36:36" ht="18.649999999999999" customHeight="1" x14ac:dyDescent="0.2">
      <c r="AJ281" s="66"/>
    </row>
    <row r="282" spans="36:36" ht="18.649999999999999" customHeight="1" x14ac:dyDescent="0.2">
      <c r="AJ282" s="66"/>
    </row>
    <row r="283" spans="36:36" ht="18.649999999999999" customHeight="1" x14ac:dyDescent="0.2">
      <c r="AJ283" s="66"/>
    </row>
    <row r="284" spans="36:36" ht="18.649999999999999" customHeight="1" x14ac:dyDescent="0.2">
      <c r="AJ284" s="66"/>
    </row>
    <row r="285" spans="36:36" ht="18.649999999999999" customHeight="1" x14ac:dyDescent="0.2">
      <c r="AJ285" s="66"/>
    </row>
    <row r="286" spans="36:36" ht="18.649999999999999" customHeight="1" x14ac:dyDescent="0.2">
      <c r="AJ286" s="66"/>
    </row>
    <row r="287" spans="36:36" ht="18.649999999999999" customHeight="1" x14ac:dyDescent="0.2">
      <c r="AJ287" s="66"/>
    </row>
    <row r="288" spans="36:36" ht="18.649999999999999" customHeight="1" x14ac:dyDescent="0.2">
      <c r="AJ288" s="66"/>
    </row>
    <row r="289" spans="36:36" ht="18.649999999999999" customHeight="1" x14ac:dyDescent="0.2">
      <c r="AJ289" s="66"/>
    </row>
    <row r="290" spans="36:36" ht="18.649999999999999" customHeight="1" x14ac:dyDescent="0.2">
      <c r="AJ290" s="66"/>
    </row>
    <row r="291" spans="36:36" ht="18.649999999999999" customHeight="1" x14ac:dyDescent="0.2">
      <c r="AJ291" s="66"/>
    </row>
    <row r="292" spans="36:36" ht="18.649999999999999" customHeight="1" x14ac:dyDescent="0.2">
      <c r="AJ292" s="66"/>
    </row>
    <row r="293" spans="36:36" ht="18.649999999999999" customHeight="1" x14ac:dyDescent="0.2">
      <c r="AJ293" s="66"/>
    </row>
    <row r="294" spans="36:36" ht="18.649999999999999" customHeight="1" x14ac:dyDescent="0.2">
      <c r="AJ294" s="66"/>
    </row>
    <row r="295" spans="36:36" ht="18.649999999999999" customHeight="1" x14ac:dyDescent="0.2">
      <c r="AJ295" s="66"/>
    </row>
    <row r="296" spans="36:36" ht="18.649999999999999" customHeight="1" x14ac:dyDescent="0.2">
      <c r="AJ296" s="66"/>
    </row>
    <row r="297" spans="36:36" ht="18.649999999999999" customHeight="1" x14ac:dyDescent="0.2">
      <c r="AJ297" s="66"/>
    </row>
    <row r="298" spans="36:36" ht="18.649999999999999" customHeight="1" x14ac:dyDescent="0.2">
      <c r="AJ298" s="66"/>
    </row>
    <row r="299" spans="36:36" ht="18.649999999999999" customHeight="1" x14ac:dyDescent="0.2">
      <c r="AJ299" s="66"/>
    </row>
    <row r="300" spans="36:36" ht="18.649999999999999" customHeight="1" x14ac:dyDescent="0.2">
      <c r="AJ300" s="66"/>
    </row>
    <row r="301" spans="36:36" ht="18.649999999999999" customHeight="1" x14ac:dyDescent="0.2">
      <c r="AJ301" s="66"/>
    </row>
    <row r="302" spans="36:36" ht="18.649999999999999" customHeight="1" x14ac:dyDescent="0.2">
      <c r="AJ302" s="66"/>
    </row>
    <row r="303" spans="36:36" ht="18.649999999999999" customHeight="1" x14ac:dyDescent="0.2">
      <c r="AJ303" s="66"/>
    </row>
    <row r="304" spans="36:36" ht="18.649999999999999" customHeight="1" x14ac:dyDescent="0.2">
      <c r="AJ304" s="66"/>
    </row>
    <row r="305" spans="36:36" ht="18.649999999999999" customHeight="1" x14ac:dyDescent="0.2">
      <c r="AJ305" s="66"/>
    </row>
    <row r="306" spans="36:36" ht="18.649999999999999" customHeight="1" x14ac:dyDescent="0.2">
      <c r="AJ306" s="66"/>
    </row>
    <row r="307" spans="36:36" ht="18.649999999999999" customHeight="1" x14ac:dyDescent="0.2">
      <c r="AJ307" s="66"/>
    </row>
    <row r="308" spans="36:36" ht="18.649999999999999" customHeight="1" x14ac:dyDescent="0.2">
      <c r="AJ308" s="66"/>
    </row>
    <row r="309" spans="36:36" ht="18.649999999999999" customHeight="1" x14ac:dyDescent="0.2">
      <c r="AJ309" s="66"/>
    </row>
    <row r="310" spans="36:36" ht="18.649999999999999" customHeight="1" x14ac:dyDescent="0.2">
      <c r="AJ310" s="66"/>
    </row>
    <row r="311" spans="36:36" ht="18.649999999999999" customHeight="1" x14ac:dyDescent="0.2">
      <c r="AJ311" s="66"/>
    </row>
    <row r="312" spans="36:36" ht="18.649999999999999" customHeight="1" x14ac:dyDescent="0.2">
      <c r="AJ312" s="66"/>
    </row>
    <row r="313" spans="36:36" ht="18.649999999999999" customHeight="1" x14ac:dyDescent="0.2">
      <c r="AJ313" s="66"/>
    </row>
    <row r="314" spans="36:36" ht="18.649999999999999" customHeight="1" x14ac:dyDescent="0.2">
      <c r="AJ314" s="66"/>
    </row>
    <row r="315" spans="36:36" ht="18.649999999999999" customHeight="1" x14ac:dyDescent="0.2">
      <c r="AJ315" s="66"/>
    </row>
    <row r="316" spans="36:36" ht="18.649999999999999" customHeight="1" x14ac:dyDescent="0.2">
      <c r="AJ316" s="66"/>
    </row>
    <row r="317" spans="36:36" ht="18.649999999999999" customHeight="1" x14ac:dyDescent="0.2">
      <c r="AJ317" s="66"/>
    </row>
    <row r="318" spans="36:36" ht="18.649999999999999" customHeight="1" x14ac:dyDescent="0.2">
      <c r="AJ318" s="66"/>
    </row>
    <row r="319" spans="36:36" ht="18.649999999999999" customHeight="1" x14ac:dyDescent="0.2">
      <c r="AJ319" s="66"/>
    </row>
    <row r="320" spans="36:36" ht="18.649999999999999" customHeight="1" x14ac:dyDescent="0.2">
      <c r="AJ320" s="66"/>
    </row>
    <row r="321" spans="36:36" ht="18.649999999999999" customHeight="1" x14ac:dyDescent="0.2">
      <c r="AJ321" s="66"/>
    </row>
    <row r="322" spans="36:36" ht="18.649999999999999" customHeight="1" x14ac:dyDescent="0.2">
      <c r="AJ322" s="66"/>
    </row>
    <row r="323" spans="36:36" ht="18.649999999999999" customHeight="1" x14ac:dyDescent="0.2">
      <c r="AJ323" s="66"/>
    </row>
  </sheetData>
  <sheetProtection password="842B" sheet="1" objects="1" selectLockedCells="1"/>
  <mergeCells count="295">
    <mergeCell ref="I39:AR39"/>
    <mergeCell ref="X101:AB101"/>
    <mergeCell ref="AC101:AR101"/>
    <mergeCell ref="D99:H101"/>
    <mergeCell ref="I99:W101"/>
    <mergeCell ref="AG87:AL88"/>
    <mergeCell ref="AN87:AO88"/>
    <mergeCell ref="AQ87:AR88"/>
    <mergeCell ref="Y12:AB13"/>
    <mergeCell ref="AC12:AD13"/>
    <mergeCell ref="AE12:AF13"/>
    <mergeCell ref="AG12:AH13"/>
    <mergeCell ref="K14:R15"/>
    <mergeCell ref="S14:AR15"/>
    <mergeCell ref="K12:N13"/>
    <mergeCell ref="O12:P13"/>
    <mergeCell ref="Q12:R13"/>
    <mergeCell ref="S12:T13"/>
    <mergeCell ref="D39:H39"/>
    <mergeCell ref="D40:H42"/>
    <mergeCell ref="J40:K40"/>
    <mergeCell ref="M40:N40"/>
    <mergeCell ref="AC80:AR80"/>
    <mergeCell ref="AE48:AL49"/>
    <mergeCell ref="C85:C88"/>
    <mergeCell ref="D85:H88"/>
    <mergeCell ref="I85:N86"/>
    <mergeCell ref="P85:Q86"/>
    <mergeCell ref="S85:T86"/>
    <mergeCell ref="P87:Q88"/>
    <mergeCell ref="S87:T88"/>
    <mergeCell ref="C98:C101"/>
    <mergeCell ref="AE85:AF86"/>
    <mergeCell ref="AE87:AF88"/>
    <mergeCell ref="I98:W98"/>
    <mergeCell ref="M94:Y94"/>
    <mergeCell ref="W93:Y93"/>
    <mergeCell ref="Z93:AR93"/>
    <mergeCell ref="I78:AD79"/>
    <mergeCell ref="O77:AD77"/>
    <mergeCell ref="J77:K77"/>
    <mergeCell ref="Q50:U51"/>
    <mergeCell ref="M77:N77"/>
    <mergeCell ref="Z48:AD49"/>
    <mergeCell ref="AE77:AR77"/>
    <mergeCell ref="AN48:AO48"/>
    <mergeCell ref="AQ48:AR48"/>
    <mergeCell ref="R49:S49"/>
    <mergeCell ref="O50:P51"/>
    <mergeCell ref="I73:Y75"/>
    <mergeCell ref="Z73:AR75"/>
    <mergeCell ref="Z50:AA51"/>
    <mergeCell ref="Z52:AA53"/>
    <mergeCell ref="AB50:AR51"/>
    <mergeCell ref="AB52:AC53"/>
    <mergeCell ref="AD52:AE53"/>
    <mergeCell ref="AF52:AG53"/>
    <mergeCell ref="AH52:AR53"/>
    <mergeCell ref="I72:Y72"/>
    <mergeCell ref="AC43:AR43"/>
    <mergeCell ref="D72:H72"/>
    <mergeCell ref="C61:H64"/>
    <mergeCell ref="C102:C109"/>
    <mergeCell ref="D102:H102"/>
    <mergeCell ref="I102:W102"/>
    <mergeCell ref="AC99:AR99"/>
    <mergeCell ref="X105:AB105"/>
    <mergeCell ref="AC105:AR105"/>
    <mergeCell ref="X102:AB102"/>
    <mergeCell ref="AC103:AR103"/>
    <mergeCell ref="X104:AB104"/>
    <mergeCell ref="I103:W105"/>
    <mergeCell ref="I106:AR106"/>
    <mergeCell ref="AC104:AR104"/>
    <mergeCell ref="D93:H93"/>
    <mergeCell ref="J93:L93"/>
    <mergeCell ref="N93:P93"/>
    <mergeCell ref="R93:T93"/>
    <mergeCell ref="I80:W80"/>
    <mergeCell ref="D98:H98"/>
    <mergeCell ref="AN49:AO49"/>
    <mergeCell ref="AQ49:AR49"/>
    <mergeCell ref="AE78:AR79"/>
    <mergeCell ref="AO113:AR113"/>
    <mergeCell ref="AO116:AR116"/>
    <mergeCell ref="C115:H117"/>
    <mergeCell ref="J107:K107"/>
    <mergeCell ref="D76:H76"/>
    <mergeCell ref="I76:AR76"/>
    <mergeCell ref="D73:H75"/>
    <mergeCell ref="AO112:AR112"/>
    <mergeCell ref="X80:AB80"/>
    <mergeCell ref="M91:V92"/>
    <mergeCell ref="W91:AD92"/>
    <mergeCell ref="AE91:AF92"/>
    <mergeCell ref="D94:H94"/>
    <mergeCell ref="D77:H79"/>
    <mergeCell ref="AO117:AR117"/>
    <mergeCell ref="C111:H114"/>
    <mergeCell ref="I111:AM114"/>
    <mergeCell ref="I115:AM117"/>
    <mergeCell ref="AO111:AR111"/>
    <mergeCell ref="AC108:AR109"/>
    <mergeCell ref="M107:N107"/>
    <mergeCell ref="X98:AB98"/>
    <mergeCell ref="AC98:AR98"/>
    <mergeCell ref="X99:AB99"/>
    <mergeCell ref="C136:F136"/>
    <mergeCell ref="G136:L136"/>
    <mergeCell ref="T134:V134"/>
    <mergeCell ref="Y134:Z134"/>
    <mergeCell ref="G130:H130"/>
    <mergeCell ref="S130:T130"/>
    <mergeCell ref="O134:P134"/>
    <mergeCell ref="L134:N134"/>
    <mergeCell ref="W134:X134"/>
    <mergeCell ref="Q135:S135"/>
    <mergeCell ref="T135:V135"/>
    <mergeCell ref="O132:P132"/>
    <mergeCell ref="O135:P135"/>
    <mergeCell ref="W130:X130"/>
    <mergeCell ref="Y130:Z130"/>
    <mergeCell ref="Q134:S134"/>
    <mergeCell ref="C130:F130"/>
    <mergeCell ref="K130:L130"/>
    <mergeCell ref="M130:N130"/>
    <mergeCell ref="O130:P130"/>
    <mergeCell ref="AA134:AB134"/>
    <mergeCell ref="Q132:R132"/>
    <mergeCell ref="S132:T132"/>
    <mergeCell ref="I130:J130"/>
    <mergeCell ref="D80:H80"/>
    <mergeCell ref="U130:V130"/>
    <mergeCell ref="U132:W132"/>
    <mergeCell ref="C134:F134"/>
    <mergeCell ref="G134:H134"/>
    <mergeCell ref="I134:K134"/>
    <mergeCell ref="Q130:R130"/>
    <mergeCell ref="J94:L94"/>
    <mergeCell ref="Z94:AR94"/>
    <mergeCell ref="AK89:AL90"/>
    <mergeCell ref="Q125:Z125"/>
    <mergeCell ref="AO114:AR114"/>
    <mergeCell ref="AO115:AR115"/>
    <mergeCell ref="AC107:AR107"/>
    <mergeCell ref="X100:AB100"/>
    <mergeCell ref="X103:AB103"/>
    <mergeCell ref="D83:H84"/>
    <mergeCell ref="AC100:AR100"/>
    <mergeCell ref="AK91:AL92"/>
    <mergeCell ref="AM91:AN92"/>
    <mergeCell ref="Q127:Z127"/>
    <mergeCell ref="C132:F132"/>
    <mergeCell ref="G132:H132"/>
    <mergeCell ref="I132:J132"/>
    <mergeCell ref="K132:L132"/>
    <mergeCell ref="M132:N132"/>
    <mergeCell ref="C122:F122"/>
    <mergeCell ref="C123:F123"/>
    <mergeCell ref="AC102:AR102"/>
    <mergeCell ref="D107:H109"/>
    <mergeCell ref="D106:H106"/>
    <mergeCell ref="O107:AB107"/>
    <mergeCell ref="I108:AB109"/>
    <mergeCell ref="D103:H105"/>
    <mergeCell ref="C129:F129"/>
    <mergeCell ref="G123:L123"/>
    <mergeCell ref="M123:N123"/>
    <mergeCell ref="O123:P123"/>
    <mergeCell ref="C125:F125"/>
    <mergeCell ref="G125:H125"/>
    <mergeCell ref="I125:P125"/>
    <mergeCell ref="C127:F127"/>
    <mergeCell ref="G127:H127"/>
    <mergeCell ref="I127:P127"/>
    <mergeCell ref="D81:H82"/>
    <mergeCell ref="I81:AR82"/>
    <mergeCell ref="D91:L92"/>
    <mergeCell ref="AG89:AH90"/>
    <mergeCell ref="AI89:AJ90"/>
    <mergeCell ref="U85:Z86"/>
    <mergeCell ref="I87:N88"/>
    <mergeCell ref="AG91:AH92"/>
    <mergeCell ref="AI91:AJ92"/>
    <mergeCell ref="D89:L90"/>
    <mergeCell ref="M89:V90"/>
    <mergeCell ref="U87:Z88"/>
    <mergeCell ref="AM89:AN90"/>
    <mergeCell ref="W89:AD90"/>
    <mergeCell ref="AE89:AF90"/>
    <mergeCell ref="AB85:AC86"/>
    <mergeCell ref="AG85:AL86"/>
    <mergeCell ref="AN85:AO86"/>
    <mergeCell ref="AQ85:AR86"/>
    <mergeCell ref="AB87:AC88"/>
    <mergeCell ref="I83:AR84"/>
    <mergeCell ref="D35:H35"/>
    <mergeCell ref="I35:W35"/>
    <mergeCell ref="AC35:AH36"/>
    <mergeCell ref="D36:H38"/>
    <mergeCell ref="I36:W38"/>
    <mergeCell ref="X35:AB36"/>
    <mergeCell ref="X37:AB38"/>
    <mergeCell ref="AQ37:AR38"/>
    <mergeCell ref="AO37:AP38"/>
    <mergeCell ref="AM37:AN38"/>
    <mergeCell ref="AI37:AJ38"/>
    <mergeCell ref="AE37:AH38"/>
    <mergeCell ref="AC37:AD38"/>
    <mergeCell ref="AQ35:AQ36"/>
    <mergeCell ref="AN35:AN36"/>
    <mergeCell ref="AM35:AM36"/>
    <mergeCell ref="AP35:AP36"/>
    <mergeCell ref="AI35:AK36"/>
    <mergeCell ref="AK37:AL38"/>
    <mergeCell ref="I34:W34"/>
    <mergeCell ref="X34:AB34"/>
    <mergeCell ref="AC34:AR34"/>
    <mergeCell ref="AK12:AL13"/>
    <mergeCell ref="AM12:AN13"/>
    <mergeCell ref="AO12:AP13"/>
    <mergeCell ref="AI12:AJ13"/>
    <mergeCell ref="AE31:AR31"/>
    <mergeCell ref="AE32:AR33"/>
    <mergeCell ref="AL18:AQ23"/>
    <mergeCell ref="I30:AR30"/>
    <mergeCell ref="O31:AD31"/>
    <mergeCell ref="I32:AD33"/>
    <mergeCell ref="D26:H26"/>
    <mergeCell ref="I26:AR26"/>
    <mergeCell ref="D27:H29"/>
    <mergeCell ref="I27:AR29"/>
    <mergeCell ref="D30:H30"/>
    <mergeCell ref="D31:H33"/>
    <mergeCell ref="J31:K31"/>
    <mergeCell ref="M31:N31"/>
    <mergeCell ref="U12:V13"/>
    <mergeCell ref="A1:Y1"/>
    <mergeCell ref="C3:AR4"/>
    <mergeCell ref="AC10:AF11"/>
    <mergeCell ref="AG10:AH11"/>
    <mergeCell ref="AI10:AK11"/>
    <mergeCell ref="AL10:AL11"/>
    <mergeCell ref="AM10:AN11"/>
    <mergeCell ref="AO10:AO11"/>
    <mergeCell ref="AP10:AQ11"/>
    <mergeCell ref="AR10:AR11"/>
    <mergeCell ref="Z72:AR72"/>
    <mergeCell ref="O40:AD40"/>
    <mergeCell ref="C48:C53"/>
    <mergeCell ref="D48:H49"/>
    <mergeCell ref="I48:P49"/>
    <mergeCell ref="R48:S48"/>
    <mergeCell ref="U48:V48"/>
    <mergeCell ref="X48:Y48"/>
    <mergeCell ref="D50:H51"/>
    <mergeCell ref="I50:J51"/>
    <mergeCell ref="K50:L51"/>
    <mergeCell ref="M50:N51"/>
    <mergeCell ref="D52:H53"/>
    <mergeCell ref="I52:I53"/>
    <mergeCell ref="J52:K53"/>
    <mergeCell ref="L52:L53"/>
    <mergeCell ref="M52:N53"/>
    <mergeCell ref="O52:S53"/>
    <mergeCell ref="V50:W51"/>
    <mergeCell ref="X50:Y51"/>
    <mergeCell ref="T52:U53"/>
    <mergeCell ref="D43:H43"/>
    <mergeCell ref="I43:W43"/>
    <mergeCell ref="X43:AB43"/>
    <mergeCell ref="W12:X13"/>
    <mergeCell ref="V52:W53"/>
    <mergeCell ref="X52:Y53"/>
    <mergeCell ref="U49:V49"/>
    <mergeCell ref="X49:Y49"/>
    <mergeCell ref="C65:H67"/>
    <mergeCell ref="I65:AM67"/>
    <mergeCell ref="AO65:AR65"/>
    <mergeCell ref="AO66:AR66"/>
    <mergeCell ref="AO67:AR67"/>
    <mergeCell ref="C54:C57"/>
    <mergeCell ref="D54:H55"/>
    <mergeCell ref="I54:AR55"/>
    <mergeCell ref="D56:H57"/>
    <mergeCell ref="I56:AR57"/>
    <mergeCell ref="I61:AM64"/>
    <mergeCell ref="AO61:AR61"/>
    <mergeCell ref="AO62:AR62"/>
    <mergeCell ref="AO63:AR63"/>
    <mergeCell ref="AO64:AR64"/>
    <mergeCell ref="AE40:AR40"/>
    <mergeCell ref="AE41:AR42"/>
    <mergeCell ref="I41:AD42"/>
    <mergeCell ref="D34:H34"/>
  </mergeCells>
  <phoneticPr fontId="30"/>
  <conditionalFormatting sqref="AM121:AR121 A1:AS2 C118:AM120 A110 AO118:AR120 A72:B75 A43:B45 A18:B38 B110:B121 AS98:AS121 A96:B109 A3:B15 A16:A17">
    <cfRule type="expression" dxfId="260" priority="178" stopIfTrue="1">
      <formula>#REF!="営業"</formula>
    </cfRule>
  </conditionalFormatting>
  <conditionalFormatting sqref="C122:F122">
    <cfRule type="expression" dxfId="259" priority="179" stopIfTrue="1">
      <formula>$G$121=TRUE</formula>
    </cfRule>
  </conditionalFormatting>
  <conditionalFormatting sqref="C136:E136">
    <cfRule type="expression" dxfId="258" priority="180" stopIfTrue="1">
      <formula>AND($G$121=TRUE,#REF!=TRUE)</formula>
    </cfRule>
  </conditionalFormatting>
  <conditionalFormatting sqref="G136:I136">
    <cfRule type="expression" dxfId="257" priority="181" stopIfTrue="1">
      <formula>AND($G$121=TRUE,#REF!=TRUE)</formula>
    </cfRule>
  </conditionalFormatting>
  <conditionalFormatting sqref="F136">
    <cfRule type="expression" dxfId="256" priority="182" stopIfTrue="1">
      <formula>AND($G$121=TRUE,#REF!=TRUE)</formula>
    </cfRule>
  </conditionalFormatting>
  <conditionalFormatting sqref="J136:L136">
    <cfRule type="expression" dxfId="255" priority="183" stopIfTrue="1">
      <formula>AND($G$121=TRUE,#REF!=TRUE)</formula>
    </cfRule>
  </conditionalFormatting>
  <conditionalFormatting sqref="B99">
    <cfRule type="colorScale" priority="175">
      <colorScale>
        <cfvo type="min"/>
        <cfvo type="max"/>
        <color rgb="FFFF7128"/>
        <color rgb="FFFFEF9C"/>
      </colorScale>
    </cfRule>
    <cfRule type="iconSet" priority="176">
      <iconSet>
        <cfvo type="percent" val="0"/>
        <cfvo type="percent" val="33"/>
        <cfvo type="percent" val="67"/>
      </iconSet>
    </cfRule>
  </conditionalFormatting>
  <conditionalFormatting sqref="AC35:AH36 AL35:AM35 AL36 AO36 AR36 AO35:AR35">
    <cfRule type="expression" dxfId="254" priority="167" stopIfTrue="1">
      <formula>$B$35&lt;&gt;TRUE</formula>
    </cfRule>
  </conditionalFormatting>
  <conditionalFormatting sqref="I34:W34 AC34:AR34">
    <cfRule type="expression" dxfId="253" priority="137" stopIfTrue="1">
      <formula>$B$34&lt;&gt;TRUE</formula>
    </cfRule>
  </conditionalFormatting>
  <conditionalFormatting sqref="I30 I31:AD31 I32 AE32">
    <cfRule type="expression" dxfId="252" priority="136" stopIfTrue="1">
      <formula>$B$30&lt;&gt;TRUE</formula>
    </cfRule>
  </conditionalFormatting>
  <conditionalFormatting sqref="I26:AR29">
    <cfRule type="expression" dxfId="251" priority="135" stopIfTrue="1">
      <formula>$B$26&lt;&gt;TRUE</formula>
    </cfRule>
  </conditionalFormatting>
  <conditionalFormatting sqref="I35:W38">
    <cfRule type="expression" dxfId="250" priority="134" stopIfTrue="1">
      <formula>$B$35&lt;&gt;TRUE</formula>
    </cfRule>
  </conditionalFormatting>
  <conditionalFormatting sqref="AC37:AR38">
    <cfRule type="expression" dxfId="249" priority="133" stopIfTrue="1">
      <formula>$B$35&lt;&gt;TRUE</formula>
    </cfRule>
  </conditionalFormatting>
  <conditionalFormatting sqref="I72:Y75 Z73:AR75">
    <cfRule type="expression" dxfId="248" priority="132" stopIfTrue="1">
      <formula>$B$72&lt;&gt;TRUE</formula>
    </cfRule>
  </conditionalFormatting>
  <conditionalFormatting sqref="AC102 I103 AC104 I107:AB107 I108 AC108">
    <cfRule type="expression" dxfId="247" priority="128" stopIfTrue="1">
      <formula>$B$102&lt;&gt;TRUE</formula>
    </cfRule>
  </conditionalFormatting>
  <conditionalFormatting sqref="AC98:AR100 I98:I99 AC101">
    <cfRule type="expression" dxfId="246" priority="126" stopIfTrue="1">
      <formula>$B$98&lt;&gt;TRUE</formula>
    </cfRule>
  </conditionalFormatting>
  <conditionalFormatting sqref="I102:W102">
    <cfRule type="expression" dxfId="245" priority="121" stopIfTrue="1">
      <formula>$B$102&lt;&gt;TRUE</formula>
    </cfRule>
  </conditionalFormatting>
  <conditionalFormatting sqref="AC103:AR103">
    <cfRule type="expression" dxfId="244" priority="119" stopIfTrue="1">
      <formula>$B$102&lt;&gt;TRUE</formula>
    </cfRule>
  </conditionalFormatting>
  <conditionalFormatting sqref="A76:B79">
    <cfRule type="expression" dxfId="243" priority="97" stopIfTrue="1">
      <formula>#REF!="営業"</formula>
    </cfRule>
  </conditionalFormatting>
  <conditionalFormatting sqref="A80:B80">
    <cfRule type="expression" dxfId="242" priority="95" stopIfTrue="1">
      <formula>#REF!="営業"</formula>
    </cfRule>
  </conditionalFormatting>
  <conditionalFormatting sqref="I80:W80 AC80:AR80">
    <cfRule type="expression" dxfId="241" priority="94" stopIfTrue="1">
      <formula>$B$80&lt;&gt;TRUE</formula>
    </cfRule>
  </conditionalFormatting>
  <conditionalFormatting sqref="AN35">
    <cfRule type="expression" dxfId="240" priority="73" stopIfTrue="1">
      <formula>$B$35&lt;&gt;TRUE</formula>
    </cfRule>
  </conditionalFormatting>
  <conditionalFormatting sqref="A93:B94">
    <cfRule type="expression" dxfId="239" priority="72" stopIfTrue="1">
      <formula>#REF!="営業"</formula>
    </cfRule>
  </conditionalFormatting>
  <conditionalFormatting sqref="I93 M93">
    <cfRule type="expression" dxfId="238" priority="71" stopIfTrue="1">
      <formula>$B$93&lt;&gt;TRUE</formula>
    </cfRule>
  </conditionalFormatting>
  <conditionalFormatting sqref="R93">
    <cfRule type="expression" dxfId="237" priority="65" stopIfTrue="1">
      <formula>$B$93&lt;&gt;TRUE</formula>
    </cfRule>
  </conditionalFormatting>
  <conditionalFormatting sqref="J93">
    <cfRule type="expression" dxfId="236" priority="70" stopIfTrue="1">
      <formula>$B$93&lt;&gt;TRUE</formula>
    </cfRule>
  </conditionalFormatting>
  <conditionalFormatting sqref="N93">
    <cfRule type="expression" dxfId="235" priority="69" stopIfTrue="1">
      <formula>$B$93&lt;&gt;TRUE</formula>
    </cfRule>
  </conditionalFormatting>
  <conditionalFormatting sqref="Q93">
    <cfRule type="expression" dxfId="234" priority="66" stopIfTrue="1">
      <formula>$B$93&lt;&gt;TRUE</formula>
    </cfRule>
  </conditionalFormatting>
  <conditionalFormatting sqref="V93">
    <cfRule type="expression" dxfId="233" priority="62" stopIfTrue="1">
      <formula>$B$93&lt;&gt;TRUE</formula>
    </cfRule>
  </conditionalFormatting>
  <conditionalFormatting sqref="U93">
    <cfRule type="expression" dxfId="232" priority="61" stopIfTrue="1">
      <formula>$B$93&lt;&gt;TRUE</formula>
    </cfRule>
  </conditionalFormatting>
  <conditionalFormatting sqref="W93">
    <cfRule type="expression" dxfId="231" priority="60" stopIfTrue="1">
      <formula>$B$93&lt;&gt;TRUE</formula>
    </cfRule>
  </conditionalFormatting>
  <conditionalFormatting sqref="Z93:AR93">
    <cfRule type="expression" dxfId="230" priority="57" stopIfTrue="1">
      <formula>$B$93&lt;&gt;TRUE</formula>
    </cfRule>
    <cfRule type="expression" dxfId="229" priority="58" stopIfTrue="1">
      <formula>$AT$93="1"</formula>
    </cfRule>
  </conditionalFormatting>
  <conditionalFormatting sqref="Z94:AR94 I94:M94">
    <cfRule type="expression" dxfId="228" priority="56" stopIfTrue="1">
      <formula>$B$94=FALSE</formula>
    </cfRule>
  </conditionalFormatting>
  <conditionalFormatting sqref="A81:B82">
    <cfRule type="expression" dxfId="227" priority="55" stopIfTrue="1">
      <formula>#REF!="営業"</formula>
    </cfRule>
  </conditionalFormatting>
  <conditionalFormatting sqref="A83:B84">
    <cfRule type="expression" dxfId="226" priority="53" stopIfTrue="1">
      <formula>#REF!="営業"</formula>
    </cfRule>
  </conditionalFormatting>
  <conditionalFormatting sqref="A39:B42">
    <cfRule type="expression" dxfId="225" priority="51" stopIfTrue="1">
      <formula>#REF!="営業"</formula>
    </cfRule>
  </conditionalFormatting>
  <conditionalFormatting sqref="A89:B92">
    <cfRule type="expression" dxfId="224" priority="50" stopIfTrue="1">
      <formula>#REF!="営業"</formula>
    </cfRule>
  </conditionalFormatting>
  <conditionalFormatting sqref="AE89:AN90">
    <cfRule type="expression" dxfId="223" priority="47" stopIfTrue="1">
      <formula>$AT$89&lt;&gt;3</formula>
    </cfRule>
  </conditionalFormatting>
  <conditionalFormatting sqref="AE91:AN92">
    <cfRule type="expression" dxfId="222" priority="46" stopIfTrue="1">
      <formula>$AT$91&lt;&gt;2</formula>
    </cfRule>
  </conditionalFormatting>
  <conditionalFormatting sqref="M89:V92 AE89:AN92">
    <cfRule type="expression" dxfId="221" priority="45" stopIfTrue="1">
      <formula>$B$89&lt;&gt;TRUE</formula>
    </cfRule>
  </conditionalFormatting>
  <conditionalFormatting sqref="I83:AR84">
    <cfRule type="expression" dxfId="220" priority="44" stopIfTrue="1">
      <formula>$B$83&lt;&gt;TRUE</formula>
    </cfRule>
  </conditionalFormatting>
  <conditionalFormatting sqref="I81:AR82">
    <cfRule type="expression" dxfId="219" priority="43" stopIfTrue="1">
      <formula>$B$81&lt;&gt;TRUE</formula>
    </cfRule>
  </conditionalFormatting>
  <conditionalFormatting sqref="I76:AR76 I77:AD77 I78:AR79">
    <cfRule type="expression" dxfId="218" priority="42" stopIfTrue="1">
      <formula>$B$76&lt;&gt;TRUE</formula>
    </cfRule>
  </conditionalFormatting>
  <conditionalFormatting sqref="I39 I41:AR42 I40:O40">
    <cfRule type="expression" dxfId="217" priority="41" stopIfTrue="1">
      <formula>$B$39&lt;&gt;TRUE</formula>
    </cfRule>
  </conditionalFormatting>
  <conditionalFormatting sqref="A58:B59 A68:B71">
    <cfRule type="expression" dxfId="216" priority="40" stopIfTrue="1">
      <formula>#REF!="営業"</formula>
    </cfRule>
  </conditionalFormatting>
  <conditionalFormatting sqref="A95:B95">
    <cfRule type="expression" dxfId="215" priority="39" stopIfTrue="1">
      <formula>#REF!="営業"</formula>
    </cfRule>
  </conditionalFormatting>
  <conditionalFormatting sqref="A85:B88">
    <cfRule type="expression" dxfId="214" priority="38" stopIfTrue="1">
      <formula>#REF!="営業"</formula>
    </cfRule>
  </conditionalFormatting>
  <conditionalFormatting sqref="O85:T88 AA85:AF88 AM85:AR88">
    <cfRule type="expression" dxfId="213" priority="34" stopIfTrue="1">
      <formula>$B$85=FALSE</formula>
    </cfRule>
  </conditionalFormatting>
  <conditionalFormatting sqref="A48:B57 AS57">
    <cfRule type="expression" dxfId="212" priority="32" stopIfTrue="1">
      <formula>#REF!="営業"</formula>
    </cfRule>
  </conditionalFormatting>
  <conditionalFormatting sqref="A46:B47">
    <cfRule type="expression" dxfId="211" priority="28" stopIfTrue="1">
      <formula>#REF!="営業"</formula>
    </cfRule>
  </conditionalFormatting>
  <conditionalFormatting sqref="Q48:Y49 AE48:AR49 I52:N53 AH52:AR53 V50:AR51 I48">
    <cfRule type="expression" dxfId="210" priority="185" stopIfTrue="1">
      <formula>$B$48&lt;&gt;TRUE</formula>
    </cfRule>
  </conditionalFormatting>
  <conditionalFormatting sqref="AH52:AR53">
    <cfRule type="expression" dxfId="209" priority="194" stopIfTrue="1">
      <formula>$T$52=""</formula>
    </cfRule>
  </conditionalFormatting>
  <conditionalFormatting sqref="T52:AG53">
    <cfRule type="expression" dxfId="208" priority="196" stopIfTrue="1">
      <formula>$B$48&lt;&gt;TRUE</formula>
    </cfRule>
  </conditionalFormatting>
  <conditionalFormatting sqref="I54:AR57">
    <cfRule type="expression" dxfId="207" priority="197" stopIfTrue="1">
      <formula>$B$54&lt;&gt;TRUE</formula>
    </cfRule>
  </conditionalFormatting>
  <conditionalFormatting sqref="I50:P51">
    <cfRule type="expression" dxfId="206" priority="198" stopIfTrue="1">
      <formula>$B$48=FALSE</formula>
    </cfRule>
  </conditionalFormatting>
  <conditionalFormatting sqref="A60 B60:B67 AS60:AS67">
    <cfRule type="expression" dxfId="205" priority="26" stopIfTrue="1">
      <formula>#REF!="営業"</formula>
    </cfRule>
  </conditionalFormatting>
  <conditionalFormatting sqref="I106">
    <cfRule type="expression" dxfId="204" priority="25" stopIfTrue="1">
      <formula>$B$102&lt;&gt;TRUE</formula>
    </cfRule>
  </conditionalFormatting>
  <conditionalFormatting sqref="AC105:AR105">
    <cfRule type="expression" dxfId="203" priority="24" stopIfTrue="1">
      <formula>$B$102&lt;&gt;TRUE</formula>
    </cfRule>
  </conditionalFormatting>
  <conditionalFormatting sqref="I43">
    <cfRule type="expression" dxfId="202" priority="22" stopIfTrue="1">
      <formula>$B$39&lt;&gt;TRUE</formula>
    </cfRule>
  </conditionalFormatting>
  <conditionalFormatting sqref="AC43:AR43">
    <cfRule type="expression" dxfId="201" priority="21" stopIfTrue="1">
      <formula>$B$39&lt;&gt;TRUE</formula>
    </cfRule>
  </conditionalFormatting>
  <conditionalFormatting sqref="O12:P13">
    <cfRule type="expression" dxfId="200" priority="17" stopIfTrue="1">
      <formula>$O$12=""</formula>
    </cfRule>
  </conditionalFormatting>
  <conditionalFormatting sqref="Q12:R13">
    <cfRule type="expression" dxfId="199" priority="16" stopIfTrue="1">
      <formula>$Q$12=""</formula>
    </cfRule>
  </conditionalFormatting>
  <conditionalFormatting sqref="S12:T13">
    <cfRule type="expression" dxfId="198" priority="15" stopIfTrue="1">
      <formula>$S$12=""</formula>
    </cfRule>
  </conditionalFormatting>
  <conditionalFormatting sqref="U12:V13">
    <cfRule type="expression" dxfId="197" priority="14" stopIfTrue="1">
      <formula>$U$12=""</formula>
    </cfRule>
  </conditionalFormatting>
  <conditionalFormatting sqref="W12:X13">
    <cfRule type="expression" dxfId="196" priority="13" stopIfTrue="1">
      <formula>$W$12=""</formula>
    </cfRule>
  </conditionalFormatting>
  <conditionalFormatting sqref="AC12:AD13">
    <cfRule type="expression" dxfId="195" priority="12" stopIfTrue="1">
      <formula>$AC$12=""</formula>
    </cfRule>
  </conditionalFormatting>
  <conditionalFormatting sqref="AE12:AF13">
    <cfRule type="expression" dxfId="194" priority="11" stopIfTrue="1">
      <formula>$AE$12=""</formula>
    </cfRule>
  </conditionalFormatting>
  <conditionalFormatting sqref="AG12:AH13">
    <cfRule type="expression" dxfId="193" priority="10" stopIfTrue="1">
      <formula>$AG$12=""</formula>
    </cfRule>
  </conditionalFormatting>
  <conditionalFormatting sqref="AI10:AK11">
    <cfRule type="expression" dxfId="192" priority="9" stopIfTrue="1">
      <formula>$AI$10=""</formula>
    </cfRule>
  </conditionalFormatting>
  <conditionalFormatting sqref="AM10:AN11">
    <cfRule type="expression" dxfId="191" priority="8" stopIfTrue="1">
      <formula>$AM$10=""</formula>
    </cfRule>
  </conditionalFormatting>
  <conditionalFormatting sqref="AP10:AQ11">
    <cfRule type="expression" dxfId="190" priority="7" stopIfTrue="1">
      <formula>$AP$10=""</formula>
    </cfRule>
  </conditionalFormatting>
  <conditionalFormatting sqref="S14:AR15">
    <cfRule type="expression" dxfId="189" priority="6" stopIfTrue="1">
      <formula>$S$14=""</formula>
    </cfRule>
  </conditionalFormatting>
  <conditionalFormatting sqref="AL18:AQ23">
    <cfRule type="expression" dxfId="188" priority="5" stopIfTrue="1">
      <formula>AND($B$26&lt;&gt;TRUE,$B$48&lt;&gt;TRUE,$B$54&lt;&gt;TRUE)</formula>
    </cfRule>
  </conditionalFormatting>
  <conditionalFormatting sqref="AK12:AL13">
    <cfRule type="expression" dxfId="187" priority="4" stopIfTrue="1">
      <formula>$AK$12=""</formula>
    </cfRule>
  </conditionalFormatting>
  <conditionalFormatting sqref="AM12:AN13">
    <cfRule type="expression" dxfId="186" priority="3" stopIfTrue="1">
      <formula>$AM$12=""</formula>
    </cfRule>
  </conditionalFormatting>
  <conditionalFormatting sqref="AO12:AP13">
    <cfRule type="expression" dxfId="185" priority="2" stopIfTrue="1">
      <formula>$AO$12=""</formula>
    </cfRule>
  </conditionalFormatting>
  <conditionalFormatting sqref="X80:AB80">
    <cfRule type="expression" dxfId="184" priority="1" stopIfTrue="1">
      <formula>$B$80&lt;&gt;TRUE</formula>
    </cfRule>
  </conditionalFormatting>
  <dataValidations xWindow="249" yWindow="460" count="37">
    <dataValidation type="list" allowBlank="1" showInputMessage="1" showErrorMessage="1" sqref="G125:H126">
      <formula1>$AA$125:$AB$125</formula1>
    </dataValidation>
    <dataValidation type="list" allowBlank="1" showInputMessage="1" showErrorMessage="1" sqref="Y130 Q130 U130 I130 M130:N130">
      <formula1>$AA$130:$AB$130</formula1>
    </dataValidation>
    <dataValidation type="list" allowBlank="1" showInputMessage="1" showErrorMessage="1" sqref="Q132:R132 M132:N132 I132:J132">
      <formula1>$AA$132:$AB$132</formula1>
    </dataValidation>
    <dataValidation type="list" allowBlank="1" showInputMessage="1" showErrorMessage="1" sqref="U132:W132">
      <formula1>$X$132:$Z$132</formula1>
    </dataValidation>
    <dataValidation type="list" allowBlank="1" showInputMessage="1" showErrorMessage="1" sqref="G127:H127">
      <formula1>$AA$127:$AB$127</formula1>
    </dataValidation>
    <dataValidation type="list" allowBlank="1" showInputMessage="1" showErrorMessage="1" sqref="G136:L136">
      <formula1>$M$136:$P$136</formula1>
    </dataValidation>
    <dataValidation type="whole" imeMode="halfAlpha" allowBlank="1" showInputMessage="1" showErrorMessage="1" sqref="V50:AA51 I50:P51 T52:AG53">
      <formula1>0</formula1>
      <formula2>9</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73:Y75">
      <formula1>12</formula1>
    </dataValidation>
    <dataValidation type="whole" imeMode="halfAlpha" allowBlank="1" showInputMessage="1" showErrorMessage="1" sqref="AM10:AN11">
      <formula1>1</formula1>
      <formula2>12</formula2>
    </dataValidation>
    <dataValidation type="whole" imeMode="halfAlpha" allowBlank="1" showInputMessage="1" showErrorMessage="1" sqref="AQ10:AQ13 AP10:AP11">
      <formula1>1</formula1>
      <formula2>31</formula2>
    </dataValidation>
    <dataValidation type="textLength" imeMode="halfAlpha" operator="equal" allowBlank="1" showInputMessage="1" showErrorMessage="1" sqref="M31:N31 M107:N107 M77:N77 M40:N40">
      <formula1>4</formula1>
    </dataValidation>
    <dataValidation type="textLength" imeMode="halfAlpha" operator="equal" allowBlank="1" showInputMessage="1" showErrorMessage="1" sqref="J31:K31 J107:K107 J77:K77 J40:K40">
      <formula1>3</formula1>
    </dataValidation>
    <dataValidation imeMode="hiragana" allowBlank="1" showInputMessage="1" showErrorMessage="1" promptTitle="会社所在地" prompt="都道府県名からご記入下さい" sqref="I78 I32"/>
    <dataValidation type="textLength" imeMode="halfAlpha" operator="lessThanOrEqual" allowBlank="1" showInputMessage="1" showErrorMessage="1" errorTitle="文字数制限がございます" error="25文字を超える設定は出来ません。" sqref="Z73:AR75">
      <formula1>25</formula1>
    </dataValidation>
    <dataValidation imeMode="hiragana" allowBlank="1" showInputMessage="1" showErrorMessage="1" sqref="I36:W38 AQ37 AI37 AC37 I27:AR29 AC35 AC102:AR102 AC98:AR98 I108"/>
    <dataValidation imeMode="halfAlpha" allowBlank="1" showInputMessage="1" showErrorMessage="1" promptTitle="メールアドレス" prompt="グループアドレスのご指定を推奨しております。" sqref="AC100:AR100 AC104:AR104"/>
    <dataValidation allowBlank="1" showInputMessage="1" showErrorMessage="1" promptTitle="E-mailアドレス" prompt="設定できるE-mailアドレスは1つです。_x000a_メーリングリストのご指定を推奨しております。" sqref="X100:AB100"/>
    <dataValidation type="custom" imeMode="fullKatakana" allowBlank="1" showInputMessage="1" showErrorMessage="1" errorTitle="カナ" error="カナで入力して下さい" sqref="I30:AR30 I26:AR26 I76:AR76 I39">
      <formula1>AND(I26=PHONETIC(I26), LEN(I26)*2=LENB(I26))</formula1>
    </dataValidation>
    <dataValidation type="custom" imeMode="fullKatakana" allowBlank="1" showInputMessage="1" showErrorMessage="1" errorTitle="カナ" error="カナで入力してください" sqref="I35:W35 I72:Y72 I98:W98 I102:W102 I106">
      <formula1>AND(I35=PHONETIC(I35), LEN(I35)*2=LENB(I35))</formula1>
    </dataValidation>
    <dataValidation type="whole" allowBlank="1" showInputMessage="1" showErrorMessage="1" sqref="AO37:AP38">
      <formula1>1</formula1>
      <formula2>31</formula2>
    </dataValidation>
    <dataValidation type="whole" imeMode="hiragana" allowBlank="1" showInputMessage="1" showErrorMessage="1" sqref="AK37:AL38">
      <formula1>1</formula1>
      <formula2>12</formula2>
    </dataValidation>
    <dataValidation type="textLength" imeMode="hiragana" operator="equal" allowBlank="1" showInputMessage="1" showErrorMessage="1" sqref="AE37:AH38">
      <formula1>4</formula1>
    </dataValidation>
    <dataValidation type="custom" imeMode="fullKatakana" allowBlank="1" showInputMessage="1" showErrorMessage="1" promptTitle="口座名義カナ" prompt="必ず正式な口座名義名（カナ）をご確認の上入力して下さい。_x000a_中黒点（・）はご使用いただけません。_x000a_受取人口座名義に中黒点がある場合は、_x000a_ピリオド（．）に置き換えてご入力ください。" sqref="I54:AR55">
      <formula1>ISERROR(FIND("・",I54))</formula1>
    </dataValidation>
    <dataValidation allowBlank="1" showErrorMessage="1" sqref="I81 I83 AE78:AR79 O85 I85 AM85 O87 U85 AG87 AG85 I87 AA87 AM87 U87 AA85 AC108"/>
    <dataValidation imeMode="hiragana" allowBlank="1" showErrorMessage="1" sqref="I41"/>
    <dataValidation type="custom" imeMode="disabled" allowBlank="1" showInputMessage="1" showErrorMessage="1" sqref="I34:W34 I80:W80 I93:I94">
      <formula1>AND(COUNT(INDEX(FIND(MID(UPPER(I34)&amp;REPT("*",13),ROW($1:$15),1),"1234567890-"),))=LEN(I34),LENB(I34)&lt;14)</formula1>
    </dataValidation>
    <dataValidation type="custom" imeMode="disabled" allowBlank="1" showErrorMessage="1" promptTitle="FAX番号" prompt="FAXが無い場合は『-』とご入力下さい。" sqref="AC80:AR80 AC34:AR34 I43:W43">
      <formula1>AND(COUNT(INDEX(FIND(MID(UPPER(I34)&amp;REPT("*",13),ROW($1:$15),1),"1234567890-"),))=LEN(I34),LENB(I34)&lt;14)</formula1>
    </dataValidation>
    <dataValidation type="custom" imeMode="halfAlpha" allowBlank="1" showInputMessage="1" showErrorMessage="1" sqref="AC99:AR99 AC103:AR103">
      <formula1>AND(COUNT(INDEX(FIND(MID(UPPER(AC99)&amp;REPT("*",13),ROW($1:$15),1),"1234567890-"),))=LEN(AC99),LENB(AC99)&lt;14)</formula1>
    </dataValidation>
    <dataValidation type="custom" imeMode="disabled" allowBlank="1" showErrorMessage="1" promptTitle="FAX番号" prompt="FAXが無い場合は『-』とご入力下さい。" sqref="AC43:AR43">
      <formula1>AND(COUNT(INDEX(FIND(MID(UPPER(AC43)&amp;REPT("*",13),ROW($1:$9),1),"1234567890-"),))=LEN(AC43),LENB(AC43)&lt;14)</formula1>
    </dataValidation>
    <dataValidation type="list" allowBlank="1" showInputMessage="1" showErrorMessage="1" sqref="M89:V90">
      <formula1>カード情報保持状況</formula1>
    </dataValidation>
    <dataValidation type="list" allowBlank="1" showInputMessage="1" showErrorMessage="1" sqref="M91:V92">
      <formula1>PCIDSS準拠状況</formula1>
    </dataValidation>
    <dataValidation imeMode="hiragana" allowBlank="1" showErrorMessage="1" promptTitle="会社所在地" prompt="都道府県名からご記入下さい" sqref="AE41:AR42 AE32:AR33"/>
    <dataValidation type="custom" imeMode="halfAlpha" allowBlank="1" showErrorMessage="1" sqref="AC101:AR101 AC105:AR105">
      <formula1>AND(COUNT(INDEX(FIND(MID(UPPER(AC101)&amp;REPT("*",13),ROW($1:$15),1),"1234567890-"),))=LEN(AC101),LENB(AC101)&lt;14)</formula1>
    </dataValidation>
    <dataValidation imeMode="halfAlpha" allowBlank="1" showInputMessage="1" showErrorMessage="1" sqref="AM12:AN13"/>
    <dataValidation type="whole" allowBlank="1" showInputMessage="1" showErrorMessage="1" sqref="AI10:AK11">
      <formula1>2021</formula1>
      <formula2>2029</formula2>
    </dataValidation>
    <dataValidation imeMode="hiragana" allowBlank="1" showInputMessage="1" showErrorMessage="1" promptTitle="運用担当" prompt="審査結果通知、決済機関からの問い合わせのご連絡、メンテナンスのご案内などをさせていただきます。_x000a_E-mailアドレスにつきましてはグループアドレスのご指定を推奨しております。" sqref="I99:W101"/>
    <dataValidation imeMode="hiragana" allowBlank="1" showInputMessage="1" showErrorMessage="1" promptTitle="売上報告担当" prompt="収納明細やご請求書の送付先となります。" sqref="I103:W105"/>
  </dataValidations>
  <printOptions horizontalCentered="1"/>
  <pageMargins left="0" right="0" top="0.19685039370078741" bottom="0" header="0" footer="0"/>
  <pageSetup paperSize="9" scale="64" fitToWidth="2" fitToHeight="2" orientation="portrait" r:id="rId1"/>
  <headerFooter alignWithMargins="0"/>
  <rowBreaks count="1" manualBreakCount="1">
    <brk id="68"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sizeWithCells="1">
                  <from>
                    <xdr:col>2</xdr:col>
                    <xdr:colOff>6350</xdr:colOff>
                    <xdr:row>25</xdr:row>
                    <xdr:rowOff>107950</xdr:rowOff>
                  </from>
                  <to>
                    <xdr:col>2</xdr:col>
                    <xdr:colOff>215900</xdr:colOff>
                    <xdr:row>29</xdr:row>
                    <xdr:rowOff>69850</xdr:rowOff>
                  </to>
                </anchor>
              </controlPr>
            </control>
          </mc:Choice>
        </mc:AlternateContent>
        <mc:AlternateContent xmlns:mc="http://schemas.openxmlformats.org/markup-compatibility/2006">
          <mc:Choice Requires="x14">
            <control shapeId="7191" r:id="rId5" name="Check Box 23">
              <controlPr defaultSize="0" autoFill="0" autoLine="0" autoPict="0">
                <anchor moveWithCells="1" sizeWithCells="1">
                  <from>
                    <xdr:col>2</xdr:col>
                    <xdr:colOff>0</xdr:colOff>
                    <xdr:row>29</xdr:row>
                    <xdr:rowOff>69850</xdr:rowOff>
                  </from>
                  <to>
                    <xdr:col>3</xdr:col>
                    <xdr:colOff>0</xdr:colOff>
                    <xdr:row>32</xdr:row>
                    <xdr:rowOff>158750</xdr:rowOff>
                  </to>
                </anchor>
              </controlPr>
            </control>
          </mc:Choice>
        </mc:AlternateContent>
        <mc:AlternateContent xmlns:mc="http://schemas.openxmlformats.org/markup-compatibility/2006">
          <mc:Choice Requires="x14">
            <control shapeId="7193" r:id="rId6" name="Check Box 25">
              <controlPr defaultSize="0" autoFill="0" autoLine="0" autoPict="0">
                <anchor moveWithCells="1" sizeWithCells="1">
                  <from>
                    <xdr:col>2</xdr:col>
                    <xdr:colOff>6350</xdr:colOff>
                    <xdr:row>32</xdr:row>
                    <xdr:rowOff>215900</xdr:rowOff>
                  </from>
                  <to>
                    <xdr:col>3</xdr:col>
                    <xdr:colOff>6350</xdr:colOff>
                    <xdr:row>33</xdr:row>
                    <xdr:rowOff>215900</xdr:rowOff>
                  </to>
                </anchor>
              </controlPr>
            </control>
          </mc:Choice>
        </mc:AlternateContent>
        <mc:AlternateContent xmlns:mc="http://schemas.openxmlformats.org/markup-compatibility/2006">
          <mc:Choice Requires="x14">
            <control shapeId="7194" r:id="rId7" name="Check Box 26">
              <controlPr defaultSize="0" autoFill="0" autoLine="0" autoPict="0">
                <anchor moveWithCells="1" sizeWithCells="1">
                  <from>
                    <xdr:col>2</xdr:col>
                    <xdr:colOff>6350</xdr:colOff>
                    <xdr:row>34</xdr:row>
                    <xdr:rowOff>76200</xdr:rowOff>
                  </from>
                  <to>
                    <xdr:col>3</xdr:col>
                    <xdr:colOff>0</xdr:colOff>
                    <xdr:row>37</xdr:row>
                    <xdr:rowOff>184150</xdr:rowOff>
                  </to>
                </anchor>
              </controlPr>
            </control>
          </mc:Choice>
        </mc:AlternateContent>
        <mc:AlternateContent xmlns:mc="http://schemas.openxmlformats.org/markup-compatibility/2006">
          <mc:Choice Requires="x14">
            <control shapeId="7169" r:id="rId8" name="Check Box 1">
              <controlPr defaultSize="0" autoFill="0" autoLine="0" autoPict="0">
                <anchor moveWithCells="1" sizeWithCells="1">
                  <from>
                    <xdr:col>2</xdr:col>
                    <xdr:colOff>0</xdr:colOff>
                    <xdr:row>101</xdr:row>
                    <xdr:rowOff>88900</xdr:rowOff>
                  </from>
                  <to>
                    <xdr:col>3</xdr:col>
                    <xdr:colOff>0</xdr:colOff>
                    <xdr:row>108</xdr:row>
                    <xdr:rowOff>69850</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sizeWithCells="1">
                  <from>
                    <xdr:col>2</xdr:col>
                    <xdr:colOff>6350</xdr:colOff>
                    <xdr:row>97</xdr:row>
                    <xdr:rowOff>69850</xdr:rowOff>
                  </from>
                  <to>
                    <xdr:col>3</xdr:col>
                    <xdr:colOff>6350</xdr:colOff>
                    <xdr:row>100</xdr:row>
                    <xdr:rowOff>190500</xdr:rowOff>
                  </to>
                </anchor>
              </controlPr>
            </control>
          </mc:Choice>
        </mc:AlternateContent>
        <mc:AlternateContent xmlns:mc="http://schemas.openxmlformats.org/markup-compatibility/2006">
          <mc:Choice Requires="x14">
            <control shapeId="7192" r:id="rId10" name="Check Box 24">
              <controlPr defaultSize="0" autoFill="0" autoLine="0" autoPict="0">
                <anchor moveWithCells="1" sizeWithCells="1">
                  <from>
                    <xdr:col>2</xdr:col>
                    <xdr:colOff>0</xdr:colOff>
                    <xdr:row>71</xdr:row>
                    <xdr:rowOff>25400</xdr:rowOff>
                  </from>
                  <to>
                    <xdr:col>3</xdr:col>
                    <xdr:colOff>6350</xdr:colOff>
                    <xdr:row>74</xdr:row>
                    <xdr:rowOff>196850</xdr:rowOff>
                  </to>
                </anchor>
              </controlPr>
            </control>
          </mc:Choice>
        </mc:AlternateContent>
        <mc:AlternateContent xmlns:mc="http://schemas.openxmlformats.org/markup-compatibility/2006">
          <mc:Choice Requires="x14">
            <control shapeId="7610" r:id="rId11" name="Check Box 442">
              <controlPr defaultSize="0" autoFill="0" autoLine="0" autoPict="0">
                <anchor moveWithCells="1" sizeWithCells="1">
                  <from>
                    <xdr:col>2</xdr:col>
                    <xdr:colOff>0</xdr:colOff>
                    <xdr:row>75</xdr:row>
                    <xdr:rowOff>88900</xdr:rowOff>
                  </from>
                  <to>
                    <xdr:col>3</xdr:col>
                    <xdr:colOff>0</xdr:colOff>
                    <xdr:row>78</xdr:row>
                    <xdr:rowOff>146050</xdr:rowOff>
                  </to>
                </anchor>
              </controlPr>
            </control>
          </mc:Choice>
        </mc:AlternateContent>
        <mc:AlternateContent xmlns:mc="http://schemas.openxmlformats.org/markup-compatibility/2006">
          <mc:Choice Requires="x14">
            <control shapeId="7611" r:id="rId12" name="Check Box 443">
              <controlPr defaultSize="0" autoFill="0" autoLine="0" autoPict="0">
                <anchor moveWithCells="1" sizeWithCells="1">
                  <from>
                    <xdr:col>2</xdr:col>
                    <xdr:colOff>6350</xdr:colOff>
                    <xdr:row>78</xdr:row>
                    <xdr:rowOff>184150</xdr:rowOff>
                  </from>
                  <to>
                    <xdr:col>3</xdr:col>
                    <xdr:colOff>0</xdr:colOff>
                    <xdr:row>80</xdr:row>
                    <xdr:rowOff>6350</xdr:rowOff>
                  </to>
                </anchor>
              </controlPr>
            </control>
          </mc:Choice>
        </mc:AlternateContent>
        <mc:AlternateContent xmlns:mc="http://schemas.openxmlformats.org/markup-compatibility/2006">
          <mc:Choice Requires="x14">
            <control shapeId="15838" r:id="rId13" name="Check Box 1502">
              <controlPr defaultSize="0" autoFill="0" autoLine="0" autoPict="0">
                <anchor moveWithCells="1" sizeWithCells="1">
                  <from>
                    <xdr:col>2</xdr:col>
                    <xdr:colOff>12700</xdr:colOff>
                    <xdr:row>91</xdr:row>
                    <xdr:rowOff>196850</xdr:rowOff>
                  </from>
                  <to>
                    <xdr:col>3</xdr:col>
                    <xdr:colOff>6350</xdr:colOff>
                    <xdr:row>93</xdr:row>
                    <xdr:rowOff>31750</xdr:rowOff>
                  </to>
                </anchor>
              </controlPr>
            </control>
          </mc:Choice>
        </mc:AlternateContent>
        <mc:AlternateContent xmlns:mc="http://schemas.openxmlformats.org/markup-compatibility/2006">
          <mc:Choice Requires="x14">
            <control shapeId="15883" r:id="rId14" name="Check Box 1547">
              <controlPr defaultSize="0" autoFill="0" autoLine="0" autoPict="0">
                <anchor moveWithCells="1" sizeWithCells="1">
                  <from>
                    <xdr:col>8</xdr:col>
                    <xdr:colOff>12700</xdr:colOff>
                    <xdr:row>92</xdr:row>
                    <xdr:rowOff>6350</xdr:rowOff>
                  </from>
                  <to>
                    <xdr:col>9</xdr:col>
                    <xdr:colOff>12700</xdr:colOff>
                    <xdr:row>93</xdr:row>
                    <xdr:rowOff>0</xdr:rowOff>
                  </to>
                </anchor>
              </controlPr>
            </control>
          </mc:Choice>
        </mc:AlternateContent>
        <mc:AlternateContent xmlns:mc="http://schemas.openxmlformats.org/markup-compatibility/2006">
          <mc:Choice Requires="x14">
            <control shapeId="15884" r:id="rId15" name="Check Box 1548">
              <controlPr defaultSize="0" autoFill="0" autoLine="0" autoPict="0">
                <anchor moveWithCells="1" sizeWithCells="1">
                  <from>
                    <xdr:col>11</xdr:col>
                    <xdr:colOff>120650</xdr:colOff>
                    <xdr:row>91</xdr:row>
                    <xdr:rowOff>196850</xdr:rowOff>
                  </from>
                  <to>
                    <xdr:col>12</xdr:col>
                    <xdr:colOff>139700</xdr:colOff>
                    <xdr:row>93</xdr:row>
                    <xdr:rowOff>38100</xdr:rowOff>
                  </to>
                </anchor>
              </controlPr>
            </control>
          </mc:Choice>
        </mc:AlternateContent>
        <mc:AlternateContent xmlns:mc="http://schemas.openxmlformats.org/markup-compatibility/2006">
          <mc:Choice Requires="x14">
            <control shapeId="15885" r:id="rId16" name="Check Box 1549">
              <controlPr defaultSize="0" autoFill="0" autoLine="0" autoPict="0">
                <anchor moveWithCells="1" sizeWithCells="1">
                  <from>
                    <xdr:col>16</xdr:col>
                    <xdr:colOff>31750</xdr:colOff>
                    <xdr:row>92</xdr:row>
                    <xdr:rowOff>6350</xdr:rowOff>
                  </from>
                  <to>
                    <xdr:col>17</xdr:col>
                    <xdr:colOff>31750</xdr:colOff>
                    <xdr:row>93</xdr:row>
                    <xdr:rowOff>0</xdr:rowOff>
                  </to>
                </anchor>
              </controlPr>
            </control>
          </mc:Choice>
        </mc:AlternateContent>
        <mc:AlternateContent xmlns:mc="http://schemas.openxmlformats.org/markup-compatibility/2006">
          <mc:Choice Requires="x14">
            <control shapeId="15886" r:id="rId17" name="Check Box 1550">
              <controlPr defaultSize="0" autoFill="0" autoLine="0" autoPict="0">
                <anchor moveWithCells="1" sizeWithCells="1">
                  <from>
                    <xdr:col>21</xdr:col>
                    <xdr:colOff>31750</xdr:colOff>
                    <xdr:row>91</xdr:row>
                    <xdr:rowOff>196850</xdr:rowOff>
                  </from>
                  <to>
                    <xdr:col>22</xdr:col>
                    <xdr:colOff>31750</xdr:colOff>
                    <xdr:row>93</xdr:row>
                    <xdr:rowOff>38100</xdr:rowOff>
                  </to>
                </anchor>
              </controlPr>
            </control>
          </mc:Choice>
        </mc:AlternateContent>
        <mc:AlternateContent xmlns:mc="http://schemas.openxmlformats.org/markup-compatibility/2006">
          <mc:Choice Requires="x14">
            <control shapeId="22730" r:id="rId18" name="Check Box 2250">
              <controlPr defaultSize="0" autoFill="0" autoLine="0" autoPict="0">
                <anchor moveWithCells="1" sizeWithCells="1">
                  <from>
                    <xdr:col>8</xdr:col>
                    <xdr:colOff>25400</xdr:colOff>
                    <xdr:row>93</xdr:row>
                    <xdr:rowOff>152400</xdr:rowOff>
                  </from>
                  <to>
                    <xdr:col>9</xdr:col>
                    <xdr:colOff>25400</xdr:colOff>
                    <xdr:row>93</xdr:row>
                    <xdr:rowOff>355600</xdr:rowOff>
                  </to>
                </anchor>
              </controlPr>
            </control>
          </mc:Choice>
        </mc:AlternateContent>
        <mc:AlternateContent xmlns:mc="http://schemas.openxmlformats.org/markup-compatibility/2006">
          <mc:Choice Requires="x14">
            <control shapeId="22731" r:id="rId19" name="Check Box 2251">
              <controlPr defaultSize="0" autoFill="0" autoLine="0" autoPict="0">
                <anchor moveWithCells="1" sizeWithCells="1">
                  <from>
                    <xdr:col>2</xdr:col>
                    <xdr:colOff>12700</xdr:colOff>
                    <xdr:row>93</xdr:row>
                    <xdr:rowOff>165100</xdr:rowOff>
                  </from>
                  <to>
                    <xdr:col>3</xdr:col>
                    <xdr:colOff>12700</xdr:colOff>
                    <xdr:row>93</xdr:row>
                    <xdr:rowOff>374650</xdr:rowOff>
                  </to>
                </anchor>
              </controlPr>
            </control>
          </mc:Choice>
        </mc:AlternateContent>
        <mc:AlternateContent xmlns:mc="http://schemas.openxmlformats.org/markup-compatibility/2006">
          <mc:Choice Requires="x14">
            <control shapeId="22999" r:id="rId20" name="Check Box 2519">
              <controlPr locked="0" defaultSize="0" autoFill="0" autoLine="0" autoPict="0">
                <anchor moveWithCells="1">
                  <from>
                    <xdr:col>2</xdr:col>
                    <xdr:colOff>6350</xdr:colOff>
                    <xdr:row>82</xdr:row>
                    <xdr:rowOff>127000</xdr:rowOff>
                  </from>
                  <to>
                    <xdr:col>3</xdr:col>
                    <xdr:colOff>82550</xdr:colOff>
                    <xdr:row>83</xdr:row>
                    <xdr:rowOff>158750</xdr:rowOff>
                  </to>
                </anchor>
              </controlPr>
            </control>
          </mc:Choice>
        </mc:AlternateContent>
        <mc:AlternateContent xmlns:mc="http://schemas.openxmlformats.org/markup-compatibility/2006">
          <mc:Choice Requires="x14">
            <control shapeId="23000" r:id="rId21" name="Check Box 2520">
              <controlPr defaultSize="0" autoFill="0" autoLine="0" autoPict="0">
                <anchor moveWithCells="1">
                  <from>
                    <xdr:col>2</xdr:col>
                    <xdr:colOff>6350</xdr:colOff>
                    <xdr:row>80</xdr:row>
                    <xdr:rowOff>101600</xdr:rowOff>
                  </from>
                  <to>
                    <xdr:col>3</xdr:col>
                    <xdr:colOff>0</xdr:colOff>
                    <xdr:row>81</xdr:row>
                    <xdr:rowOff>76200</xdr:rowOff>
                  </to>
                </anchor>
              </controlPr>
            </control>
          </mc:Choice>
        </mc:AlternateContent>
        <mc:AlternateContent xmlns:mc="http://schemas.openxmlformats.org/markup-compatibility/2006">
          <mc:Choice Requires="x14">
            <control shapeId="23001" r:id="rId22" name="Check Box 2521">
              <controlPr locked="0" defaultSize="0" autoFill="0" autoLine="0" autoPict="0">
                <anchor moveWithCells="1">
                  <from>
                    <xdr:col>2</xdr:col>
                    <xdr:colOff>0</xdr:colOff>
                    <xdr:row>38</xdr:row>
                    <xdr:rowOff>38100</xdr:rowOff>
                  </from>
                  <to>
                    <xdr:col>2</xdr:col>
                    <xdr:colOff>215900</xdr:colOff>
                    <xdr:row>42</xdr:row>
                    <xdr:rowOff>215900</xdr:rowOff>
                  </to>
                </anchor>
              </controlPr>
            </control>
          </mc:Choice>
        </mc:AlternateContent>
        <mc:AlternateContent xmlns:mc="http://schemas.openxmlformats.org/markup-compatibility/2006">
          <mc:Choice Requires="x14">
            <control shapeId="23003" r:id="rId23" name="Check Box 2523">
              <controlPr defaultSize="0" autoFill="0" autoLine="0" autoPict="0">
                <anchor moveWithCells="1">
                  <from>
                    <xdr:col>2</xdr:col>
                    <xdr:colOff>6350</xdr:colOff>
                    <xdr:row>89</xdr:row>
                    <xdr:rowOff>44450</xdr:rowOff>
                  </from>
                  <to>
                    <xdr:col>2</xdr:col>
                    <xdr:colOff>222250</xdr:colOff>
                    <xdr:row>90</xdr:row>
                    <xdr:rowOff>44450</xdr:rowOff>
                  </to>
                </anchor>
              </controlPr>
            </control>
          </mc:Choice>
        </mc:AlternateContent>
        <mc:AlternateContent xmlns:mc="http://schemas.openxmlformats.org/markup-compatibility/2006">
          <mc:Choice Requires="x14">
            <control shapeId="23184" r:id="rId24" name="Check Box 2704">
              <controlPr defaultSize="0" autoFill="0" autoLine="0" autoPict="0">
                <anchor moveWithCells="1">
                  <from>
                    <xdr:col>2</xdr:col>
                    <xdr:colOff>31750</xdr:colOff>
                    <xdr:row>84</xdr:row>
                    <xdr:rowOff>76200</xdr:rowOff>
                  </from>
                  <to>
                    <xdr:col>2</xdr:col>
                    <xdr:colOff>184150</xdr:colOff>
                    <xdr:row>88</xdr:row>
                    <xdr:rowOff>0</xdr:rowOff>
                  </to>
                </anchor>
              </controlPr>
            </control>
          </mc:Choice>
        </mc:AlternateContent>
        <mc:AlternateContent xmlns:mc="http://schemas.openxmlformats.org/markup-compatibility/2006">
          <mc:Choice Requires="x14">
            <control shapeId="23217" r:id="rId25" name="Check Box 2737">
              <controlPr defaultSize="0" autoFill="0" autoLine="0" autoPict="0">
                <anchor moveWithCells="1" sizeWithCells="1">
                  <from>
                    <xdr:col>2</xdr:col>
                    <xdr:colOff>6350</xdr:colOff>
                    <xdr:row>53</xdr:row>
                    <xdr:rowOff>88900</xdr:rowOff>
                  </from>
                  <to>
                    <xdr:col>3</xdr:col>
                    <xdr:colOff>6350</xdr:colOff>
                    <xdr:row>56</xdr:row>
                    <xdr:rowOff>139700</xdr:rowOff>
                  </to>
                </anchor>
              </controlPr>
            </control>
          </mc:Choice>
        </mc:AlternateContent>
        <mc:AlternateContent xmlns:mc="http://schemas.openxmlformats.org/markup-compatibility/2006">
          <mc:Choice Requires="x14">
            <control shapeId="23218" r:id="rId26" name="Check Box 2738">
              <controlPr defaultSize="0" autoFill="0" autoLine="0" autoPict="0">
                <anchor moveWithCells="1" sizeWithCells="1">
                  <from>
                    <xdr:col>2</xdr:col>
                    <xdr:colOff>0</xdr:colOff>
                    <xdr:row>47</xdr:row>
                    <xdr:rowOff>38100</xdr:rowOff>
                  </from>
                  <to>
                    <xdr:col>2</xdr:col>
                    <xdr:colOff>215900</xdr:colOff>
                    <xdr:row>52</xdr:row>
                    <xdr:rowOff>190500</xdr:rowOff>
                  </to>
                </anchor>
              </controlPr>
            </control>
          </mc:Choice>
        </mc:AlternateContent>
        <mc:AlternateContent xmlns:mc="http://schemas.openxmlformats.org/markup-compatibility/2006">
          <mc:Choice Requires="x14">
            <control shapeId="7406" r:id="rId27" name="Option Button 238">
              <controlPr defaultSize="0" autoFill="0" autoLine="0" autoPict="0">
                <anchor moveWithCells="1" sizeWithCells="1">
                  <from>
                    <xdr:col>38</xdr:col>
                    <xdr:colOff>31750</xdr:colOff>
                    <xdr:row>34</xdr:row>
                    <xdr:rowOff>6350</xdr:rowOff>
                  </from>
                  <to>
                    <xdr:col>39</xdr:col>
                    <xdr:colOff>31750</xdr:colOff>
                    <xdr:row>35</xdr:row>
                    <xdr:rowOff>228600</xdr:rowOff>
                  </to>
                </anchor>
              </controlPr>
            </control>
          </mc:Choice>
        </mc:AlternateContent>
        <mc:AlternateContent xmlns:mc="http://schemas.openxmlformats.org/markup-compatibility/2006">
          <mc:Choice Requires="x14">
            <control shapeId="15827" r:id="rId28" name="Option Button 1491">
              <controlPr defaultSize="0" autoFill="0" autoLine="0" autoPict="0">
                <anchor moveWithCells="1" sizeWithCells="1">
                  <from>
                    <xdr:col>41</xdr:col>
                    <xdr:colOff>38100</xdr:colOff>
                    <xdr:row>34</xdr:row>
                    <xdr:rowOff>12700</xdr:rowOff>
                  </from>
                  <to>
                    <xdr:col>42</xdr:col>
                    <xdr:colOff>38100</xdr:colOff>
                    <xdr:row>36</xdr:row>
                    <xdr:rowOff>0</xdr:rowOff>
                  </to>
                </anchor>
              </controlPr>
            </control>
          </mc:Choice>
        </mc:AlternateContent>
        <mc:AlternateContent xmlns:mc="http://schemas.openxmlformats.org/markup-compatibility/2006">
          <mc:Choice Requires="x14">
            <control shapeId="23117" r:id="rId29" name="Option Button 2637">
              <controlPr defaultSize="0" autoFill="0" autoLine="0" autoPict="0">
                <anchor moveWithCells="1" sizeWithCells="1">
                  <from>
                    <xdr:col>14</xdr:col>
                    <xdr:colOff>139700</xdr:colOff>
                    <xdr:row>84</xdr:row>
                    <xdr:rowOff>133350</xdr:rowOff>
                  </from>
                  <to>
                    <xdr:col>15</xdr:col>
                    <xdr:colOff>184150</xdr:colOff>
                    <xdr:row>85</xdr:row>
                    <xdr:rowOff>107950</xdr:rowOff>
                  </to>
                </anchor>
              </controlPr>
            </control>
          </mc:Choice>
        </mc:AlternateContent>
        <mc:AlternateContent xmlns:mc="http://schemas.openxmlformats.org/markup-compatibility/2006">
          <mc:Choice Requires="x14">
            <control shapeId="23118" r:id="rId30" name="Option Button 2638">
              <controlPr defaultSize="0" autoFill="0" autoLine="0" autoPict="0">
                <anchor moveWithCells="1" sizeWithCells="1">
                  <from>
                    <xdr:col>17</xdr:col>
                    <xdr:colOff>139700</xdr:colOff>
                    <xdr:row>84</xdr:row>
                    <xdr:rowOff>127000</xdr:rowOff>
                  </from>
                  <to>
                    <xdr:col>18</xdr:col>
                    <xdr:colOff>184150</xdr:colOff>
                    <xdr:row>85</xdr:row>
                    <xdr:rowOff>107950</xdr:rowOff>
                  </to>
                </anchor>
              </controlPr>
            </control>
          </mc:Choice>
        </mc:AlternateContent>
        <mc:AlternateContent xmlns:mc="http://schemas.openxmlformats.org/markup-compatibility/2006">
          <mc:Choice Requires="x14">
            <control shapeId="23119" r:id="rId31" name="Group Box 2639">
              <controlPr defaultSize="0" autoFill="0" autoPict="0">
                <anchor moveWithCells="1" sizeWithCells="1">
                  <from>
                    <xdr:col>14</xdr:col>
                    <xdr:colOff>0</xdr:colOff>
                    <xdr:row>83</xdr:row>
                    <xdr:rowOff>222250</xdr:rowOff>
                  </from>
                  <to>
                    <xdr:col>20</xdr:col>
                    <xdr:colOff>0</xdr:colOff>
                    <xdr:row>86</xdr:row>
                    <xdr:rowOff>0</xdr:rowOff>
                  </to>
                </anchor>
              </controlPr>
            </control>
          </mc:Choice>
        </mc:AlternateContent>
        <mc:AlternateContent xmlns:mc="http://schemas.openxmlformats.org/markup-compatibility/2006">
          <mc:Choice Requires="x14">
            <control shapeId="23120" r:id="rId32" name="Group Box 2640">
              <controlPr defaultSize="0" autoFill="0" autoPict="0">
                <anchor moveWithCells="1" sizeWithCells="1">
                  <from>
                    <xdr:col>25</xdr:col>
                    <xdr:colOff>222250</xdr:colOff>
                    <xdr:row>83</xdr:row>
                    <xdr:rowOff>222250</xdr:rowOff>
                  </from>
                  <to>
                    <xdr:col>31</xdr:col>
                    <xdr:colOff>222250</xdr:colOff>
                    <xdr:row>85</xdr:row>
                    <xdr:rowOff>222250</xdr:rowOff>
                  </to>
                </anchor>
              </controlPr>
            </control>
          </mc:Choice>
        </mc:AlternateContent>
        <mc:AlternateContent xmlns:mc="http://schemas.openxmlformats.org/markup-compatibility/2006">
          <mc:Choice Requires="x14">
            <control shapeId="23121" r:id="rId33" name="Option Button 2641">
              <controlPr defaultSize="0" autoFill="0" autoLine="0" autoPict="0">
                <anchor moveWithCells="1" sizeWithCells="1">
                  <from>
                    <xdr:col>26</xdr:col>
                    <xdr:colOff>165100</xdr:colOff>
                    <xdr:row>84</xdr:row>
                    <xdr:rowOff>133350</xdr:rowOff>
                  </from>
                  <to>
                    <xdr:col>27</xdr:col>
                    <xdr:colOff>209550</xdr:colOff>
                    <xdr:row>85</xdr:row>
                    <xdr:rowOff>107950</xdr:rowOff>
                  </to>
                </anchor>
              </controlPr>
            </control>
          </mc:Choice>
        </mc:AlternateContent>
        <mc:AlternateContent xmlns:mc="http://schemas.openxmlformats.org/markup-compatibility/2006">
          <mc:Choice Requires="x14">
            <control shapeId="23122" r:id="rId34" name="Option Button 2642">
              <controlPr defaultSize="0" autoFill="0" autoLine="0" autoPict="0">
                <anchor moveWithCells="1" sizeWithCells="1">
                  <from>
                    <xdr:col>29</xdr:col>
                    <xdr:colOff>114300</xdr:colOff>
                    <xdr:row>84</xdr:row>
                    <xdr:rowOff>133350</xdr:rowOff>
                  </from>
                  <to>
                    <xdr:col>30</xdr:col>
                    <xdr:colOff>158750</xdr:colOff>
                    <xdr:row>85</xdr:row>
                    <xdr:rowOff>107950</xdr:rowOff>
                  </to>
                </anchor>
              </controlPr>
            </control>
          </mc:Choice>
        </mc:AlternateContent>
        <mc:AlternateContent xmlns:mc="http://schemas.openxmlformats.org/markup-compatibility/2006">
          <mc:Choice Requires="x14">
            <control shapeId="23123" r:id="rId35" name="Group Box 2643">
              <controlPr defaultSize="0" autoFill="0" autoPict="0">
                <anchor moveWithCells="1" sizeWithCells="1">
                  <from>
                    <xdr:col>38</xdr:col>
                    <xdr:colOff>0</xdr:colOff>
                    <xdr:row>84</xdr:row>
                    <xdr:rowOff>0</xdr:rowOff>
                  </from>
                  <to>
                    <xdr:col>44</xdr:col>
                    <xdr:colOff>6350</xdr:colOff>
                    <xdr:row>86</xdr:row>
                    <xdr:rowOff>0</xdr:rowOff>
                  </to>
                </anchor>
              </controlPr>
            </control>
          </mc:Choice>
        </mc:AlternateContent>
        <mc:AlternateContent xmlns:mc="http://schemas.openxmlformats.org/markup-compatibility/2006">
          <mc:Choice Requires="x14">
            <control shapeId="23124" r:id="rId36" name="Option Button 2644">
              <controlPr defaultSize="0" autoFill="0" autoLine="0" autoPict="0">
                <anchor moveWithCells="1" sizeWithCells="1">
                  <from>
                    <xdr:col>38</xdr:col>
                    <xdr:colOff>228600</xdr:colOff>
                    <xdr:row>84</xdr:row>
                    <xdr:rowOff>127000</xdr:rowOff>
                  </from>
                  <to>
                    <xdr:col>40</xdr:col>
                    <xdr:colOff>38100</xdr:colOff>
                    <xdr:row>85</xdr:row>
                    <xdr:rowOff>107950</xdr:rowOff>
                  </to>
                </anchor>
              </controlPr>
            </control>
          </mc:Choice>
        </mc:AlternateContent>
        <mc:AlternateContent xmlns:mc="http://schemas.openxmlformats.org/markup-compatibility/2006">
          <mc:Choice Requires="x14">
            <control shapeId="23125" r:id="rId37" name="Option Button 2645">
              <controlPr defaultSize="0" autoFill="0" autoLine="0" autoPict="0">
                <anchor moveWithCells="1" sizeWithCells="1">
                  <from>
                    <xdr:col>41</xdr:col>
                    <xdr:colOff>139700</xdr:colOff>
                    <xdr:row>84</xdr:row>
                    <xdr:rowOff>120650</xdr:rowOff>
                  </from>
                  <to>
                    <xdr:col>42</xdr:col>
                    <xdr:colOff>190500</xdr:colOff>
                    <xdr:row>85</xdr:row>
                    <xdr:rowOff>101600</xdr:rowOff>
                  </to>
                </anchor>
              </controlPr>
            </control>
          </mc:Choice>
        </mc:AlternateContent>
        <mc:AlternateContent xmlns:mc="http://schemas.openxmlformats.org/markup-compatibility/2006">
          <mc:Choice Requires="x14">
            <control shapeId="23126" r:id="rId38" name="Group Box 2646">
              <controlPr defaultSize="0" autoFill="0" autoPict="0">
                <anchor moveWithCells="1" sizeWithCells="1">
                  <from>
                    <xdr:col>14</xdr:col>
                    <xdr:colOff>0</xdr:colOff>
                    <xdr:row>86</xdr:row>
                    <xdr:rowOff>6350</xdr:rowOff>
                  </from>
                  <to>
                    <xdr:col>20</xdr:col>
                    <xdr:colOff>0</xdr:colOff>
                    <xdr:row>88</xdr:row>
                    <xdr:rowOff>0</xdr:rowOff>
                  </to>
                </anchor>
              </controlPr>
            </control>
          </mc:Choice>
        </mc:AlternateContent>
        <mc:AlternateContent xmlns:mc="http://schemas.openxmlformats.org/markup-compatibility/2006">
          <mc:Choice Requires="x14">
            <control shapeId="23127" r:id="rId39" name="Option Button 2647">
              <controlPr defaultSize="0" autoFill="0" autoLine="0" autoPict="0">
                <anchor moveWithCells="1" sizeWithCells="1">
                  <from>
                    <xdr:col>14</xdr:col>
                    <xdr:colOff>146050</xdr:colOff>
                    <xdr:row>86</xdr:row>
                    <xdr:rowOff>120650</xdr:rowOff>
                  </from>
                  <to>
                    <xdr:col>15</xdr:col>
                    <xdr:colOff>139700</xdr:colOff>
                    <xdr:row>87</xdr:row>
                    <xdr:rowOff>107950</xdr:rowOff>
                  </to>
                </anchor>
              </controlPr>
            </control>
          </mc:Choice>
        </mc:AlternateContent>
        <mc:AlternateContent xmlns:mc="http://schemas.openxmlformats.org/markup-compatibility/2006">
          <mc:Choice Requires="x14">
            <control shapeId="23128" r:id="rId40" name="Option Button 2648">
              <controlPr defaultSize="0" autoFill="0" autoLine="0" autoPict="0">
                <anchor moveWithCells="1" sizeWithCells="1">
                  <from>
                    <xdr:col>17</xdr:col>
                    <xdr:colOff>139700</xdr:colOff>
                    <xdr:row>86</xdr:row>
                    <xdr:rowOff>120650</xdr:rowOff>
                  </from>
                  <to>
                    <xdr:col>18</xdr:col>
                    <xdr:colOff>184150</xdr:colOff>
                    <xdr:row>87</xdr:row>
                    <xdr:rowOff>101600</xdr:rowOff>
                  </to>
                </anchor>
              </controlPr>
            </control>
          </mc:Choice>
        </mc:AlternateContent>
        <mc:AlternateContent xmlns:mc="http://schemas.openxmlformats.org/markup-compatibility/2006">
          <mc:Choice Requires="x14">
            <control shapeId="23129" r:id="rId41" name="Group Box 2649">
              <controlPr defaultSize="0" autoFill="0" autoPict="0">
                <anchor moveWithCells="1" sizeWithCells="1">
                  <from>
                    <xdr:col>25</xdr:col>
                    <xdr:colOff>222250</xdr:colOff>
                    <xdr:row>85</xdr:row>
                    <xdr:rowOff>222250</xdr:rowOff>
                  </from>
                  <to>
                    <xdr:col>31</xdr:col>
                    <xdr:colOff>222250</xdr:colOff>
                    <xdr:row>87</xdr:row>
                    <xdr:rowOff>222250</xdr:rowOff>
                  </to>
                </anchor>
              </controlPr>
            </control>
          </mc:Choice>
        </mc:AlternateContent>
        <mc:AlternateContent xmlns:mc="http://schemas.openxmlformats.org/markup-compatibility/2006">
          <mc:Choice Requires="x14">
            <control shapeId="23130" r:id="rId42" name="Option Button 2650">
              <controlPr defaultSize="0" autoFill="0" autoLine="0" autoPict="0">
                <anchor moveWithCells="1" sizeWithCells="1">
                  <from>
                    <xdr:col>26</xdr:col>
                    <xdr:colOff>171450</xdr:colOff>
                    <xdr:row>86</xdr:row>
                    <xdr:rowOff>127000</xdr:rowOff>
                  </from>
                  <to>
                    <xdr:col>27</xdr:col>
                    <xdr:colOff>165100</xdr:colOff>
                    <xdr:row>87</xdr:row>
                    <xdr:rowOff>107950</xdr:rowOff>
                  </to>
                </anchor>
              </controlPr>
            </control>
          </mc:Choice>
        </mc:AlternateContent>
        <mc:AlternateContent xmlns:mc="http://schemas.openxmlformats.org/markup-compatibility/2006">
          <mc:Choice Requires="x14">
            <control shapeId="23131" r:id="rId43" name="Option Button 2651">
              <controlPr defaultSize="0" autoFill="0" autoLine="0" autoPict="0">
                <anchor moveWithCells="1" sizeWithCells="1">
                  <from>
                    <xdr:col>29</xdr:col>
                    <xdr:colOff>101600</xdr:colOff>
                    <xdr:row>86</xdr:row>
                    <xdr:rowOff>107950</xdr:rowOff>
                  </from>
                  <to>
                    <xdr:col>30</xdr:col>
                    <xdr:colOff>146050</xdr:colOff>
                    <xdr:row>87</xdr:row>
                    <xdr:rowOff>88900</xdr:rowOff>
                  </to>
                </anchor>
              </controlPr>
            </control>
          </mc:Choice>
        </mc:AlternateContent>
        <mc:AlternateContent xmlns:mc="http://schemas.openxmlformats.org/markup-compatibility/2006">
          <mc:Choice Requires="x14">
            <control shapeId="23132" r:id="rId44" name="Group Box 2652">
              <controlPr defaultSize="0" autoFill="0" autoPict="0">
                <anchor moveWithCells="1" sizeWithCells="1">
                  <from>
                    <xdr:col>38</xdr:col>
                    <xdr:colOff>0</xdr:colOff>
                    <xdr:row>86</xdr:row>
                    <xdr:rowOff>0</xdr:rowOff>
                  </from>
                  <to>
                    <xdr:col>44</xdr:col>
                    <xdr:colOff>6350</xdr:colOff>
                    <xdr:row>88</xdr:row>
                    <xdr:rowOff>0</xdr:rowOff>
                  </to>
                </anchor>
              </controlPr>
            </control>
          </mc:Choice>
        </mc:AlternateContent>
        <mc:AlternateContent xmlns:mc="http://schemas.openxmlformats.org/markup-compatibility/2006">
          <mc:Choice Requires="x14">
            <control shapeId="23133" r:id="rId45" name="Option Button 2653">
              <controlPr defaultSize="0" autoFill="0" autoLine="0" autoPict="0">
                <anchor moveWithCells="1" sizeWithCells="1">
                  <from>
                    <xdr:col>38</xdr:col>
                    <xdr:colOff>228600</xdr:colOff>
                    <xdr:row>86</xdr:row>
                    <xdr:rowOff>127000</xdr:rowOff>
                  </from>
                  <to>
                    <xdr:col>40</xdr:col>
                    <xdr:colOff>38100</xdr:colOff>
                    <xdr:row>87</xdr:row>
                    <xdr:rowOff>107950</xdr:rowOff>
                  </to>
                </anchor>
              </controlPr>
            </control>
          </mc:Choice>
        </mc:AlternateContent>
        <mc:AlternateContent xmlns:mc="http://schemas.openxmlformats.org/markup-compatibility/2006">
          <mc:Choice Requires="x14">
            <control shapeId="23134" r:id="rId46" name="Option Button 2654">
              <controlPr defaultSize="0" autoFill="0" autoLine="0" autoPict="0">
                <anchor moveWithCells="1" sizeWithCells="1">
                  <from>
                    <xdr:col>41</xdr:col>
                    <xdr:colOff>139700</xdr:colOff>
                    <xdr:row>86</xdr:row>
                    <xdr:rowOff>120650</xdr:rowOff>
                  </from>
                  <to>
                    <xdr:col>42</xdr:col>
                    <xdr:colOff>190500</xdr:colOff>
                    <xdr:row>87</xdr:row>
                    <xdr:rowOff>101600</xdr:rowOff>
                  </to>
                </anchor>
              </controlPr>
            </control>
          </mc:Choice>
        </mc:AlternateContent>
        <mc:AlternateContent xmlns:mc="http://schemas.openxmlformats.org/markup-compatibility/2006">
          <mc:Choice Requires="x14">
            <control shapeId="23242" r:id="rId47" name="Group Box 2762">
              <controlPr defaultSize="0" autoFill="0" autoPict="0">
                <anchor moveWithCells="1">
                  <from>
                    <xdr:col>15</xdr:col>
                    <xdr:colOff>63500</xdr:colOff>
                    <xdr:row>46</xdr:row>
                    <xdr:rowOff>88900</xdr:rowOff>
                  </from>
                  <to>
                    <xdr:col>28</xdr:col>
                    <xdr:colOff>50800</xdr:colOff>
                    <xdr:row>50</xdr:row>
                    <xdr:rowOff>50800</xdr:rowOff>
                  </to>
                </anchor>
              </controlPr>
            </control>
          </mc:Choice>
        </mc:AlternateContent>
        <mc:AlternateContent xmlns:mc="http://schemas.openxmlformats.org/markup-compatibility/2006">
          <mc:Choice Requires="x14">
            <control shapeId="23243" r:id="rId48" name="Option Button 2763">
              <controlPr defaultSize="0" autoFill="0" autoLine="0" autoPict="0">
                <anchor moveWithCells="1">
                  <from>
                    <xdr:col>16</xdr:col>
                    <xdr:colOff>44450</xdr:colOff>
                    <xdr:row>47</xdr:row>
                    <xdr:rowOff>6350</xdr:rowOff>
                  </from>
                  <to>
                    <xdr:col>20</xdr:col>
                    <xdr:colOff>31750</xdr:colOff>
                    <xdr:row>48</xdr:row>
                    <xdr:rowOff>6350</xdr:rowOff>
                  </to>
                </anchor>
              </controlPr>
            </control>
          </mc:Choice>
        </mc:AlternateContent>
        <mc:AlternateContent xmlns:mc="http://schemas.openxmlformats.org/markup-compatibility/2006">
          <mc:Choice Requires="x14">
            <control shapeId="23244" r:id="rId49" name="Option Button 2764">
              <controlPr defaultSize="0" autoFill="0" autoLine="0" autoPict="0">
                <anchor moveWithCells="1">
                  <from>
                    <xdr:col>19</xdr:col>
                    <xdr:colOff>50800</xdr:colOff>
                    <xdr:row>47</xdr:row>
                    <xdr:rowOff>0</xdr:rowOff>
                  </from>
                  <to>
                    <xdr:col>23</xdr:col>
                    <xdr:colOff>38100</xdr:colOff>
                    <xdr:row>48</xdr:row>
                    <xdr:rowOff>0</xdr:rowOff>
                  </to>
                </anchor>
              </controlPr>
            </control>
          </mc:Choice>
        </mc:AlternateContent>
        <mc:AlternateContent xmlns:mc="http://schemas.openxmlformats.org/markup-compatibility/2006">
          <mc:Choice Requires="x14">
            <control shapeId="23249" r:id="rId50" name="Group Box 2769">
              <controlPr defaultSize="0" autoFill="0" autoPict="0">
                <anchor moveWithCells="1">
                  <from>
                    <xdr:col>36</xdr:col>
                    <xdr:colOff>120650</xdr:colOff>
                    <xdr:row>46</xdr:row>
                    <xdr:rowOff>12700</xdr:rowOff>
                  </from>
                  <to>
                    <xdr:col>46</xdr:col>
                    <xdr:colOff>0</xdr:colOff>
                    <xdr:row>50</xdr:row>
                    <xdr:rowOff>158750</xdr:rowOff>
                  </to>
                </anchor>
              </controlPr>
            </control>
          </mc:Choice>
        </mc:AlternateContent>
        <mc:AlternateContent xmlns:mc="http://schemas.openxmlformats.org/markup-compatibility/2006">
          <mc:Choice Requires="x14">
            <control shapeId="23250" r:id="rId51" name="Option Button 2770">
              <controlPr defaultSize="0" autoFill="0" autoLine="0" autoPict="0">
                <anchor moveWithCells="1">
                  <from>
                    <xdr:col>38</xdr:col>
                    <xdr:colOff>69850</xdr:colOff>
                    <xdr:row>46</xdr:row>
                    <xdr:rowOff>228600</xdr:rowOff>
                  </from>
                  <to>
                    <xdr:col>42</xdr:col>
                    <xdr:colOff>88900</xdr:colOff>
                    <xdr:row>48</xdr:row>
                    <xdr:rowOff>0</xdr:rowOff>
                  </to>
                </anchor>
              </controlPr>
            </control>
          </mc:Choice>
        </mc:AlternateContent>
        <mc:AlternateContent xmlns:mc="http://schemas.openxmlformats.org/markup-compatibility/2006">
          <mc:Choice Requires="x14">
            <control shapeId="23251" r:id="rId52" name="Option Button 2771">
              <controlPr defaultSize="0" autoFill="0" autoLine="0" autoPict="0">
                <anchor moveWithCells="1">
                  <from>
                    <xdr:col>41</xdr:col>
                    <xdr:colOff>69850</xdr:colOff>
                    <xdr:row>47</xdr:row>
                    <xdr:rowOff>6350</xdr:rowOff>
                  </from>
                  <to>
                    <xdr:col>45</xdr:col>
                    <xdr:colOff>88900</xdr:colOff>
                    <xdr:row>48</xdr:row>
                    <xdr:rowOff>12700</xdr:rowOff>
                  </to>
                </anchor>
              </controlPr>
            </control>
          </mc:Choice>
        </mc:AlternateContent>
        <mc:AlternateContent xmlns:mc="http://schemas.openxmlformats.org/markup-compatibility/2006">
          <mc:Choice Requires="x14">
            <control shapeId="23252" r:id="rId53" name="Option Button 2772">
              <controlPr defaultSize="0" autoFill="0" autoLine="0" autoPict="0">
                <anchor moveWithCells="1">
                  <from>
                    <xdr:col>38</xdr:col>
                    <xdr:colOff>76200</xdr:colOff>
                    <xdr:row>47</xdr:row>
                    <xdr:rowOff>234950</xdr:rowOff>
                  </from>
                  <to>
                    <xdr:col>42</xdr:col>
                    <xdr:colOff>101600</xdr:colOff>
                    <xdr:row>49</xdr:row>
                    <xdr:rowOff>6350</xdr:rowOff>
                  </to>
                </anchor>
              </controlPr>
            </control>
          </mc:Choice>
        </mc:AlternateContent>
        <mc:AlternateContent xmlns:mc="http://schemas.openxmlformats.org/markup-compatibility/2006">
          <mc:Choice Requires="x14">
            <control shapeId="23254" r:id="rId54" name="Option Button 2774">
              <controlPr defaultSize="0" autoFill="0" autoLine="0" autoPict="0">
                <anchor moveWithCells="1">
                  <from>
                    <xdr:col>22</xdr:col>
                    <xdr:colOff>44450</xdr:colOff>
                    <xdr:row>47</xdr:row>
                    <xdr:rowOff>6350</xdr:rowOff>
                  </from>
                  <to>
                    <xdr:col>26</xdr:col>
                    <xdr:colOff>31750</xdr:colOff>
                    <xdr:row>48</xdr:row>
                    <xdr:rowOff>6350</xdr:rowOff>
                  </to>
                </anchor>
              </controlPr>
            </control>
          </mc:Choice>
        </mc:AlternateContent>
        <mc:AlternateContent xmlns:mc="http://schemas.openxmlformats.org/markup-compatibility/2006">
          <mc:Choice Requires="x14">
            <control shapeId="23255" r:id="rId55" name="Option Button 2775">
              <controlPr defaultSize="0" autoFill="0" autoLine="0" autoPict="0">
                <anchor moveWithCells="1">
                  <from>
                    <xdr:col>16</xdr:col>
                    <xdr:colOff>50800</xdr:colOff>
                    <xdr:row>47</xdr:row>
                    <xdr:rowOff>234950</xdr:rowOff>
                  </from>
                  <to>
                    <xdr:col>20</xdr:col>
                    <xdr:colOff>38100</xdr:colOff>
                    <xdr:row>49</xdr:row>
                    <xdr:rowOff>0</xdr:rowOff>
                  </to>
                </anchor>
              </controlPr>
            </control>
          </mc:Choice>
        </mc:AlternateContent>
        <mc:AlternateContent xmlns:mc="http://schemas.openxmlformats.org/markup-compatibility/2006">
          <mc:Choice Requires="x14">
            <control shapeId="23256" r:id="rId56" name="Option Button 2776">
              <controlPr defaultSize="0" autoFill="0" autoLine="0" autoPict="0">
                <anchor moveWithCells="1">
                  <from>
                    <xdr:col>19</xdr:col>
                    <xdr:colOff>63500</xdr:colOff>
                    <xdr:row>47</xdr:row>
                    <xdr:rowOff>228600</xdr:rowOff>
                  </from>
                  <to>
                    <xdr:col>23</xdr:col>
                    <xdr:colOff>44450</xdr:colOff>
                    <xdr:row>48</xdr:row>
                    <xdr:rowOff>228600</xdr:rowOff>
                  </to>
                </anchor>
              </controlPr>
            </control>
          </mc:Choice>
        </mc:AlternateContent>
        <mc:AlternateContent xmlns:mc="http://schemas.openxmlformats.org/markup-compatibility/2006">
          <mc:Choice Requires="x14">
            <control shapeId="23257" r:id="rId57" name="Option Button 2777">
              <controlPr defaultSize="0" autoFill="0" autoLine="0" autoPict="0">
                <anchor moveWithCells="1">
                  <from>
                    <xdr:col>22</xdr:col>
                    <xdr:colOff>50800</xdr:colOff>
                    <xdr:row>47</xdr:row>
                    <xdr:rowOff>228600</xdr:rowOff>
                  </from>
                  <to>
                    <xdr:col>26</xdr:col>
                    <xdr:colOff>38100</xdr:colOff>
                    <xdr:row>48</xdr:row>
                    <xdr:rowOff>228600</xdr:rowOff>
                  </to>
                </anchor>
              </controlPr>
            </control>
          </mc:Choice>
        </mc:AlternateContent>
        <mc:AlternateContent xmlns:mc="http://schemas.openxmlformats.org/markup-compatibility/2006">
          <mc:Choice Requires="x14">
            <control shapeId="23260" r:id="rId58" name="Option Button 2780">
              <controlPr defaultSize="0" autoFill="0" autoLine="0" autoPict="0">
                <anchor moveWithCells="1">
                  <from>
                    <xdr:col>41</xdr:col>
                    <xdr:colOff>82550</xdr:colOff>
                    <xdr:row>47</xdr:row>
                    <xdr:rowOff>234950</xdr:rowOff>
                  </from>
                  <to>
                    <xdr:col>45</xdr:col>
                    <xdr:colOff>107950</xdr:colOff>
                    <xdr:row>49</xdr:row>
                    <xdr:rowOff>6350</xdr:rowOff>
                  </to>
                </anchor>
              </controlPr>
            </control>
          </mc:Choice>
        </mc:AlternateContent>
        <mc:AlternateContent xmlns:mc="http://schemas.openxmlformats.org/markup-compatibility/2006">
          <mc:Choice Requires="x14">
            <control shapeId="23261" r:id="rId59" name="Group Box 2781">
              <controlPr defaultSize="0" autoFill="0" autoPict="0">
                <anchor moveWithCells="1">
                  <from>
                    <xdr:col>7</xdr:col>
                    <xdr:colOff>158750</xdr:colOff>
                    <xdr:row>50</xdr:row>
                    <xdr:rowOff>88900</xdr:rowOff>
                  </from>
                  <to>
                    <xdr:col>19</xdr:col>
                    <xdr:colOff>12700</xdr:colOff>
                    <xdr:row>53</xdr:row>
                    <xdr:rowOff>152400</xdr:rowOff>
                  </to>
                </anchor>
              </controlPr>
            </control>
          </mc:Choice>
        </mc:AlternateContent>
        <mc:AlternateContent xmlns:mc="http://schemas.openxmlformats.org/markup-compatibility/2006">
          <mc:Choice Requires="x14">
            <control shapeId="23262" r:id="rId60" name="Option Button 2782">
              <controlPr defaultSize="0" autoFill="0" autoLine="0" autoPict="0">
                <anchor moveWithCells="1">
                  <from>
                    <xdr:col>8</xdr:col>
                    <xdr:colOff>76200</xdr:colOff>
                    <xdr:row>51</xdr:row>
                    <xdr:rowOff>114300</xdr:rowOff>
                  </from>
                  <to>
                    <xdr:col>12</xdr:col>
                    <xdr:colOff>114300</xdr:colOff>
                    <xdr:row>52</xdr:row>
                    <xdr:rowOff>114300</xdr:rowOff>
                  </to>
                </anchor>
              </controlPr>
            </control>
          </mc:Choice>
        </mc:AlternateContent>
        <mc:AlternateContent xmlns:mc="http://schemas.openxmlformats.org/markup-compatibility/2006">
          <mc:Choice Requires="x14">
            <control shapeId="23263" r:id="rId61" name="Option Button 2783">
              <controlPr defaultSize="0" autoFill="0" autoLine="0" autoPict="0">
                <anchor moveWithCells="1">
                  <from>
                    <xdr:col>11</xdr:col>
                    <xdr:colOff>69850</xdr:colOff>
                    <xdr:row>51</xdr:row>
                    <xdr:rowOff>114300</xdr:rowOff>
                  </from>
                  <to>
                    <xdr:col>15</xdr:col>
                    <xdr:colOff>107950</xdr:colOff>
                    <xdr:row>52</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BK327"/>
  <sheetViews>
    <sheetView showGridLines="0" view="pageBreakPreview" zoomScale="90" zoomScaleNormal="85" zoomScaleSheetLayoutView="90" workbookViewId="0">
      <selection activeCell="AS2" sqref="AS2"/>
    </sheetView>
  </sheetViews>
  <sheetFormatPr defaultColWidth="3.08984375" defaultRowHeight="18.649999999999999" customHeight="1" x14ac:dyDescent="0.2"/>
  <cols>
    <col min="1" max="1" width="3.1796875" style="28" customWidth="1"/>
    <col min="2" max="2" width="3.36328125" style="64" customWidth="1"/>
    <col min="3" max="3" width="3.36328125" style="65" customWidth="1"/>
    <col min="4" max="26" width="3.36328125" style="6" customWidth="1"/>
    <col min="27" max="35" width="3.36328125" style="52" customWidth="1"/>
    <col min="36" max="44" width="3.36328125" style="6" customWidth="1"/>
    <col min="45" max="45" width="3.36328125" style="106" customWidth="1"/>
    <col min="46" max="46" width="7.08984375" style="115" bestFit="1" customWidth="1"/>
    <col min="47" max="47" width="3.08984375" style="6"/>
    <col min="48" max="48" width="28.1796875" style="6" hidden="1" customWidth="1"/>
    <col min="49" max="49" width="19" style="6" hidden="1" customWidth="1"/>
    <col min="50" max="16384" width="3.08984375" style="6"/>
  </cols>
  <sheetData>
    <row r="1" spans="1:49" ht="18" customHeight="1" thickBot="1" x14ac:dyDescent="0.25">
      <c r="A1" s="321" t="s">
        <v>108</v>
      </c>
      <c r="B1" s="321"/>
      <c r="C1" s="321"/>
      <c r="D1" s="321"/>
      <c r="E1" s="321"/>
      <c r="F1" s="321"/>
      <c r="G1" s="321"/>
      <c r="H1" s="321"/>
      <c r="I1" s="321"/>
      <c r="J1" s="321"/>
      <c r="K1" s="321"/>
      <c r="L1" s="321"/>
      <c r="M1" s="321"/>
      <c r="N1" s="321"/>
      <c r="O1" s="321"/>
      <c r="P1" s="321"/>
      <c r="Q1" s="321"/>
      <c r="R1" s="321"/>
      <c r="S1" s="321"/>
      <c r="T1" s="321"/>
      <c r="U1" s="321"/>
      <c r="V1" s="321"/>
      <c r="W1" s="321"/>
      <c r="X1" s="321"/>
      <c r="Y1" s="321"/>
      <c r="Z1" s="176"/>
      <c r="AA1" s="2"/>
      <c r="AB1" s="3"/>
      <c r="AC1" s="3"/>
      <c r="AD1" s="3"/>
      <c r="AE1" s="3"/>
      <c r="AF1" s="3"/>
      <c r="AG1" s="3"/>
      <c r="AH1" s="3"/>
      <c r="AI1" s="3"/>
      <c r="AJ1" s="4"/>
      <c r="AK1" s="4"/>
      <c r="AL1" s="4"/>
      <c r="AM1" s="4"/>
      <c r="AN1" s="176"/>
      <c r="AO1" s="4"/>
      <c r="AP1" s="5"/>
      <c r="AQ1" s="5"/>
      <c r="AR1" s="5"/>
      <c r="AS1" s="163" t="s">
        <v>350</v>
      </c>
      <c r="AV1" s="6" t="s">
        <v>85</v>
      </c>
      <c r="AW1" s="6" t="s">
        <v>86</v>
      </c>
    </row>
    <row r="2" spans="1:49" ht="14.25" customHeight="1" thickTop="1" thickBot="1" x14ac:dyDescent="0.25">
      <c r="A2" s="7"/>
      <c r="B2" s="8"/>
      <c r="C2" s="9"/>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0"/>
      <c r="AK2" s="10"/>
      <c r="AL2" s="10"/>
      <c r="AM2" s="10"/>
      <c r="AN2" s="10"/>
      <c r="AO2" s="10"/>
      <c r="AP2" s="10"/>
      <c r="AQ2" s="10"/>
      <c r="AR2" s="10"/>
      <c r="AS2" s="100"/>
      <c r="AV2" s="6" t="s">
        <v>87</v>
      </c>
      <c r="AW2" s="6" t="s">
        <v>87</v>
      </c>
    </row>
    <row r="3" spans="1:49" ht="18.649999999999999" customHeight="1" thickTop="1" x14ac:dyDescent="0.2">
      <c r="A3" s="12"/>
      <c r="B3" s="13"/>
      <c r="C3" s="322" t="s">
        <v>111</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4"/>
      <c r="AS3" s="101"/>
      <c r="AV3" s="6" t="s">
        <v>88</v>
      </c>
      <c r="AW3" s="6" t="s">
        <v>89</v>
      </c>
    </row>
    <row r="4" spans="1:49" ht="18.649999999999999" customHeight="1" thickBot="1" x14ac:dyDescent="0.25">
      <c r="A4" s="12"/>
      <c r="B4" s="13"/>
      <c r="C4" s="325"/>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7"/>
      <c r="AS4" s="101"/>
      <c r="AV4" s="6" t="s">
        <v>90</v>
      </c>
      <c r="AW4" s="6" t="s">
        <v>91</v>
      </c>
    </row>
    <row r="5" spans="1:49" ht="18.649999999999999" customHeight="1" thickTop="1" x14ac:dyDescent="0.2">
      <c r="A5" s="14"/>
      <c r="B5" s="13"/>
      <c r="C5" s="77"/>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101"/>
      <c r="AV5" s="6" t="s">
        <v>92</v>
      </c>
      <c r="AW5" s="6" t="s">
        <v>93</v>
      </c>
    </row>
    <row r="6" spans="1:49" ht="18.649999999999999" customHeight="1" x14ac:dyDescent="0.2">
      <c r="A6" s="14"/>
      <c r="B6" s="13"/>
      <c r="C6" s="78"/>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101"/>
    </row>
    <row r="7" spans="1:49" ht="18.649999999999999" customHeight="1" x14ac:dyDescent="0.2">
      <c r="A7" s="14"/>
      <c r="B7" s="13"/>
      <c r="C7" s="78"/>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101"/>
    </row>
    <row r="8" spans="1:49" ht="18.649999999999999" customHeight="1" x14ac:dyDescent="0.2">
      <c r="A8" s="14"/>
      <c r="B8" s="13"/>
      <c r="C8" s="78"/>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101"/>
    </row>
    <row r="9" spans="1:49" ht="21" customHeight="1" thickBot="1" x14ac:dyDescent="0.25">
      <c r="A9" s="14"/>
      <c r="B9" s="13"/>
      <c r="C9" s="78"/>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101"/>
    </row>
    <row r="10" spans="1:49" ht="18" customHeight="1" x14ac:dyDescent="0.2">
      <c r="A10" s="7"/>
      <c r="B10" s="13"/>
      <c r="C10" s="78"/>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328" t="s">
        <v>1</v>
      </c>
      <c r="AD10" s="329"/>
      <c r="AE10" s="329"/>
      <c r="AF10" s="330"/>
      <c r="AG10" s="332" t="s">
        <v>2</v>
      </c>
      <c r="AH10" s="333"/>
      <c r="AI10" s="336">
        <v>2022</v>
      </c>
      <c r="AJ10" s="336"/>
      <c r="AK10" s="336"/>
      <c r="AL10" s="338" t="s">
        <v>34</v>
      </c>
      <c r="AM10" s="336">
        <v>10</v>
      </c>
      <c r="AN10" s="336"/>
      <c r="AO10" s="338" t="s">
        <v>35</v>
      </c>
      <c r="AP10" s="336">
        <v>1</v>
      </c>
      <c r="AQ10" s="336"/>
      <c r="AR10" s="340" t="s">
        <v>36</v>
      </c>
      <c r="AS10" s="101"/>
    </row>
    <row r="11" spans="1:49" ht="18.649999999999999" customHeight="1" thickBot="1" x14ac:dyDescent="0.25">
      <c r="A11" s="7"/>
      <c r="B11" s="13"/>
      <c r="C11" s="78"/>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249"/>
      <c r="AD11" s="250"/>
      <c r="AE11" s="250"/>
      <c r="AF11" s="331"/>
      <c r="AG11" s="334"/>
      <c r="AH11" s="335"/>
      <c r="AI11" s="337"/>
      <c r="AJ11" s="337"/>
      <c r="AK11" s="337"/>
      <c r="AL11" s="339"/>
      <c r="AM11" s="337"/>
      <c r="AN11" s="337"/>
      <c r="AO11" s="339"/>
      <c r="AP11" s="337"/>
      <c r="AQ11" s="337"/>
      <c r="AR11" s="341"/>
      <c r="AS11" s="101"/>
    </row>
    <row r="12" spans="1:49" ht="18.649999999999999" customHeight="1" x14ac:dyDescent="0.2">
      <c r="A12" s="7"/>
      <c r="B12" s="13"/>
      <c r="C12" s="78"/>
      <c r="D12" s="76"/>
      <c r="E12" s="76"/>
      <c r="F12" s="76"/>
      <c r="G12" s="76"/>
      <c r="H12" s="76"/>
      <c r="I12" s="76"/>
      <c r="J12" s="76"/>
      <c r="K12" s="582" t="s">
        <v>112</v>
      </c>
      <c r="L12" s="583"/>
      <c r="M12" s="583"/>
      <c r="N12" s="584"/>
      <c r="O12" s="605">
        <v>9</v>
      </c>
      <c r="P12" s="362"/>
      <c r="Q12" s="362">
        <v>9</v>
      </c>
      <c r="R12" s="362"/>
      <c r="S12" s="362">
        <v>9</v>
      </c>
      <c r="T12" s="362"/>
      <c r="U12" s="362">
        <v>9</v>
      </c>
      <c r="V12" s="362"/>
      <c r="W12" s="194">
        <v>9</v>
      </c>
      <c r="X12" s="195"/>
      <c r="Y12" s="582" t="s">
        <v>113</v>
      </c>
      <c r="Z12" s="583"/>
      <c r="AA12" s="583"/>
      <c r="AB12" s="584"/>
      <c r="AC12" s="588">
        <v>0</v>
      </c>
      <c r="AD12" s="589"/>
      <c r="AE12" s="589">
        <v>0</v>
      </c>
      <c r="AF12" s="589"/>
      <c r="AG12" s="592">
        <v>1</v>
      </c>
      <c r="AH12" s="593"/>
      <c r="AI12" s="381" t="s">
        <v>117</v>
      </c>
      <c r="AJ12" s="338"/>
      <c r="AK12" s="371">
        <v>0</v>
      </c>
      <c r="AL12" s="372"/>
      <c r="AM12" s="375">
        <v>0</v>
      </c>
      <c r="AN12" s="376"/>
      <c r="AO12" s="372">
        <v>5</v>
      </c>
      <c r="AP12" s="379"/>
      <c r="AQ12" s="164"/>
      <c r="AR12" s="165"/>
      <c r="AS12" s="101"/>
    </row>
    <row r="13" spans="1:49" ht="18.649999999999999" customHeight="1" thickBot="1" x14ac:dyDescent="0.25">
      <c r="A13" s="7"/>
      <c r="B13" s="13"/>
      <c r="C13" s="78"/>
      <c r="D13" s="76"/>
      <c r="E13" s="76"/>
      <c r="F13" s="76"/>
      <c r="G13" s="76"/>
      <c r="H13" s="76"/>
      <c r="I13" s="76"/>
      <c r="J13" s="76"/>
      <c r="K13" s="596"/>
      <c r="L13" s="597"/>
      <c r="M13" s="597"/>
      <c r="N13" s="598"/>
      <c r="O13" s="606"/>
      <c r="P13" s="607"/>
      <c r="Q13" s="607"/>
      <c r="R13" s="607"/>
      <c r="S13" s="363"/>
      <c r="T13" s="363"/>
      <c r="U13" s="363"/>
      <c r="V13" s="363"/>
      <c r="W13" s="196"/>
      <c r="X13" s="197"/>
      <c r="Y13" s="585"/>
      <c r="Z13" s="586"/>
      <c r="AA13" s="586"/>
      <c r="AB13" s="587"/>
      <c r="AC13" s="590"/>
      <c r="AD13" s="591"/>
      <c r="AE13" s="591"/>
      <c r="AF13" s="591"/>
      <c r="AG13" s="594"/>
      <c r="AH13" s="595"/>
      <c r="AI13" s="382"/>
      <c r="AJ13" s="339"/>
      <c r="AK13" s="373"/>
      <c r="AL13" s="374"/>
      <c r="AM13" s="377"/>
      <c r="AN13" s="378"/>
      <c r="AO13" s="374"/>
      <c r="AP13" s="380"/>
      <c r="AQ13" s="164"/>
      <c r="AR13" s="165"/>
      <c r="AS13" s="101"/>
    </row>
    <row r="14" spans="1:49" ht="18.649999999999999" customHeight="1" x14ac:dyDescent="0.2">
      <c r="A14" s="7"/>
      <c r="B14" s="13"/>
      <c r="C14" s="78"/>
      <c r="D14" s="76"/>
      <c r="E14" s="76"/>
      <c r="F14" s="76"/>
      <c r="G14" s="76"/>
      <c r="H14" s="76"/>
      <c r="I14" s="76"/>
      <c r="J14" s="76"/>
      <c r="K14" s="582" t="s">
        <v>114</v>
      </c>
      <c r="L14" s="583"/>
      <c r="M14" s="583"/>
      <c r="N14" s="583"/>
      <c r="O14" s="583"/>
      <c r="P14" s="583"/>
      <c r="Q14" s="583"/>
      <c r="R14" s="584"/>
      <c r="S14" s="599" t="s">
        <v>118</v>
      </c>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1"/>
      <c r="AS14" s="101"/>
    </row>
    <row r="15" spans="1:49" ht="18.649999999999999" customHeight="1" thickBot="1" x14ac:dyDescent="0.25">
      <c r="A15" s="7"/>
      <c r="B15" s="13"/>
      <c r="C15" s="78"/>
      <c r="D15" s="76"/>
      <c r="E15" s="76"/>
      <c r="F15" s="76"/>
      <c r="G15" s="76"/>
      <c r="H15" s="76"/>
      <c r="I15" s="76"/>
      <c r="J15" s="76"/>
      <c r="K15" s="596"/>
      <c r="L15" s="597"/>
      <c r="M15" s="597"/>
      <c r="N15" s="597"/>
      <c r="O15" s="597"/>
      <c r="P15" s="597"/>
      <c r="Q15" s="597"/>
      <c r="R15" s="598"/>
      <c r="S15" s="602"/>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4"/>
      <c r="AS15" s="101"/>
    </row>
    <row r="16" spans="1:49" ht="18.649999999999999" hidden="1" customHeight="1" thickBot="1" x14ac:dyDescent="0.25">
      <c r="A16" s="7"/>
      <c r="B16" s="13"/>
      <c r="C16" s="78"/>
      <c r="D16" s="76"/>
      <c r="E16" s="76"/>
      <c r="F16" s="76"/>
      <c r="G16" s="76"/>
      <c r="H16" s="76"/>
      <c r="I16" s="76"/>
      <c r="J16" s="76"/>
      <c r="K16" s="168" t="s">
        <v>115</v>
      </c>
      <c r="L16" s="167"/>
      <c r="M16" s="167"/>
      <c r="N16" s="167"/>
      <c r="O16" s="167"/>
      <c r="P16" s="167"/>
      <c r="Q16" s="167"/>
      <c r="R16" s="167"/>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01"/>
    </row>
    <row r="17" spans="1:45" ht="18.649999999999999" hidden="1" customHeight="1" x14ac:dyDescent="0.2">
      <c r="A17" s="7"/>
      <c r="B17" s="73"/>
      <c r="C17" s="76"/>
      <c r="D17" s="76"/>
      <c r="E17" s="76"/>
      <c r="F17" s="76"/>
      <c r="G17" s="76"/>
      <c r="H17" s="76"/>
      <c r="I17" s="76"/>
      <c r="J17" s="76"/>
      <c r="K17" s="616" t="s">
        <v>53</v>
      </c>
      <c r="L17" s="617"/>
      <c r="M17" s="617"/>
      <c r="N17" s="618"/>
      <c r="O17" s="625"/>
      <c r="P17" s="625"/>
      <c r="Q17" s="628"/>
      <c r="R17" s="629"/>
      <c r="S17" s="628"/>
      <c r="T17" s="629"/>
      <c r="U17" s="628"/>
      <c r="V17" s="629"/>
      <c r="W17" s="628"/>
      <c r="X17" s="629"/>
      <c r="Y17" s="628"/>
      <c r="Z17" s="629"/>
      <c r="AA17" s="628"/>
      <c r="AB17" s="629"/>
      <c r="AC17" s="628"/>
      <c r="AD17" s="629"/>
      <c r="AE17" s="628"/>
      <c r="AF17" s="629"/>
      <c r="AG17" s="628"/>
      <c r="AH17" s="629"/>
      <c r="AI17" s="628"/>
      <c r="AJ17" s="629"/>
      <c r="AK17" s="628"/>
      <c r="AL17" s="629"/>
      <c r="AM17" s="628"/>
      <c r="AN17" s="629"/>
      <c r="AO17" s="628"/>
      <c r="AP17" s="629"/>
      <c r="AQ17" s="628"/>
      <c r="AR17" s="634"/>
      <c r="AS17" s="101"/>
    </row>
    <row r="18" spans="1:45" ht="18.649999999999999" hidden="1" customHeight="1" x14ac:dyDescent="0.2">
      <c r="A18" s="7"/>
      <c r="B18" s="73"/>
      <c r="C18" s="76"/>
      <c r="D18" s="76"/>
      <c r="E18" s="76"/>
      <c r="F18" s="76"/>
      <c r="G18" s="76"/>
      <c r="H18" s="76"/>
      <c r="I18" s="76"/>
      <c r="J18" s="76"/>
      <c r="K18" s="619"/>
      <c r="L18" s="620"/>
      <c r="M18" s="620"/>
      <c r="N18" s="621"/>
      <c r="O18" s="626"/>
      <c r="P18" s="626"/>
      <c r="Q18" s="630"/>
      <c r="R18" s="631"/>
      <c r="S18" s="630"/>
      <c r="T18" s="631"/>
      <c r="U18" s="630"/>
      <c r="V18" s="631"/>
      <c r="W18" s="630"/>
      <c r="X18" s="631"/>
      <c r="Y18" s="630"/>
      <c r="Z18" s="631"/>
      <c r="AA18" s="630"/>
      <c r="AB18" s="631"/>
      <c r="AC18" s="630"/>
      <c r="AD18" s="631"/>
      <c r="AE18" s="630"/>
      <c r="AF18" s="631"/>
      <c r="AG18" s="630"/>
      <c r="AH18" s="631"/>
      <c r="AI18" s="630"/>
      <c r="AJ18" s="631"/>
      <c r="AK18" s="630"/>
      <c r="AL18" s="631"/>
      <c r="AM18" s="630"/>
      <c r="AN18" s="631"/>
      <c r="AO18" s="630"/>
      <c r="AP18" s="631"/>
      <c r="AQ18" s="630"/>
      <c r="AR18" s="635"/>
      <c r="AS18" s="101"/>
    </row>
    <row r="19" spans="1:45" ht="18.649999999999999" hidden="1" customHeight="1" thickBot="1" x14ac:dyDescent="0.25">
      <c r="A19" s="7"/>
      <c r="B19" s="73"/>
      <c r="C19" s="76"/>
      <c r="D19" s="76"/>
      <c r="E19" s="76"/>
      <c r="F19" s="76"/>
      <c r="G19" s="76"/>
      <c r="H19" s="76"/>
      <c r="I19" s="76"/>
      <c r="J19" s="93"/>
      <c r="K19" s="622"/>
      <c r="L19" s="623"/>
      <c r="M19" s="623"/>
      <c r="N19" s="624"/>
      <c r="O19" s="627"/>
      <c r="P19" s="627"/>
      <c r="Q19" s="632"/>
      <c r="R19" s="633"/>
      <c r="S19" s="632"/>
      <c r="T19" s="633"/>
      <c r="U19" s="632"/>
      <c r="V19" s="633"/>
      <c r="W19" s="632"/>
      <c r="X19" s="633"/>
      <c r="Y19" s="632"/>
      <c r="Z19" s="633"/>
      <c r="AA19" s="632"/>
      <c r="AB19" s="633"/>
      <c r="AC19" s="632"/>
      <c r="AD19" s="633"/>
      <c r="AE19" s="632"/>
      <c r="AF19" s="633"/>
      <c r="AG19" s="632"/>
      <c r="AH19" s="633"/>
      <c r="AI19" s="632"/>
      <c r="AJ19" s="633"/>
      <c r="AK19" s="632"/>
      <c r="AL19" s="633"/>
      <c r="AM19" s="632"/>
      <c r="AN19" s="633"/>
      <c r="AO19" s="632"/>
      <c r="AP19" s="633"/>
      <c r="AQ19" s="632"/>
      <c r="AR19" s="636"/>
      <c r="AS19" s="101"/>
    </row>
    <row r="20" spans="1:45" ht="18.649999999999999" customHeight="1" x14ac:dyDescent="0.2">
      <c r="A20" s="7"/>
      <c r="B20" s="73"/>
      <c r="C20" s="76"/>
      <c r="D20" s="76"/>
      <c r="E20" s="76"/>
      <c r="F20" s="76"/>
      <c r="G20" s="76"/>
      <c r="H20" s="76"/>
      <c r="I20" s="76"/>
      <c r="J20" s="76"/>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78"/>
      <c r="AM20" s="178"/>
      <c r="AN20" s="178"/>
      <c r="AO20" s="178"/>
      <c r="AP20" s="178"/>
      <c r="AQ20" s="178"/>
      <c r="AR20" s="74"/>
      <c r="AS20" s="101"/>
    </row>
    <row r="21" spans="1:45" ht="18.649999999999999" customHeight="1" thickBot="1" x14ac:dyDescent="0.25">
      <c r="A21" s="7"/>
      <c r="B21" s="73"/>
      <c r="C21" s="76"/>
      <c r="D21" s="76"/>
      <c r="E21" s="76"/>
      <c r="F21" s="76"/>
      <c r="G21" s="76"/>
      <c r="H21" s="76"/>
      <c r="I21" s="76"/>
      <c r="J21" s="76"/>
      <c r="K21" s="17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74"/>
      <c r="AM21" s="74"/>
      <c r="AN21" s="74"/>
      <c r="AO21" s="74"/>
      <c r="AP21" s="74"/>
      <c r="AQ21" s="74"/>
      <c r="AR21" s="74"/>
      <c r="AS21" s="101"/>
    </row>
    <row r="22" spans="1:45" ht="18.649999999999999" customHeight="1" x14ac:dyDescent="0.2">
      <c r="A22" s="7"/>
      <c r="B22" s="13"/>
      <c r="C22" s="74"/>
      <c r="D22" s="107"/>
      <c r="E22" s="107"/>
      <c r="F22" s="107"/>
      <c r="G22" s="107"/>
      <c r="H22" s="107"/>
      <c r="I22" s="107"/>
      <c r="J22" s="107"/>
      <c r="K22" s="107"/>
      <c r="L22" s="107"/>
      <c r="M22" s="130"/>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8"/>
      <c r="AK22" s="67"/>
      <c r="AL22" s="383"/>
      <c r="AM22" s="384"/>
      <c r="AN22" s="384"/>
      <c r="AO22" s="384"/>
      <c r="AP22" s="384"/>
      <c r="AQ22" s="385"/>
      <c r="AR22" s="18"/>
      <c r="AS22" s="101"/>
    </row>
    <row r="23" spans="1:45" ht="18.649999999999999" customHeight="1" x14ac:dyDescent="0.2">
      <c r="A23" s="7"/>
      <c r="B23" s="13"/>
      <c r="C23" s="79"/>
      <c r="D23" s="107"/>
      <c r="E23" s="107"/>
      <c r="F23" s="107"/>
      <c r="G23" s="107"/>
      <c r="H23" s="107"/>
      <c r="I23" s="107"/>
      <c r="J23" s="107"/>
      <c r="K23" s="107"/>
      <c r="L23" s="107"/>
      <c r="M23" s="130"/>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8"/>
      <c r="AK23" s="67"/>
      <c r="AL23" s="386"/>
      <c r="AM23" s="387"/>
      <c r="AN23" s="387"/>
      <c r="AO23" s="387"/>
      <c r="AP23" s="387"/>
      <c r="AQ23" s="388"/>
      <c r="AR23" s="18"/>
      <c r="AS23" s="101"/>
    </row>
    <row r="24" spans="1:45" ht="18.649999999999999" customHeight="1" x14ac:dyDescent="0.2">
      <c r="A24" s="7"/>
      <c r="B24" s="13"/>
      <c r="C24" s="79"/>
      <c r="D24" s="79"/>
      <c r="E24" s="80"/>
      <c r="F24" s="79"/>
      <c r="G24" s="79"/>
      <c r="H24" s="79"/>
      <c r="I24" s="79"/>
      <c r="J24" s="79"/>
      <c r="K24" s="79"/>
      <c r="L24" s="79"/>
      <c r="M24" s="129"/>
      <c r="N24" s="79"/>
      <c r="O24" s="79"/>
      <c r="P24" s="79"/>
      <c r="Q24" s="131"/>
      <c r="R24" s="79"/>
      <c r="S24" s="79"/>
      <c r="T24" s="79"/>
      <c r="U24" s="79"/>
      <c r="V24" s="79"/>
      <c r="W24" s="79"/>
      <c r="X24" s="79"/>
      <c r="Y24" s="79"/>
      <c r="Z24" s="79"/>
      <c r="AA24" s="79"/>
      <c r="AB24" s="79"/>
      <c r="AC24" s="79"/>
      <c r="AD24" s="79"/>
      <c r="AE24" s="20"/>
      <c r="AF24" s="20"/>
      <c r="AG24" s="67"/>
      <c r="AH24" s="67"/>
      <c r="AI24" s="67"/>
      <c r="AJ24" s="20"/>
      <c r="AK24" s="67"/>
      <c r="AL24" s="386"/>
      <c r="AM24" s="387"/>
      <c r="AN24" s="387"/>
      <c r="AO24" s="387"/>
      <c r="AP24" s="387"/>
      <c r="AQ24" s="388"/>
      <c r="AR24" s="20"/>
      <c r="AS24" s="101"/>
    </row>
    <row r="25" spans="1:45" ht="18.649999999999999" customHeight="1" x14ac:dyDescent="0.2">
      <c r="A25" s="7"/>
      <c r="B25" s="13"/>
      <c r="C25" s="17"/>
      <c r="D25" s="19"/>
      <c r="E25" s="68"/>
      <c r="F25" s="21"/>
      <c r="G25" s="19"/>
      <c r="H25" s="19"/>
      <c r="I25" s="19"/>
      <c r="J25" s="19"/>
      <c r="K25" s="19"/>
      <c r="L25" s="19"/>
      <c r="M25" s="19"/>
      <c r="N25" s="19"/>
      <c r="O25" s="19"/>
      <c r="P25" s="20"/>
      <c r="Q25" s="20"/>
      <c r="R25" s="20"/>
      <c r="S25" s="20"/>
      <c r="T25" s="19"/>
      <c r="U25" s="20"/>
      <c r="V25" s="20"/>
      <c r="W25" s="17"/>
      <c r="X25" s="17"/>
      <c r="Y25" s="17"/>
      <c r="Z25" s="17"/>
      <c r="AA25" s="17"/>
      <c r="AB25" s="17"/>
      <c r="AC25" s="17"/>
      <c r="AD25" s="17"/>
      <c r="AE25" s="17"/>
      <c r="AF25" s="17"/>
      <c r="AG25" s="17"/>
      <c r="AH25" s="17"/>
      <c r="AI25" s="17"/>
      <c r="AJ25" s="17"/>
      <c r="AK25" s="17"/>
      <c r="AL25" s="386"/>
      <c r="AM25" s="387"/>
      <c r="AN25" s="387"/>
      <c r="AO25" s="387"/>
      <c r="AP25" s="387"/>
      <c r="AQ25" s="388"/>
      <c r="AR25" s="17"/>
      <c r="AS25" s="101"/>
    </row>
    <row r="26" spans="1:45" ht="18.649999999999999" customHeight="1" x14ac:dyDescent="0.2">
      <c r="A26" s="7"/>
      <c r="B26" s="15"/>
      <c r="C26" s="22"/>
      <c r="D26" s="23"/>
      <c r="E26" s="69"/>
      <c r="F26" s="24"/>
      <c r="G26" s="23"/>
      <c r="H26" s="23"/>
      <c r="I26" s="23"/>
      <c r="J26" s="23"/>
      <c r="K26" s="23"/>
      <c r="L26" s="23"/>
      <c r="M26" s="23"/>
      <c r="N26" s="23"/>
      <c r="O26" s="23"/>
      <c r="P26" s="23"/>
      <c r="Q26" s="25"/>
      <c r="R26" s="23"/>
      <c r="S26" s="23"/>
      <c r="T26" s="23"/>
      <c r="U26" s="23"/>
      <c r="V26" s="23"/>
      <c r="W26" s="16"/>
      <c r="X26" s="16"/>
      <c r="Y26" s="16"/>
      <c r="Z26" s="16"/>
      <c r="AA26" s="16"/>
      <c r="AB26" s="16"/>
      <c r="AC26" s="16"/>
      <c r="AD26" s="16"/>
      <c r="AE26" s="16"/>
      <c r="AF26" s="16"/>
      <c r="AG26" s="16"/>
      <c r="AH26" s="16"/>
      <c r="AI26" s="16"/>
      <c r="AJ26" s="16"/>
      <c r="AK26" s="16"/>
      <c r="AL26" s="386"/>
      <c r="AM26" s="387"/>
      <c r="AN26" s="387"/>
      <c r="AO26" s="387"/>
      <c r="AP26" s="387"/>
      <c r="AQ26" s="388"/>
      <c r="AR26" s="16"/>
      <c r="AS26" s="101"/>
    </row>
    <row r="27" spans="1:45" ht="18.649999999999999" customHeight="1" thickBot="1" x14ac:dyDescent="0.25">
      <c r="A27" s="7"/>
      <c r="B27" s="15"/>
      <c r="C27" s="22"/>
      <c r="D27" s="23"/>
      <c r="E27" s="24"/>
      <c r="F27" s="24"/>
      <c r="G27" s="23"/>
      <c r="H27" s="23"/>
      <c r="I27" s="23"/>
      <c r="J27" s="23"/>
      <c r="K27" s="23"/>
      <c r="L27" s="23"/>
      <c r="M27" s="23"/>
      <c r="N27" s="23"/>
      <c r="O27" s="23"/>
      <c r="P27" s="23"/>
      <c r="Q27" s="25"/>
      <c r="R27" s="23"/>
      <c r="S27" s="23"/>
      <c r="T27" s="23"/>
      <c r="U27" s="23"/>
      <c r="V27" s="23"/>
      <c r="W27" s="16"/>
      <c r="X27" s="16"/>
      <c r="Y27" s="16"/>
      <c r="Z27" s="16"/>
      <c r="AA27" s="16"/>
      <c r="AB27" s="16"/>
      <c r="AC27" s="16"/>
      <c r="AD27" s="16"/>
      <c r="AE27" s="16"/>
      <c r="AF27" s="16"/>
      <c r="AG27" s="16"/>
      <c r="AH27" s="16"/>
      <c r="AI27" s="16"/>
      <c r="AJ27" s="16"/>
      <c r="AK27" s="16"/>
      <c r="AL27" s="389"/>
      <c r="AM27" s="390"/>
      <c r="AN27" s="390"/>
      <c r="AO27" s="390"/>
      <c r="AP27" s="390"/>
      <c r="AQ27" s="391"/>
      <c r="AR27" s="16"/>
      <c r="AS27" s="101"/>
    </row>
    <row r="28" spans="1:45" ht="18.649999999999999" customHeight="1" x14ac:dyDescent="0.2">
      <c r="A28" s="7"/>
      <c r="B28" s="89"/>
      <c r="C28" s="17"/>
      <c r="D28" s="26"/>
      <c r="E28" s="26"/>
      <c r="F28" s="26"/>
      <c r="G28" s="26"/>
      <c r="H28" s="26"/>
      <c r="I28" s="26"/>
      <c r="J28" s="26"/>
      <c r="K28" s="26"/>
      <c r="L28" s="26"/>
      <c r="M28" s="26"/>
      <c r="N28" s="26"/>
      <c r="O28" s="26"/>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102"/>
    </row>
    <row r="29" spans="1:45" ht="18.649999999999999" customHeight="1" thickBot="1" x14ac:dyDescent="0.25">
      <c r="A29" s="7"/>
      <c r="B29" s="89"/>
      <c r="C29" s="17"/>
      <c r="D29" s="26"/>
      <c r="E29" s="26"/>
      <c r="F29" s="26"/>
      <c r="G29" s="26"/>
      <c r="H29" s="26"/>
      <c r="I29" s="26"/>
      <c r="J29" s="26"/>
      <c r="K29" s="26"/>
      <c r="L29" s="26"/>
      <c r="M29" s="26"/>
      <c r="N29" s="26"/>
      <c r="O29" s="26"/>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102"/>
    </row>
    <row r="30" spans="1:45" ht="18.649999999999999" customHeight="1" x14ac:dyDescent="0.2">
      <c r="A30" s="7"/>
      <c r="B30" s="89" t="b">
        <v>1</v>
      </c>
      <c r="C30" s="81"/>
      <c r="D30" s="342" t="s">
        <v>3</v>
      </c>
      <c r="E30" s="343"/>
      <c r="F30" s="343"/>
      <c r="G30" s="343"/>
      <c r="H30" s="344"/>
      <c r="I30" s="345" t="s">
        <v>119</v>
      </c>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7"/>
      <c r="AS30" s="102"/>
    </row>
    <row r="31" spans="1:45" ht="18.649999999999999" customHeight="1" x14ac:dyDescent="0.2">
      <c r="A31" s="7"/>
      <c r="B31" s="89"/>
      <c r="C31" s="82"/>
      <c r="D31" s="348" t="s">
        <v>65</v>
      </c>
      <c r="E31" s="349"/>
      <c r="F31" s="349"/>
      <c r="G31" s="349"/>
      <c r="H31" s="350"/>
      <c r="I31" s="252" t="s">
        <v>118</v>
      </c>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4"/>
      <c r="AS31" s="102"/>
    </row>
    <row r="32" spans="1:45" ht="18.649999999999999" customHeight="1" x14ac:dyDescent="0.2">
      <c r="A32" s="7"/>
      <c r="B32" s="89"/>
      <c r="C32" s="82"/>
      <c r="D32" s="351"/>
      <c r="E32" s="247"/>
      <c r="F32" s="247"/>
      <c r="G32" s="247"/>
      <c r="H32" s="248"/>
      <c r="I32" s="354"/>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6"/>
      <c r="AS32" s="102"/>
    </row>
    <row r="33" spans="1:46" ht="18.649999999999999" customHeight="1" x14ac:dyDescent="0.2">
      <c r="A33" s="7"/>
      <c r="B33" s="89"/>
      <c r="C33" s="83"/>
      <c r="D33" s="352"/>
      <c r="E33" s="352"/>
      <c r="F33" s="352"/>
      <c r="G33" s="352"/>
      <c r="H33" s="353"/>
      <c r="I33" s="280"/>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8"/>
      <c r="AS33" s="102"/>
    </row>
    <row r="34" spans="1:46" ht="18.649999999999999" customHeight="1" x14ac:dyDescent="0.2">
      <c r="A34" s="7"/>
      <c r="B34" s="89" t="b">
        <v>0</v>
      </c>
      <c r="C34" s="84"/>
      <c r="D34" s="357" t="s">
        <v>3</v>
      </c>
      <c r="E34" s="358"/>
      <c r="F34" s="358"/>
      <c r="G34" s="358"/>
      <c r="H34" s="359"/>
      <c r="I34" s="392"/>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4"/>
      <c r="AS34" s="102"/>
    </row>
    <row r="35" spans="1:46" ht="18.649999999999999" customHeight="1" x14ac:dyDescent="0.2">
      <c r="A35" s="7"/>
      <c r="B35" s="89"/>
      <c r="C35" s="82"/>
      <c r="D35" s="360" t="s">
        <v>66</v>
      </c>
      <c r="E35" s="247"/>
      <c r="F35" s="247"/>
      <c r="G35" s="247"/>
      <c r="H35" s="248"/>
      <c r="I35" s="122" t="s">
        <v>4</v>
      </c>
      <c r="J35" s="361"/>
      <c r="K35" s="361"/>
      <c r="L35" s="123" t="s">
        <v>5</v>
      </c>
      <c r="M35" s="361"/>
      <c r="N35" s="361"/>
      <c r="O35" s="395"/>
      <c r="P35" s="395"/>
      <c r="Q35" s="395"/>
      <c r="R35" s="395"/>
      <c r="S35" s="395"/>
      <c r="T35" s="395"/>
      <c r="U35" s="395"/>
      <c r="V35" s="395"/>
      <c r="W35" s="395"/>
      <c r="X35" s="395"/>
      <c r="Y35" s="395"/>
      <c r="Z35" s="395"/>
      <c r="AA35" s="395"/>
      <c r="AB35" s="395"/>
      <c r="AC35" s="395"/>
      <c r="AD35" s="396"/>
      <c r="AE35" s="273" t="s">
        <v>84</v>
      </c>
      <c r="AF35" s="273"/>
      <c r="AG35" s="273"/>
      <c r="AH35" s="273"/>
      <c r="AI35" s="273"/>
      <c r="AJ35" s="273"/>
      <c r="AK35" s="273"/>
      <c r="AL35" s="273"/>
      <c r="AM35" s="273"/>
      <c r="AN35" s="273"/>
      <c r="AO35" s="273"/>
      <c r="AP35" s="273"/>
      <c r="AQ35" s="273"/>
      <c r="AR35" s="274"/>
      <c r="AS35" s="102"/>
    </row>
    <row r="36" spans="1:46" ht="18.649999999999999" customHeight="1" x14ac:dyDescent="0.2">
      <c r="A36" s="7"/>
      <c r="B36" s="89"/>
      <c r="C36" s="82"/>
      <c r="D36" s="246"/>
      <c r="E36" s="247"/>
      <c r="F36" s="247"/>
      <c r="G36" s="247"/>
      <c r="H36" s="248"/>
      <c r="I36" s="252"/>
      <c r="J36" s="253"/>
      <c r="K36" s="253"/>
      <c r="L36" s="253"/>
      <c r="M36" s="253"/>
      <c r="N36" s="253"/>
      <c r="O36" s="253"/>
      <c r="P36" s="253"/>
      <c r="Q36" s="253"/>
      <c r="R36" s="253"/>
      <c r="S36" s="253"/>
      <c r="T36" s="253"/>
      <c r="U36" s="253"/>
      <c r="V36" s="253"/>
      <c r="W36" s="253"/>
      <c r="X36" s="253"/>
      <c r="Y36" s="253"/>
      <c r="Z36" s="253"/>
      <c r="AA36" s="253"/>
      <c r="AB36" s="253"/>
      <c r="AC36" s="253"/>
      <c r="AD36" s="279"/>
      <c r="AE36" s="275"/>
      <c r="AF36" s="253"/>
      <c r="AG36" s="253"/>
      <c r="AH36" s="253"/>
      <c r="AI36" s="253"/>
      <c r="AJ36" s="253"/>
      <c r="AK36" s="253"/>
      <c r="AL36" s="253"/>
      <c r="AM36" s="253"/>
      <c r="AN36" s="253"/>
      <c r="AO36" s="253"/>
      <c r="AP36" s="253"/>
      <c r="AQ36" s="253"/>
      <c r="AR36" s="254"/>
      <c r="AS36" s="102"/>
    </row>
    <row r="37" spans="1:46" ht="18.649999999999999" customHeight="1" x14ac:dyDescent="0.2">
      <c r="A37" s="7"/>
      <c r="B37" s="89"/>
      <c r="C37" s="83"/>
      <c r="D37" s="302"/>
      <c r="E37" s="303"/>
      <c r="F37" s="303"/>
      <c r="G37" s="303"/>
      <c r="H37" s="304"/>
      <c r="I37" s="280"/>
      <c r="J37" s="277"/>
      <c r="K37" s="277"/>
      <c r="L37" s="277"/>
      <c r="M37" s="277"/>
      <c r="N37" s="277"/>
      <c r="O37" s="277"/>
      <c r="P37" s="277"/>
      <c r="Q37" s="277"/>
      <c r="R37" s="277"/>
      <c r="S37" s="277"/>
      <c r="T37" s="277"/>
      <c r="U37" s="277"/>
      <c r="V37" s="277"/>
      <c r="W37" s="277"/>
      <c r="X37" s="277"/>
      <c r="Y37" s="277"/>
      <c r="Z37" s="277"/>
      <c r="AA37" s="277"/>
      <c r="AB37" s="277"/>
      <c r="AC37" s="277"/>
      <c r="AD37" s="281"/>
      <c r="AE37" s="276"/>
      <c r="AF37" s="277"/>
      <c r="AG37" s="277"/>
      <c r="AH37" s="277"/>
      <c r="AI37" s="277"/>
      <c r="AJ37" s="277"/>
      <c r="AK37" s="277"/>
      <c r="AL37" s="277"/>
      <c r="AM37" s="277"/>
      <c r="AN37" s="277"/>
      <c r="AO37" s="277"/>
      <c r="AP37" s="277"/>
      <c r="AQ37" s="277"/>
      <c r="AR37" s="278"/>
      <c r="AS37" s="102"/>
    </row>
    <row r="38" spans="1:46" ht="18.649999999999999" customHeight="1" x14ac:dyDescent="0.2">
      <c r="A38" s="7"/>
      <c r="B38" s="89" t="b">
        <v>0</v>
      </c>
      <c r="C38" s="82"/>
      <c r="D38" s="302" t="s">
        <v>6</v>
      </c>
      <c r="E38" s="303"/>
      <c r="F38" s="303"/>
      <c r="G38" s="303"/>
      <c r="H38" s="304"/>
      <c r="I38" s="364"/>
      <c r="J38" s="365"/>
      <c r="K38" s="365"/>
      <c r="L38" s="365"/>
      <c r="M38" s="365"/>
      <c r="N38" s="365"/>
      <c r="O38" s="365"/>
      <c r="P38" s="365"/>
      <c r="Q38" s="365"/>
      <c r="R38" s="365"/>
      <c r="S38" s="365"/>
      <c r="T38" s="365"/>
      <c r="U38" s="365"/>
      <c r="V38" s="365"/>
      <c r="W38" s="366"/>
      <c r="X38" s="367" t="s">
        <v>7</v>
      </c>
      <c r="Y38" s="368"/>
      <c r="Z38" s="368"/>
      <c r="AA38" s="368"/>
      <c r="AB38" s="369"/>
      <c r="AC38" s="364"/>
      <c r="AD38" s="365"/>
      <c r="AE38" s="365"/>
      <c r="AF38" s="365"/>
      <c r="AG38" s="365"/>
      <c r="AH38" s="365"/>
      <c r="AI38" s="365"/>
      <c r="AJ38" s="365"/>
      <c r="AK38" s="365"/>
      <c r="AL38" s="365"/>
      <c r="AM38" s="365"/>
      <c r="AN38" s="365"/>
      <c r="AO38" s="365"/>
      <c r="AP38" s="365"/>
      <c r="AQ38" s="365"/>
      <c r="AR38" s="370"/>
      <c r="AS38" s="103"/>
    </row>
    <row r="39" spans="1:46" ht="18.649999999999999" customHeight="1" x14ac:dyDescent="0.2">
      <c r="A39" s="7"/>
      <c r="B39" s="89" t="b">
        <v>0</v>
      </c>
      <c r="C39" s="84"/>
      <c r="D39" s="357" t="s">
        <v>3</v>
      </c>
      <c r="E39" s="358"/>
      <c r="F39" s="358"/>
      <c r="G39" s="358"/>
      <c r="H39" s="359"/>
      <c r="I39" s="392"/>
      <c r="J39" s="393"/>
      <c r="K39" s="393"/>
      <c r="L39" s="393"/>
      <c r="M39" s="393"/>
      <c r="N39" s="393"/>
      <c r="O39" s="393"/>
      <c r="P39" s="393"/>
      <c r="Q39" s="393"/>
      <c r="R39" s="393"/>
      <c r="S39" s="393"/>
      <c r="T39" s="393"/>
      <c r="U39" s="393"/>
      <c r="V39" s="393"/>
      <c r="W39" s="397"/>
      <c r="X39" s="407" t="s">
        <v>38</v>
      </c>
      <c r="Y39" s="235"/>
      <c r="Z39" s="235"/>
      <c r="AA39" s="235"/>
      <c r="AB39" s="236"/>
      <c r="AC39" s="398"/>
      <c r="AD39" s="399"/>
      <c r="AE39" s="399"/>
      <c r="AF39" s="399"/>
      <c r="AG39" s="399"/>
      <c r="AH39" s="400"/>
      <c r="AI39" s="407" t="s">
        <v>37</v>
      </c>
      <c r="AJ39" s="235"/>
      <c r="AK39" s="236"/>
      <c r="AL39" s="90"/>
      <c r="AM39" s="410"/>
      <c r="AN39" s="410" t="s">
        <v>41</v>
      </c>
      <c r="AO39" s="91"/>
      <c r="AP39" s="410"/>
      <c r="AQ39" s="410" t="s">
        <v>40</v>
      </c>
      <c r="AR39" s="94"/>
      <c r="AS39" s="104"/>
      <c r="AT39" s="108">
        <v>0</v>
      </c>
    </row>
    <row r="40" spans="1:46" ht="18.649999999999999" customHeight="1" x14ac:dyDescent="0.2">
      <c r="A40" s="7"/>
      <c r="B40" s="89" t="b">
        <v>1</v>
      </c>
      <c r="C40" s="82"/>
      <c r="D40" s="349" t="s">
        <v>0</v>
      </c>
      <c r="E40" s="349"/>
      <c r="F40" s="349"/>
      <c r="G40" s="349"/>
      <c r="H40" s="350"/>
      <c r="I40" s="252"/>
      <c r="J40" s="253"/>
      <c r="K40" s="253"/>
      <c r="L40" s="253"/>
      <c r="M40" s="253"/>
      <c r="N40" s="253"/>
      <c r="O40" s="253"/>
      <c r="P40" s="253"/>
      <c r="Q40" s="253"/>
      <c r="R40" s="253"/>
      <c r="S40" s="253"/>
      <c r="T40" s="253"/>
      <c r="U40" s="253"/>
      <c r="V40" s="253"/>
      <c r="W40" s="404"/>
      <c r="X40" s="408"/>
      <c r="Y40" s="303"/>
      <c r="Z40" s="303"/>
      <c r="AA40" s="303"/>
      <c r="AB40" s="304"/>
      <c r="AC40" s="401"/>
      <c r="AD40" s="402"/>
      <c r="AE40" s="402"/>
      <c r="AF40" s="402"/>
      <c r="AG40" s="402"/>
      <c r="AH40" s="403"/>
      <c r="AI40" s="408"/>
      <c r="AJ40" s="303"/>
      <c r="AK40" s="304"/>
      <c r="AL40" s="92"/>
      <c r="AM40" s="412"/>
      <c r="AN40" s="412"/>
      <c r="AO40" s="92"/>
      <c r="AP40" s="412"/>
      <c r="AQ40" s="412"/>
      <c r="AR40" s="95"/>
      <c r="AS40" s="103"/>
      <c r="AT40" s="116"/>
    </row>
    <row r="41" spans="1:46" ht="18.649999999999999" customHeight="1" x14ac:dyDescent="0.2">
      <c r="A41" s="7"/>
      <c r="B41" s="89"/>
      <c r="C41" s="82"/>
      <c r="D41" s="247"/>
      <c r="E41" s="247"/>
      <c r="F41" s="247"/>
      <c r="G41" s="247"/>
      <c r="H41" s="248"/>
      <c r="I41" s="354"/>
      <c r="J41" s="355"/>
      <c r="K41" s="355"/>
      <c r="L41" s="355"/>
      <c r="M41" s="355"/>
      <c r="N41" s="355"/>
      <c r="O41" s="355"/>
      <c r="P41" s="355"/>
      <c r="Q41" s="355"/>
      <c r="R41" s="355"/>
      <c r="S41" s="355"/>
      <c r="T41" s="355"/>
      <c r="U41" s="355"/>
      <c r="V41" s="355"/>
      <c r="W41" s="405"/>
      <c r="X41" s="409" t="s">
        <v>39</v>
      </c>
      <c r="Y41" s="247"/>
      <c r="Z41" s="247"/>
      <c r="AA41" s="247"/>
      <c r="AB41" s="248"/>
      <c r="AC41" s="416" t="s">
        <v>2</v>
      </c>
      <c r="AD41" s="410"/>
      <c r="AE41" s="414"/>
      <c r="AF41" s="414"/>
      <c r="AG41" s="414"/>
      <c r="AH41" s="414"/>
      <c r="AI41" s="410" t="s">
        <v>44</v>
      </c>
      <c r="AJ41" s="410"/>
      <c r="AK41" s="414"/>
      <c r="AL41" s="414"/>
      <c r="AM41" s="410" t="s">
        <v>45</v>
      </c>
      <c r="AN41" s="410"/>
      <c r="AO41" s="414"/>
      <c r="AP41" s="414"/>
      <c r="AQ41" s="410" t="s">
        <v>46</v>
      </c>
      <c r="AR41" s="411"/>
      <c r="AS41" s="103"/>
      <c r="AT41" s="116"/>
    </row>
    <row r="42" spans="1:46" ht="18.649999999999999" customHeight="1" x14ac:dyDescent="0.2">
      <c r="A42" s="7"/>
      <c r="B42" s="89"/>
      <c r="C42" s="83"/>
      <c r="D42" s="352"/>
      <c r="E42" s="352"/>
      <c r="F42" s="352"/>
      <c r="G42" s="352"/>
      <c r="H42" s="353"/>
      <c r="I42" s="280"/>
      <c r="J42" s="277"/>
      <c r="K42" s="277"/>
      <c r="L42" s="277"/>
      <c r="M42" s="277"/>
      <c r="N42" s="277"/>
      <c r="O42" s="277"/>
      <c r="P42" s="277"/>
      <c r="Q42" s="277"/>
      <c r="R42" s="277"/>
      <c r="S42" s="277"/>
      <c r="T42" s="277"/>
      <c r="U42" s="277"/>
      <c r="V42" s="277"/>
      <c r="W42" s="406"/>
      <c r="X42" s="408"/>
      <c r="Y42" s="303"/>
      <c r="Z42" s="303"/>
      <c r="AA42" s="303"/>
      <c r="AB42" s="304"/>
      <c r="AC42" s="417"/>
      <c r="AD42" s="412"/>
      <c r="AE42" s="415"/>
      <c r="AF42" s="415"/>
      <c r="AG42" s="415"/>
      <c r="AH42" s="415"/>
      <c r="AI42" s="412"/>
      <c r="AJ42" s="412"/>
      <c r="AK42" s="415"/>
      <c r="AL42" s="415"/>
      <c r="AM42" s="412"/>
      <c r="AN42" s="412"/>
      <c r="AO42" s="415"/>
      <c r="AP42" s="415"/>
      <c r="AQ42" s="412"/>
      <c r="AR42" s="413"/>
      <c r="AS42" s="102"/>
      <c r="AT42" s="116"/>
    </row>
    <row r="43" spans="1:46" ht="18.649999999999999" customHeight="1" x14ac:dyDescent="0.2">
      <c r="A43" s="7"/>
      <c r="B43" s="111" t="b">
        <v>0</v>
      </c>
      <c r="C43" s="84"/>
      <c r="D43" s="357" t="s">
        <v>3</v>
      </c>
      <c r="E43" s="358"/>
      <c r="F43" s="358"/>
      <c r="G43" s="358"/>
      <c r="H43" s="359"/>
      <c r="I43" s="392"/>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4"/>
      <c r="AS43" s="112"/>
      <c r="AT43" s="113"/>
    </row>
    <row r="44" spans="1:46" ht="18.649999999999999" customHeight="1" x14ac:dyDescent="0.2">
      <c r="A44" s="7"/>
      <c r="B44" s="111"/>
      <c r="C44" s="82"/>
      <c r="D44" s="578" t="s">
        <v>73</v>
      </c>
      <c r="E44" s="579"/>
      <c r="F44" s="579"/>
      <c r="G44" s="579"/>
      <c r="H44" s="580"/>
      <c r="I44" s="121" t="s">
        <v>4</v>
      </c>
      <c r="J44" s="608"/>
      <c r="K44" s="608"/>
      <c r="L44" s="120" t="s">
        <v>5</v>
      </c>
      <c r="M44" s="608"/>
      <c r="N44" s="608"/>
      <c r="O44" s="284"/>
      <c r="P44" s="284"/>
      <c r="Q44" s="284"/>
      <c r="R44" s="284"/>
      <c r="S44" s="284"/>
      <c r="T44" s="284"/>
      <c r="U44" s="284"/>
      <c r="V44" s="284"/>
      <c r="W44" s="284"/>
      <c r="X44" s="284"/>
      <c r="Y44" s="284"/>
      <c r="Z44" s="284"/>
      <c r="AA44" s="284"/>
      <c r="AB44" s="284"/>
      <c r="AC44" s="284"/>
      <c r="AD44" s="284"/>
      <c r="AE44" s="273" t="s">
        <v>84</v>
      </c>
      <c r="AF44" s="273"/>
      <c r="AG44" s="273"/>
      <c r="AH44" s="273"/>
      <c r="AI44" s="273"/>
      <c r="AJ44" s="273"/>
      <c r="AK44" s="273"/>
      <c r="AL44" s="273"/>
      <c r="AM44" s="273"/>
      <c r="AN44" s="273"/>
      <c r="AO44" s="273"/>
      <c r="AP44" s="273"/>
      <c r="AQ44" s="273"/>
      <c r="AR44" s="274"/>
      <c r="AS44" s="112"/>
      <c r="AT44" s="113"/>
    </row>
    <row r="45" spans="1:46" ht="18.649999999999999" customHeight="1" x14ac:dyDescent="0.2">
      <c r="A45" s="7"/>
      <c r="B45" s="111" t="b">
        <v>0</v>
      </c>
      <c r="C45" s="82"/>
      <c r="D45" s="246"/>
      <c r="E45" s="247"/>
      <c r="F45" s="247"/>
      <c r="G45" s="247"/>
      <c r="H45" s="248"/>
      <c r="I45" s="252"/>
      <c r="J45" s="253"/>
      <c r="K45" s="253"/>
      <c r="L45" s="253"/>
      <c r="M45" s="253"/>
      <c r="N45" s="253"/>
      <c r="O45" s="253"/>
      <c r="P45" s="253"/>
      <c r="Q45" s="253"/>
      <c r="R45" s="253"/>
      <c r="S45" s="253"/>
      <c r="T45" s="253"/>
      <c r="U45" s="253"/>
      <c r="V45" s="253"/>
      <c r="W45" s="253"/>
      <c r="X45" s="253"/>
      <c r="Y45" s="253"/>
      <c r="Z45" s="253"/>
      <c r="AA45" s="253"/>
      <c r="AB45" s="253"/>
      <c r="AC45" s="253"/>
      <c r="AD45" s="279"/>
      <c r="AE45" s="275"/>
      <c r="AF45" s="253"/>
      <c r="AG45" s="253"/>
      <c r="AH45" s="253"/>
      <c r="AI45" s="253"/>
      <c r="AJ45" s="253"/>
      <c r="AK45" s="253"/>
      <c r="AL45" s="253"/>
      <c r="AM45" s="253"/>
      <c r="AN45" s="253"/>
      <c r="AO45" s="253"/>
      <c r="AP45" s="253"/>
      <c r="AQ45" s="253"/>
      <c r="AR45" s="254"/>
      <c r="AS45" s="112"/>
      <c r="AT45" s="113"/>
    </row>
    <row r="46" spans="1:46" ht="18.649999999999999" customHeight="1" x14ac:dyDescent="0.2">
      <c r="A46" s="7"/>
      <c r="B46" s="111"/>
      <c r="C46" s="82"/>
      <c r="D46" s="302"/>
      <c r="E46" s="303"/>
      <c r="F46" s="303"/>
      <c r="G46" s="303"/>
      <c r="H46" s="304"/>
      <c r="I46" s="280"/>
      <c r="J46" s="277"/>
      <c r="K46" s="277"/>
      <c r="L46" s="277"/>
      <c r="M46" s="277"/>
      <c r="N46" s="277"/>
      <c r="O46" s="277"/>
      <c r="P46" s="277"/>
      <c r="Q46" s="277"/>
      <c r="R46" s="277"/>
      <c r="S46" s="277"/>
      <c r="T46" s="277"/>
      <c r="U46" s="277"/>
      <c r="V46" s="277"/>
      <c r="W46" s="277"/>
      <c r="X46" s="277"/>
      <c r="Y46" s="277"/>
      <c r="Z46" s="277"/>
      <c r="AA46" s="277"/>
      <c r="AB46" s="277"/>
      <c r="AC46" s="277"/>
      <c r="AD46" s="281"/>
      <c r="AE46" s="276"/>
      <c r="AF46" s="277"/>
      <c r="AG46" s="277"/>
      <c r="AH46" s="277"/>
      <c r="AI46" s="277"/>
      <c r="AJ46" s="277"/>
      <c r="AK46" s="277"/>
      <c r="AL46" s="277"/>
      <c r="AM46" s="277"/>
      <c r="AN46" s="277"/>
      <c r="AO46" s="277"/>
      <c r="AP46" s="277"/>
      <c r="AQ46" s="277"/>
      <c r="AR46" s="278"/>
      <c r="AS46" s="112"/>
      <c r="AT46" s="113"/>
    </row>
    <row r="47" spans="1:46" ht="18.649999999999999" customHeight="1" thickBot="1" x14ac:dyDescent="0.25">
      <c r="A47" s="7"/>
      <c r="B47" s="89"/>
      <c r="C47" s="147"/>
      <c r="D47" s="518" t="s">
        <v>72</v>
      </c>
      <c r="E47" s="518"/>
      <c r="F47" s="518"/>
      <c r="G47" s="518"/>
      <c r="H47" s="518"/>
      <c r="I47" s="519"/>
      <c r="J47" s="520"/>
      <c r="K47" s="520"/>
      <c r="L47" s="520"/>
      <c r="M47" s="520"/>
      <c r="N47" s="520"/>
      <c r="O47" s="520"/>
      <c r="P47" s="520"/>
      <c r="Q47" s="520"/>
      <c r="R47" s="520"/>
      <c r="S47" s="520"/>
      <c r="T47" s="520"/>
      <c r="U47" s="520"/>
      <c r="V47" s="520"/>
      <c r="W47" s="520"/>
      <c r="X47" s="521"/>
      <c r="Y47" s="522"/>
      <c r="Z47" s="522"/>
      <c r="AA47" s="522"/>
      <c r="AB47" s="523"/>
      <c r="AC47" s="524"/>
      <c r="AD47" s="524"/>
      <c r="AE47" s="524"/>
      <c r="AF47" s="524"/>
      <c r="AG47" s="524"/>
      <c r="AH47" s="524"/>
      <c r="AI47" s="524"/>
      <c r="AJ47" s="524"/>
      <c r="AK47" s="524"/>
      <c r="AL47" s="524"/>
      <c r="AM47" s="524"/>
      <c r="AN47" s="524"/>
      <c r="AO47" s="524"/>
      <c r="AP47" s="524"/>
      <c r="AQ47" s="524"/>
      <c r="AR47" s="525"/>
      <c r="AS47" s="102"/>
    </row>
    <row r="48" spans="1:46" ht="18.649999999999999" customHeight="1" x14ac:dyDescent="0.2">
      <c r="A48" s="7"/>
      <c r="B48" s="89"/>
      <c r="C48" s="17"/>
      <c r="D48" s="26"/>
      <c r="E48" s="26"/>
      <c r="F48" s="26"/>
      <c r="G48" s="26"/>
      <c r="H48" s="26"/>
      <c r="I48" s="26"/>
      <c r="J48" s="26"/>
      <c r="K48" s="26"/>
      <c r="L48" s="26"/>
      <c r="M48" s="26"/>
      <c r="N48" s="26"/>
      <c r="O48" s="26"/>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102"/>
    </row>
    <row r="49" spans="1:46" ht="18.649999999999999" customHeight="1" x14ac:dyDescent="0.2">
      <c r="A49" s="7"/>
      <c r="B49" s="89"/>
      <c r="C49" s="17"/>
      <c r="D49" s="26"/>
      <c r="E49" s="26"/>
      <c r="F49" s="26"/>
      <c r="G49" s="26"/>
      <c r="H49" s="26"/>
      <c r="I49" s="26"/>
      <c r="J49" s="26"/>
      <c r="K49" s="26"/>
      <c r="L49" s="26"/>
      <c r="M49" s="26"/>
      <c r="N49" s="26"/>
      <c r="O49" s="26"/>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102"/>
    </row>
    <row r="50" spans="1:46" ht="18.649999999999999" customHeight="1" x14ac:dyDescent="0.2">
      <c r="A50" s="7"/>
      <c r="B50" s="89"/>
      <c r="C50" s="17"/>
      <c r="D50" s="26"/>
      <c r="E50" s="26"/>
      <c r="F50" s="26"/>
      <c r="G50" s="26"/>
      <c r="H50" s="26"/>
      <c r="I50" s="26"/>
      <c r="J50" s="26"/>
      <c r="K50" s="26"/>
      <c r="L50" s="26"/>
      <c r="M50" s="26"/>
      <c r="N50" s="26"/>
      <c r="O50" s="26"/>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102"/>
    </row>
    <row r="51" spans="1:46" ht="18.649999999999999" customHeight="1" thickBot="1" x14ac:dyDescent="0.25">
      <c r="A51" s="7"/>
      <c r="B51" s="89"/>
      <c r="C51" s="17"/>
      <c r="D51" s="26"/>
      <c r="E51" s="26"/>
      <c r="F51" s="26"/>
      <c r="G51" s="26"/>
      <c r="H51" s="26"/>
      <c r="I51" s="26"/>
      <c r="J51" s="26"/>
      <c r="K51" s="26"/>
      <c r="L51" s="26"/>
      <c r="M51" s="26"/>
      <c r="N51" s="26"/>
      <c r="O51" s="26"/>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102"/>
    </row>
    <row r="52" spans="1:46" ht="18.649999999999999" customHeight="1" x14ac:dyDescent="0.2">
      <c r="A52" s="7"/>
      <c r="B52" s="89" t="b">
        <v>0</v>
      </c>
      <c r="C52" s="285"/>
      <c r="D52" s="287" t="s">
        <v>8</v>
      </c>
      <c r="E52" s="288"/>
      <c r="F52" s="288"/>
      <c r="G52" s="288"/>
      <c r="H52" s="289"/>
      <c r="I52" s="293"/>
      <c r="J52" s="294"/>
      <c r="K52" s="294"/>
      <c r="L52" s="294"/>
      <c r="M52" s="294"/>
      <c r="N52" s="294"/>
      <c r="O52" s="294"/>
      <c r="P52" s="295"/>
      <c r="Q52" s="142"/>
      <c r="R52" s="299" t="s">
        <v>9</v>
      </c>
      <c r="S52" s="299"/>
      <c r="T52" s="143"/>
      <c r="U52" s="299" t="s">
        <v>10</v>
      </c>
      <c r="V52" s="299"/>
      <c r="W52" s="143"/>
      <c r="X52" s="299" t="s">
        <v>11</v>
      </c>
      <c r="Y52" s="300"/>
      <c r="Z52" s="544" t="s">
        <v>12</v>
      </c>
      <c r="AA52" s="288"/>
      <c r="AB52" s="288"/>
      <c r="AC52" s="288"/>
      <c r="AD52" s="289"/>
      <c r="AE52" s="610"/>
      <c r="AF52" s="611"/>
      <c r="AG52" s="611"/>
      <c r="AH52" s="611"/>
      <c r="AI52" s="611"/>
      <c r="AJ52" s="611"/>
      <c r="AK52" s="611"/>
      <c r="AL52" s="612"/>
      <c r="AM52" s="142"/>
      <c r="AN52" s="299" t="s">
        <v>13</v>
      </c>
      <c r="AO52" s="299"/>
      <c r="AP52" s="143"/>
      <c r="AQ52" s="299" t="s">
        <v>14</v>
      </c>
      <c r="AR52" s="548"/>
      <c r="AS52" s="105"/>
      <c r="AT52" s="109">
        <v>0</v>
      </c>
    </row>
    <row r="53" spans="1:46" ht="18.649999999999999" customHeight="1" x14ac:dyDescent="0.2">
      <c r="A53" s="7"/>
      <c r="B53" s="89"/>
      <c r="C53" s="232"/>
      <c r="D53" s="290"/>
      <c r="E53" s="291"/>
      <c r="F53" s="291"/>
      <c r="G53" s="291"/>
      <c r="H53" s="292"/>
      <c r="I53" s="296"/>
      <c r="J53" s="297"/>
      <c r="K53" s="297"/>
      <c r="L53" s="297"/>
      <c r="M53" s="297"/>
      <c r="N53" s="297"/>
      <c r="O53" s="297"/>
      <c r="P53" s="298"/>
      <c r="Q53" s="87"/>
      <c r="R53" s="202" t="s">
        <v>15</v>
      </c>
      <c r="S53" s="202"/>
      <c r="T53" s="88"/>
      <c r="U53" s="202" t="s">
        <v>16</v>
      </c>
      <c r="V53" s="202"/>
      <c r="W53" s="88"/>
      <c r="X53" s="202" t="s">
        <v>17</v>
      </c>
      <c r="Y53" s="203"/>
      <c r="Z53" s="545"/>
      <c r="AA53" s="291"/>
      <c r="AB53" s="291"/>
      <c r="AC53" s="291"/>
      <c r="AD53" s="292"/>
      <c r="AE53" s="613"/>
      <c r="AF53" s="614"/>
      <c r="AG53" s="614"/>
      <c r="AH53" s="614"/>
      <c r="AI53" s="614"/>
      <c r="AJ53" s="614"/>
      <c r="AK53" s="614"/>
      <c r="AL53" s="615"/>
      <c r="AM53" s="87"/>
      <c r="AN53" s="202" t="s">
        <v>18</v>
      </c>
      <c r="AO53" s="202"/>
      <c r="AP53" s="88"/>
      <c r="AQ53" s="542" t="s">
        <v>19</v>
      </c>
      <c r="AR53" s="543"/>
      <c r="AS53" s="105"/>
      <c r="AT53" s="109">
        <v>0</v>
      </c>
    </row>
    <row r="54" spans="1:46" ht="18.649999999999999" customHeight="1" x14ac:dyDescent="0.2">
      <c r="A54" s="7"/>
      <c r="B54" s="89"/>
      <c r="C54" s="232"/>
      <c r="D54" s="301" t="s">
        <v>20</v>
      </c>
      <c r="E54" s="235"/>
      <c r="F54" s="235"/>
      <c r="G54" s="235"/>
      <c r="H54" s="236"/>
      <c r="I54" s="305"/>
      <c r="J54" s="306"/>
      <c r="K54" s="306"/>
      <c r="L54" s="306"/>
      <c r="M54" s="306"/>
      <c r="N54" s="306"/>
      <c r="O54" s="306"/>
      <c r="P54" s="549"/>
      <c r="Q54" s="409" t="s">
        <v>47</v>
      </c>
      <c r="R54" s="247"/>
      <c r="S54" s="247"/>
      <c r="T54" s="247"/>
      <c r="U54" s="248"/>
      <c r="V54" s="307"/>
      <c r="W54" s="308"/>
      <c r="X54" s="308"/>
      <c r="Y54" s="308"/>
      <c r="Z54" s="306"/>
      <c r="AA54" s="549"/>
      <c r="AB54" s="551" t="s">
        <v>21</v>
      </c>
      <c r="AC54" s="552"/>
      <c r="AD54" s="552"/>
      <c r="AE54" s="552"/>
      <c r="AF54" s="552"/>
      <c r="AG54" s="552"/>
      <c r="AH54" s="552"/>
      <c r="AI54" s="552"/>
      <c r="AJ54" s="552"/>
      <c r="AK54" s="552"/>
      <c r="AL54" s="552"/>
      <c r="AM54" s="552"/>
      <c r="AN54" s="552"/>
      <c r="AO54" s="552"/>
      <c r="AP54" s="552"/>
      <c r="AQ54" s="552"/>
      <c r="AR54" s="553"/>
      <c r="AS54" s="102"/>
      <c r="AT54" s="109"/>
    </row>
    <row r="55" spans="1:46" ht="18.649999999999999" customHeight="1" x14ac:dyDescent="0.2">
      <c r="A55" s="7"/>
      <c r="B55" s="89"/>
      <c r="C55" s="232"/>
      <c r="D55" s="302"/>
      <c r="E55" s="303"/>
      <c r="F55" s="303"/>
      <c r="G55" s="303"/>
      <c r="H55" s="304"/>
      <c r="I55" s="307"/>
      <c r="J55" s="308"/>
      <c r="K55" s="308"/>
      <c r="L55" s="308"/>
      <c r="M55" s="308"/>
      <c r="N55" s="308"/>
      <c r="O55" s="318"/>
      <c r="P55" s="550"/>
      <c r="Q55" s="408"/>
      <c r="R55" s="303"/>
      <c r="S55" s="303"/>
      <c r="T55" s="303"/>
      <c r="U55" s="304"/>
      <c r="V55" s="317"/>
      <c r="W55" s="318"/>
      <c r="X55" s="318"/>
      <c r="Y55" s="318"/>
      <c r="Z55" s="318"/>
      <c r="AA55" s="550"/>
      <c r="AB55" s="554"/>
      <c r="AC55" s="555"/>
      <c r="AD55" s="555"/>
      <c r="AE55" s="555"/>
      <c r="AF55" s="555"/>
      <c r="AG55" s="555"/>
      <c r="AH55" s="555"/>
      <c r="AI55" s="555"/>
      <c r="AJ55" s="555"/>
      <c r="AK55" s="555"/>
      <c r="AL55" s="555"/>
      <c r="AM55" s="555"/>
      <c r="AN55" s="555"/>
      <c r="AO55" s="555"/>
      <c r="AP55" s="555"/>
      <c r="AQ55" s="555"/>
      <c r="AR55" s="556"/>
      <c r="AS55" s="102"/>
      <c r="AT55" s="117"/>
    </row>
    <row r="56" spans="1:46" ht="18.649999999999999" customHeight="1" x14ac:dyDescent="0.2">
      <c r="A56" s="7"/>
      <c r="B56" s="89"/>
      <c r="C56" s="232"/>
      <c r="D56" s="301" t="s">
        <v>22</v>
      </c>
      <c r="E56" s="235"/>
      <c r="F56" s="235"/>
      <c r="G56" s="235"/>
      <c r="H56" s="235"/>
      <c r="I56" s="309"/>
      <c r="J56" s="311" t="s">
        <v>23</v>
      </c>
      <c r="K56" s="311"/>
      <c r="L56" s="313"/>
      <c r="M56" s="311" t="s">
        <v>24</v>
      </c>
      <c r="N56" s="315"/>
      <c r="O56" s="235" t="s">
        <v>25</v>
      </c>
      <c r="P56" s="235"/>
      <c r="Q56" s="235"/>
      <c r="R56" s="235"/>
      <c r="S56" s="236"/>
      <c r="T56" s="319"/>
      <c r="U56" s="320"/>
      <c r="V56" s="198"/>
      <c r="W56" s="199"/>
      <c r="X56" s="198"/>
      <c r="Y56" s="199"/>
      <c r="Z56" s="198"/>
      <c r="AA56" s="199"/>
      <c r="AB56" s="198"/>
      <c r="AC56" s="199"/>
      <c r="AD56" s="198"/>
      <c r="AE56" s="199"/>
      <c r="AF56" s="306"/>
      <c r="AG56" s="549"/>
      <c r="AH56" s="557" t="s">
        <v>83</v>
      </c>
      <c r="AI56" s="558"/>
      <c r="AJ56" s="558"/>
      <c r="AK56" s="558"/>
      <c r="AL56" s="558"/>
      <c r="AM56" s="558"/>
      <c r="AN56" s="558"/>
      <c r="AO56" s="558"/>
      <c r="AP56" s="558"/>
      <c r="AQ56" s="558"/>
      <c r="AR56" s="559"/>
      <c r="AS56" s="105"/>
      <c r="AT56" s="110">
        <v>0</v>
      </c>
    </row>
    <row r="57" spans="1:46" ht="18.649999999999999" customHeight="1" x14ac:dyDescent="0.2">
      <c r="A57" s="7"/>
      <c r="B57" s="89"/>
      <c r="C57" s="286"/>
      <c r="D57" s="302"/>
      <c r="E57" s="303"/>
      <c r="F57" s="303"/>
      <c r="G57" s="303"/>
      <c r="H57" s="303"/>
      <c r="I57" s="310"/>
      <c r="J57" s="312"/>
      <c r="K57" s="312"/>
      <c r="L57" s="314"/>
      <c r="M57" s="312"/>
      <c r="N57" s="316"/>
      <c r="O57" s="303"/>
      <c r="P57" s="303"/>
      <c r="Q57" s="303"/>
      <c r="R57" s="303"/>
      <c r="S57" s="304"/>
      <c r="T57" s="297"/>
      <c r="U57" s="201"/>
      <c r="V57" s="200"/>
      <c r="W57" s="201"/>
      <c r="X57" s="200"/>
      <c r="Y57" s="201"/>
      <c r="Z57" s="200"/>
      <c r="AA57" s="201"/>
      <c r="AB57" s="200"/>
      <c r="AC57" s="201"/>
      <c r="AD57" s="200"/>
      <c r="AE57" s="201"/>
      <c r="AF57" s="318"/>
      <c r="AG57" s="550"/>
      <c r="AH57" s="560"/>
      <c r="AI57" s="560"/>
      <c r="AJ57" s="560"/>
      <c r="AK57" s="560"/>
      <c r="AL57" s="560"/>
      <c r="AM57" s="560"/>
      <c r="AN57" s="560"/>
      <c r="AO57" s="560"/>
      <c r="AP57" s="560"/>
      <c r="AQ57" s="560"/>
      <c r="AR57" s="561"/>
      <c r="AS57" s="102"/>
    </row>
    <row r="58" spans="1:46" ht="18.649999999999999" customHeight="1" x14ac:dyDescent="0.2">
      <c r="A58" s="7"/>
      <c r="B58" s="89" t="b">
        <v>0</v>
      </c>
      <c r="C58" s="231"/>
      <c r="D58" s="234" t="s">
        <v>26</v>
      </c>
      <c r="E58" s="235"/>
      <c r="F58" s="235"/>
      <c r="G58" s="235"/>
      <c r="H58" s="236"/>
      <c r="I58" s="240"/>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2"/>
      <c r="AS58" s="102"/>
    </row>
    <row r="59" spans="1:46" ht="18.649999999999999" customHeight="1" x14ac:dyDescent="0.2">
      <c r="A59" s="7"/>
      <c r="B59" s="89"/>
      <c r="C59" s="232"/>
      <c r="D59" s="237"/>
      <c r="E59" s="238"/>
      <c r="F59" s="238"/>
      <c r="G59" s="238"/>
      <c r="H59" s="239"/>
      <c r="I59" s="243"/>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5"/>
      <c r="AS59" s="102"/>
    </row>
    <row r="60" spans="1:46" ht="18.649999999999999" customHeight="1" x14ac:dyDescent="0.2">
      <c r="A60" s="7"/>
      <c r="B60" s="89"/>
      <c r="C60" s="232"/>
      <c r="D60" s="246" t="s">
        <v>27</v>
      </c>
      <c r="E60" s="247"/>
      <c r="F60" s="247"/>
      <c r="G60" s="247"/>
      <c r="H60" s="248"/>
      <c r="I60" s="252"/>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4"/>
      <c r="AS60" s="102"/>
    </row>
    <row r="61" spans="1:46" ht="18.649999999999999" customHeight="1" thickBot="1" x14ac:dyDescent="0.25">
      <c r="A61" s="7"/>
      <c r="B61" s="89"/>
      <c r="C61" s="233"/>
      <c r="D61" s="249"/>
      <c r="E61" s="250"/>
      <c r="F61" s="250"/>
      <c r="G61" s="250"/>
      <c r="H61" s="251"/>
      <c r="I61" s="255"/>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7"/>
      <c r="AS61" s="102"/>
    </row>
    <row r="62" spans="1:46" ht="18.649999999999999" customHeight="1" x14ac:dyDescent="0.2">
      <c r="A62" s="7"/>
      <c r="B62" s="89"/>
      <c r="C62" s="17"/>
      <c r="D62" s="26"/>
      <c r="E62" s="26"/>
      <c r="F62" s="26"/>
      <c r="G62" s="26"/>
      <c r="H62" s="26"/>
      <c r="I62" s="26"/>
      <c r="J62" s="26"/>
      <c r="K62" s="26"/>
      <c r="L62" s="26"/>
      <c r="M62" s="26"/>
      <c r="N62" s="26"/>
      <c r="O62" s="26"/>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102"/>
    </row>
    <row r="63" spans="1:46" ht="18.649999999999999" customHeight="1" x14ac:dyDescent="0.2">
      <c r="A63" s="7"/>
      <c r="B63" s="89"/>
      <c r="C63" s="17"/>
      <c r="D63" s="26"/>
      <c r="E63" s="26"/>
      <c r="F63" s="26"/>
      <c r="G63" s="26"/>
      <c r="H63" s="26"/>
      <c r="I63" s="26"/>
      <c r="J63" s="26"/>
      <c r="K63" s="26"/>
      <c r="L63" s="26"/>
      <c r="M63" s="26"/>
      <c r="N63" s="26"/>
      <c r="O63" s="26"/>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102"/>
    </row>
    <row r="64" spans="1:46" ht="17.25" customHeight="1" thickBot="1" x14ac:dyDescent="0.25">
      <c r="A64" s="7"/>
      <c r="B64" s="15"/>
      <c r="C64" s="70"/>
      <c r="D64" s="71"/>
      <c r="E64" s="71"/>
      <c r="F64" s="71"/>
      <c r="G64" s="71"/>
      <c r="H64" s="71"/>
      <c r="I64" s="71"/>
      <c r="J64" s="71"/>
      <c r="K64" s="71"/>
      <c r="L64" s="71"/>
      <c r="M64" s="71"/>
      <c r="N64" s="71"/>
      <c r="O64" s="71"/>
      <c r="P64" s="71"/>
      <c r="Q64" s="71"/>
      <c r="R64" s="71"/>
      <c r="S64" s="71"/>
      <c r="T64" s="71"/>
      <c r="U64" s="71"/>
      <c r="V64" s="71"/>
      <c r="W64" s="71"/>
      <c r="X64" s="72"/>
      <c r="Y64" s="72"/>
      <c r="Z64" s="72"/>
      <c r="AA64" s="72"/>
      <c r="AB64" s="72"/>
      <c r="AC64" s="72"/>
      <c r="AD64" s="72"/>
      <c r="AE64" s="72"/>
      <c r="AF64" s="72"/>
      <c r="AG64" s="72"/>
      <c r="AH64" s="72"/>
      <c r="AI64" s="72"/>
      <c r="AJ64" s="72"/>
      <c r="AK64" s="72"/>
      <c r="AL64" s="72"/>
      <c r="AM64" s="72"/>
      <c r="AN64" s="72"/>
      <c r="AO64" s="72"/>
      <c r="AP64" s="72"/>
      <c r="AQ64" s="72"/>
      <c r="AR64" s="72"/>
      <c r="AS64" s="101"/>
    </row>
    <row r="65" spans="1:46" ht="18.649999999999999" customHeight="1" thickBot="1" x14ac:dyDescent="0.25">
      <c r="A65" s="27"/>
      <c r="B65" s="15"/>
      <c r="C65" s="505" t="s">
        <v>62</v>
      </c>
      <c r="D65" s="506"/>
      <c r="E65" s="506"/>
      <c r="F65" s="506"/>
      <c r="G65" s="506"/>
      <c r="H65" s="507"/>
      <c r="I65" s="258" t="s">
        <v>126</v>
      </c>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60"/>
      <c r="AN65" s="72"/>
      <c r="AO65" s="264" t="s">
        <v>58</v>
      </c>
      <c r="AP65" s="265"/>
      <c r="AQ65" s="265"/>
      <c r="AR65" s="266"/>
      <c r="AS65" s="101"/>
    </row>
    <row r="66" spans="1:46" ht="18.649999999999999" customHeight="1" x14ac:dyDescent="0.2">
      <c r="A66" s="27"/>
      <c r="B66" s="15"/>
      <c r="C66" s="508"/>
      <c r="D66" s="509"/>
      <c r="E66" s="509"/>
      <c r="F66" s="509"/>
      <c r="G66" s="509"/>
      <c r="H66" s="510"/>
      <c r="I66" s="216"/>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8"/>
      <c r="AN66" s="72"/>
      <c r="AO66" s="267" t="s">
        <v>59</v>
      </c>
      <c r="AP66" s="268"/>
      <c r="AQ66" s="268"/>
      <c r="AR66" s="269"/>
      <c r="AS66" s="101"/>
    </row>
    <row r="67" spans="1:46" ht="18.649999999999999" customHeight="1" x14ac:dyDescent="0.2">
      <c r="A67" s="27"/>
      <c r="B67" s="15"/>
      <c r="C67" s="508"/>
      <c r="D67" s="509"/>
      <c r="E67" s="509"/>
      <c r="F67" s="509"/>
      <c r="G67" s="509"/>
      <c r="H67" s="510"/>
      <c r="I67" s="216"/>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8"/>
      <c r="AN67" s="72"/>
      <c r="AO67" s="270"/>
      <c r="AP67" s="271"/>
      <c r="AQ67" s="271"/>
      <c r="AR67" s="272"/>
      <c r="AS67" s="101"/>
    </row>
    <row r="68" spans="1:46" ht="18.649999999999999" customHeight="1" x14ac:dyDescent="0.2">
      <c r="A68" s="27"/>
      <c r="B68" s="15"/>
      <c r="C68" s="511"/>
      <c r="D68" s="512"/>
      <c r="E68" s="512"/>
      <c r="F68" s="512"/>
      <c r="G68" s="512"/>
      <c r="H68" s="513"/>
      <c r="I68" s="261"/>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3"/>
      <c r="AN68" s="72"/>
      <c r="AO68" s="225" t="s">
        <v>60</v>
      </c>
      <c r="AP68" s="226"/>
      <c r="AQ68" s="226"/>
      <c r="AR68" s="227"/>
      <c r="AS68" s="101"/>
    </row>
    <row r="69" spans="1:46" ht="20.25" customHeight="1" x14ac:dyDescent="0.2">
      <c r="A69" s="27"/>
      <c r="B69" s="15"/>
      <c r="C69" s="204" t="s">
        <v>32</v>
      </c>
      <c r="D69" s="205"/>
      <c r="E69" s="205"/>
      <c r="F69" s="205"/>
      <c r="G69" s="205"/>
      <c r="H69" s="206"/>
      <c r="I69" s="213" t="s">
        <v>107</v>
      </c>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5"/>
      <c r="AN69" s="72"/>
      <c r="AO69" s="222"/>
      <c r="AP69" s="223"/>
      <c r="AQ69" s="223"/>
      <c r="AR69" s="224"/>
      <c r="AS69" s="101"/>
    </row>
    <row r="70" spans="1:46" ht="20.25" customHeight="1" x14ac:dyDescent="0.2">
      <c r="A70" s="27"/>
      <c r="B70" s="15"/>
      <c r="C70" s="207"/>
      <c r="D70" s="208"/>
      <c r="E70" s="208"/>
      <c r="F70" s="208"/>
      <c r="G70" s="208"/>
      <c r="H70" s="209"/>
      <c r="I70" s="216"/>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8"/>
      <c r="AN70" s="72"/>
      <c r="AO70" s="225" t="s">
        <v>61</v>
      </c>
      <c r="AP70" s="226"/>
      <c r="AQ70" s="226"/>
      <c r="AR70" s="227"/>
      <c r="AS70" s="101"/>
    </row>
    <row r="71" spans="1:46" ht="42.65" customHeight="1" thickBot="1" x14ac:dyDescent="0.25">
      <c r="A71" s="27"/>
      <c r="B71" s="15"/>
      <c r="C71" s="210"/>
      <c r="D71" s="211"/>
      <c r="E71" s="211"/>
      <c r="F71" s="211"/>
      <c r="G71" s="211"/>
      <c r="H71" s="212"/>
      <c r="I71" s="219"/>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1"/>
      <c r="AN71" s="72"/>
      <c r="AO71" s="228"/>
      <c r="AP71" s="229"/>
      <c r="AQ71" s="229"/>
      <c r="AR71" s="230"/>
      <c r="AS71" s="101"/>
    </row>
    <row r="72" spans="1:46" ht="18.649999999999999" customHeight="1" thickBot="1" x14ac:dyDescent="0.25">
      <c r="A72" s="7"/>
      <c r="B72" s="148"/>
      <c r="C72" s="149"/>
      <c r="D72" s="29"/>
      <c r="E72" s="29"/>
      <c r="F72" s="29"/>
      <c r="G72" s="29"/>
      <c r="H72" s="29"/>
      <c r="I72" s="29"/>
      <c r="J72" s="29"/>
      <c r="K72" s="29"/>
      <c r="L72" s="29"/>
      <c r="M72" s="29"/>
      <c r="N72" s="29"/>
      <c r="O72" s="29"/>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1"/>
    </row>
    <row r="73" spans="1:46" ht="18.649999999999999" customHeight="1" thickTop="1" x14ac:dyDescent="0.2">
      <c r="A73" s="7"/>
      <c r="B73" s="89"/>
      <c r="C73" s="17"/>
      <c r="D73" s="26"/>
      <c r="E73" s="26"/>
      <c r="F73" s="26"/>
      <c r="G73" s="26"/>
      <c r="H73" s="26"/>
      <c r="I73" s="26"/>
      <c r="J73" s="26"/>
      <c r="K73" s="26"/>
      <c r="L73" s="26"/>
      <c r="M73" s="26"/>
      <c r="N73" s="26"/>
      <c r="O73" s="26"/>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102"/>
    </row>
    <row r="74" spans="1:46" ht="18.649999999999999" customHeight="1" x14ac:dyDescent="0.2">
      <c r="A74" s="7"/>
      <c r="B74" s="89"/>
      <c r="C74" s="17"/>
      <c r="D74" s="26"/>
      <c r="E74" s="26"/>
      <c r="F74" s="26"/>
      <c r="G74" s="26"/>
      <c r="H74" s="26"/>
      <c r="I74" s="26"/>
      <c r="J74" s="26"/>
      <c r="K74" s="26"/>
      <c r="L74" s="26"/>
      <c r="M74" s="26"/>
      <c r="N74" s="26"/>
      <c r="O74" s="26"/>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102"/>
    </row>
    <row r="75" spans="1:46" ht="18.649999999999999" customHeight="1" thickBot="1" x14ac:dyDescent="0.25">
      <c r="A75" s="7"/>
      <c r="B75" s="89"/>
      <c r="C75" s="17"/>
      <c r="D75" s="26"/>
      <c r="E75" s="26"/>
      <c r="F75" s="26"/>
      <c r="G75" s="26"/>
      <c r="H75" s="26"/>
      <c r="I75" s="26"/>
      <c r="J75" s="26"/>
      <c r="K75" s="26"/>
      <c r="L75" s="26"/>
      <c r="M75" s="26"/>
      <c r="N75" s="26"/>
      <c r="O75" s="26"/>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102"/>
    </row>
    <row r="76" spans="1:46" ht="18.649999999999999" customHeight="1" x14ac:dyDescent="0.2">
      <c r="A76" s="7"/>
      <c r="B76" s="89" t="b">
        <v>0</v>
      </c>
      <c r="C76" s="144"/>
      <c r="D76" s="526" t="s">
        <v>3</v>
      </c>
      <c r="E76" s="527"/>
      <c r="F76" s="527"/>
      <c r="G76" s="527"/>
      <c r="H76" s="528"/>
      <c r="I76" s="345"/>
      <c r="J76" s="346"/>
      <c r="K76" s="346"/>
      <c r="L76" s="346"/>
      <c r="M76" s="346"/>
      <c r="N76" s="346"/>
      <c r="O76" s="346"/>
      <c r="P76" s="346"/>
      <c r="Q76" s="346"/>
      <c r="R76" s="346"/>
      <c r="S76" s="346"/>
      <c r="T76" s="346"/>
      <c r="U76" s="346"/>
      <c r="V76" s="346"/>
      <c r="W76" s="346"/>
      <c r="X76" s="346"/>
      <c r="Y76" s="562"/>
      <c r="Z76" s="282" t="s">
        <v>33</v>
      </c>
      <c r="AA76" s="282"/>
      <c r="AB76" s="282"/>
      <c r="AC76" s="282"/>
      <c r="AD76" s="282"/>
      <c r="AE76" s="282"/>
      <c r="AF76" s="282"/>
      <c r="AG76" s="282"/>
      <c r="AH76" s="282"/>
      <c r="AI76" s="282"/>
      <c r="AJ76" s="282"/>
      <c r="AK76" s="282"/>
      <c r="AL76" s="282"/>
      <c r="AM76" s="282"/>
      <c r="AN76" s="282"/>
      <c r="AO76" s="282"/>
      <c r="AP76" s="282"/>
      <c r="AQ76" s="282"/>
      <c r="AR76" s="283"/>
      <c r="AS76" s="102"/>
      <c r="AT76" s="116"/>
    </row>
    <row r="77" spans="1:46" ht="18.649999999999999" customHeight="1" x14ac:dyDescent="0.2">
      <c r="A77" s="7"/>
      <c r="B77" s="89"/>
      <c r="C77" s="85"/>
      <c r="D77" s="495" t="s">
        <v>52</v>
      </c>
      <c r="E77" s="496"/>
      <c r="F77" s="496"/>
      <c r="G77" s="496"/>
      <c r="H77" s="497"/>
      <c r="I77" s="354"/>
      <c r="J77" s="355"/>
      <c r="K77" s="355"/>
      <c r="L77" s="355"/>
      <c r="M77" s="355"/>
      <c r="N77" s="355"/>
      <c r="O77" s="355"/>
      <c r="P77" s="355"/>
      <c r="Q77" s="355"/>
      <c r="R77" s="355"/>
      <c r="S77" s="355"/>
      <c r="T77" s="355"/>
      <c r="U77" s="355"/>
      <c r="V77" s="355"/>
      <c r="W77" s="355"/>
      <c r="X77" s="355"/>
      <c r="Y77" s="405"/>
      <c r="Z77" s="354"/>
      <c r="AA77" s="355"/>
      <c r="AB77" s="355"/>
      <c r="AC77" s="355"/>
      <c r="AD77" s="355"/>
      <c r="AE77" s="355"/>
      <c r="AF77" s="355"/>
      <c r="AG77" s="355"/>
      <c r="AH77" s="355"/>
      <c r="AI77" s="355"/>
      <c r="AJ77" s="355"/>
      <c r="AK77" s="355"/>
      <c r="AL77" s="355"/>
      <c r="AM77" s="355"/>
      <c r="AN77" s="355"/>
      <c r="AO77" s="355"/>
      <c r="AP77" s="355"/>
      <c r="AQ77" s="355"/>
      <c r="AR77" s="356"/>
      <c r="AS77" s="102"/>
      <c r="AT77" s="116"/>
    </row>
    <row r="78" spans="1:46" ht="18.649999999999999" customHeight="1" x14ac:dyDescent="0.2">
      <c r="A78" s="7"/>
      <c r="B78" s="89"/>
      <c r="C78" s="85"/>
      <c r="D78" s="360"/>
      <c r="E78" s="351"/>
      <c r="F78" s="351"/>
      <c r="G78" s="351"/>
      <c r="H78" s="498"/>
      <c r="I78" s="354"/>
      <c r="J78" s="355"/>
      <c r="K78" s="355"/>
      <c r="L78" s="355"/>
      <c r="M78" s="355"/>
      <c r="N78" s="355"/>
      <c r="O78" s="355"/>
      <c r="P78" s="355"/>
      <c r="Q78" s="355"/>
      <c r="R78" s="355"/>
      <c r="S78" s="355"/>
      <c r="T78" s="355"/>
      <c r="U78" s="355"/>
      <c r="V78" s="355"/>
      <c r="W78" s="355"/>
      <c r="X78" s="355"/>
      <c r="Y78" s="405"/>
      <c r="Z78" s="354"/>
      <c r="AA78" s="355"/>
      <c r="AB78" s="355"/>
      <c r="AC78" s="355"/>
      <c r="AD78" s="355"/>
      <c r="AE78" s="355"/>
      <c r="AF78" s="355"/>
      <c r="AG78" s="355"/>
      <c r="AH78" s="355"/>
      <c r="AI78" s="355"/>
      <c r="AJ78" s="355"/>
      <c r="AK78" s="355"/>
      <c r="AL78" s="355"/>
      <c r="AM78" s="355"/>
      <c r="AN78" s="355"/>
      <c r="AO78" s="355"/>
      <c r="AP78" s="355"/>
      <c r="AQ78" s="355"/>
      <c r="AR78" s="356"/>
      <c r="AS78" s="102"/>
      <c r="AT78" s="116"/>
    </row>
    <row r="79" spans="1:46" ht="18.649999999999999" customHeight="1" x14ac:dyDescent="0.2">
      <c r="A79" s="7"/>
      <c r="B79" s="89"/>
      <c r="C79" s="86"/>
      <c r="D79" s="290"/>
      <c r="E79" s="291"/>
      <c r="F79" s="291"/>
      <c r="G79" s="291"/>
      <c r="H79" s="292"/>
      <c r="I79" s="280"/>
      <c r="J79" s="277"/>
      <c r="K79" s="277"/>
      <c r="L79" s="277"/>
      <c r="M79" s="277"/>
      <c r="N79" s="277"/>
      <c r="O79" s="277"/>
      <c r="P79" s="277"/>
      <c r="Q79" s="277"/>
      <c r="R79" s="277"/>
      <c r="S79" s="277"/>
      <c r="T79" s="277"/>
      <c r="U79" s="277"/>
      <c r="V79" s="277"/>
      <c r="W79" s="277"/>
      <c r="X79" s="277"/>
      <c r="Y79" s="406"/>
      <c r="Z79" s="280"/>
      <c r="AA79" s="277"/>
      <c r="AB79" s="277"/>
      <c r="AC79" s="277"/>
      <c r="AD79" s="277"/>
      <c r="AE79" s="277"/>
      <c r="AF79" s="277"/>
      <c r="AG79" s="277"/>
      <c r="AH79" s="277"/>
      <c r="AI79" s="277"/>
      <c r="AJ79" s="277"/>
      <c r="AK79" s="277"/>
      <c r="AL79" s="277"/>
      <c r="AM79" s="277"/>
      <c r="AN79" s="277"/>
      <c r="AO79" s="277"/>
      <c r="AP79" s="277"/>
      <c r="AQ79" s="277"/>
      <c r="AR79" s="278"/>
      <c r="AS79" s="102"/>
      <c r="AT79" s="109"/>
    </row>
    <row r="80" spans="1:46" ht="18.649999999999999" customHeight="1" x14ac:dyDescent="0.2">
      <c r="A80" s="7"/>
      <c r="B80" s="89" t="b">
        <v>0</v>
      </c>
      <c r="C80" s="84"/>
      <c r="D80" s="357" t="s">
        <v>3</v>
      </c>
      <c r="E80" s="358"/>
      <c r="F80" s="358"/>
      <c r="G80" s="358"/>
      <c r="H80" s="359"/>
      <c r="I80" s="392"/>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4"/>
      <c r="AS80" s="102"/>
      <c r="AT80" s="109"/>
    </row>
    <row r="81" spans="1:46" ht="18.649999999999999" customHeight="1" x14ac:dyDescent="0.2">
      <c r="A81" s="7"/>
      <c r="B81" s="89"/>
      <c r="C81" s="82"/>
      <c r="D81" s="360" t="s">
        <v>49</v>
      </c>
      <c r="E81" s="247"/>
      <c r="F81" s="247"/>
      <c r="G81" s="247"/>
      <c r="H81" s="248"/>
      <c r="I81" s="122" t="s">
        <v>4</v>
      </c>
      <c r="J81" s="361"/>
      <c r="K81" s="361"/>
      <c r="L81" s="123" t="s">
        <v>5</v>
      </c>
      <c r="M81" s="361"/>
      <c r="N81" s="361"/>
      <c r="O81" s="395"/>
      <c r="P81" s="395"/>
      <c r="Q81" s="395"/>
      <c r="R81" s="395"/>
      <c r="S81" s="395"/>
      <c r="T81" s="395"/>
      <c r="U81" s="395"/>
      <c r="V81" s="395"/>
      <c r="W81" s="395"/>
      <c r="X81" s="395"/>
      <c r="Y81" s="395"/>
      <c r="Z81" s="395"/>
      <c r="AA81" s="395"/>
      <c r="AB81" s="395"/>
      <c r="AC81" s="395"/>
      <c r="AD81" s="395"/>
      <c r="AE81" s="546" t="s">
        <v>84</v>
      </c>
      <c r="AF81" s="546"/>
      <c r="AG81" s="546"/>
      <c r="AH81" s="546"/>
      <c r="AI81" s="546"/>
      <c r="AJ81" s="546"/>
      <c r="AK81" s="546"/>
      <c r="AL81" s="546"/>
      <c r="AM81" s="546"/>
      <c r="AN81" s="546"/>
      <c r="AO81" s="546"/>
      <c r="AP81" s="546"/>
      <c r="AQ81" s="546"/>
      <c r="AR81" s="547"/>
      <c r="AS81" s="105"/>
      <c r="AT81" s="109" t="b">
        <v>1</v>
      </c>
    </row>
    <row r="82" spans="1:46" ht="18.649999999999999" customHeight="1" x14ac:dyDescent="0.2">
      <c r="A82" s="7"/>
      <c r="B82" s="89"/>
      <c r="C82" s="82"/>
      <c r="D82" s="246"/>
      <c r="E82" s="247"/>
      <c r="F82" s="247"/>
      <c r="G82" s="247"/>
      <c r="H82" s="248"/>
      <c r="I82" s="252"/>
      <c r="J82" s="253"/>
      <c r="K82" s="253"/>
      <c r="L82" s="253"/>
      <c r="M82" s="253"/>
      <c r="N82" s="253"/>
      <c r="O82" s="253"/>
      <c r="P82" s="253"/>
      <c r="Q82" s="253"/>
      <c r="R82" s="253"/>
      <c r="S82" s="253"/>
      <c r="T82" s="253"/>
      <c r="U82" s="253"/>
      <c r="V82" s="253"/>
      <c r="W82" s="253"/>
      <c r="X82" s="253"/>
      <c r="Y82" s="253"/>
      <c r="Z82" s="253"/>
      <c r="AA82" s="253"/>
      <c r="AB82" s="253"/>
      <c r="AC82" s="253"/>
      <c r="AD82" s="279"/>
      <c r="AE82" s="275"/>
      <c r="AF82" s="253"/>
      <c r="AG82" s="253"/>
      <c r="AH82" s="253"/>
      <c r="AI82" s="253"/>
      <c r="AJ82" s="253"/>
      <c r="AK82" s="253"/>
      <c r="AL82" s="253"/>
      <c r="AM82" s="253"/>
      <c r="AN82" s="253"/>
      <c r="AO82" s="253"/>
      <c r="AP82" s="253"/>
      <c r="AQ82" s="253"/>
      <c r="AR82" s="254"/>
      <c r="AS82" s="105"/>
      <c r="AT82" s="109" t="b">
        <v>0</v>
      </c>
    </row>
    <row r="83" spans="1:46" ht="18.649999999999999" customHeight="1" x14ac:dyDescent="0.2">
      <c r="A83" s="7"/>
      <c r="B83" s="89"/>
      <c r="C83" s="83"/>
      <c r="D83" s="302"/>
      <c r="E83" s="303"/>
      <c r="F83" s="303"/>
      <c r="G83" s="303"/>
      <c r="H83" s="304"/>
      <c r="I83" s="280"/>
      <c r="J83" s="277"/>
      <c r="K83" s="277"/>
      <c r="L83" s="277"/>
      <c r="M83" s="277"/>
      <c r="N83" s="277"/>
      <c r="O83" s="277"/>
      <c r="P83" s="277"/>
      <c r="Q83" s="277"/>
      <c r="R83" s="277"/>
      <c r="S83" s="277"/>
      <c r="T83" s="277"/>
      <c r="U83" s="277"/>
      <c r="V83" s="277"/>
      <c r="W83" s="277"/>
      <c r="X83" s="277"/>
      <c r="Y83" s="277"/>
      <c r="Z83" s="277"/>
      <c r="AA83" s="277"/>
      <c r="AB83" s="277"/>
      <c r="AC83" s="277"/>
      <c r="AD83" s="281"/>
      <c r="AE83" s="276"/>
      <c r="AF83" s="277"/>
      <c r="AG83" s="277"/>
      <c r="AH83" s="277"/>
      <c r="AI83" s="277"/>
      <c r="AJ83" s="277"/>
      <c r="AK83" s="277"/>
      <c r="AL83" s="277"/>
      <c r="AM83" s="277"/>
      <c r="AN83" s="277"/>
      <c r="AO83" s="277"/>
      <c r="AP83" s="277"/>
      <c r="AQ83" s="277"/>
      <c r="AR83" s="278"/>
      <c r="AS83" s="105"/>
      <c r="AT83" s="109" t="b">
        <v>0</v>
      </c>
    </row>
    <row r="84" spans="1:46" ht="18" customHeight="1" x14ac:dyDescent="0.2">
      <c r="A84" s="7"/>
      <c r="B84" s="89" t="b">
        <v>0</v>
      </c>
      <c r="C84" s="96"/>
      <c r="D84" s="479" t="s">
        <v>50</v>
      </c>
      <c r="E84" s="480"/>
      <c r="F84" s="480"/>
      <c r="G84" s="480"/>
      <c r="H84" s="481"/>
      <c r="I84" s="364"/>
      <c r="J84" s="365"/>
      <c r="K84" s="365"/>
      <c r="L84" s="365"/>
      <c r="M84" s="365"/>
      <c r="N84" s="365"/>
      <c r="O84" s="365"/>
      <c r="P84" s="365"/>
      <c r="Q84" s="365"/>
      <c r="R84" s="365"/>
      <c r="S84" s="365"/>
      <c r="T84" s="365"/>
      <c r="U84" s="365"/>
      <c r="V84" s="365"/>
      <c r="W84" s="366"/>
      <c r="X84" s="367" t="s">
        <v>51</v>
      </c>
      <c r="Y84" s="368"/>
      <c r="Z84" s="368"/>
      <c r="AA84" s="368"/>
      <c r="AB84" s="369"/>
      <c r="AC84" s="499"/>
      <c r="AD84" s="500"/>
      <c r="AE84" s="500"/>
      <c r="AF84" s="500"/>
      <c r="AG84" s="500"/>
      <c r="AH84" s="500"/>
      <c r="AI84" s="500"/>
      <c r="AJ84" s="500"/>
      <c r="AK84" s="500"/>
      <c r="AL84" s="500"/>
      <c r="AM84" s="500"/>
      <c r="AN84" s="500"/>
      <c r="AO84" s="500"/>
      <c r="AP84" s="500"/>
      <c r="AQ84" s="500"/>
      <c r="AR84" s="609"/>
      <c r="AS84" s="104"/>
      <c r="AT84" s="109" t="b">
        <v>0</v>
      </c>
    </row>
    <row r="85" spans="1:46" ht="18" customHeight="1" x14ac:dyDescent="0.2">
      <c r="A85" s="7"/>
      <c r="B85" s="111" t="b">
        <v>0</v>
      </c>
      <c r="C85" s="84"/>
      <c r="D85" s="301" t="s">
        <v>70</v>
      </c>
      <c r="E85" s="235"/>
      <c r="F85" s="235"/>
      <c r="G85" s="235"/>
      <c r="H85" s="236"/>
      <c r="I85" s="418"/>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20"/>
      <c r="AS85" s="112"/>
      <c r="AT85" s="113"/>
    </row>
    <row r="86" spans="1:46" ht="18" customHeight="1" x14ac:dyDescent="0.2">
      <c r="A86" s="7"/>
      <c r="B86" s="111"/>
      <c r="C86" s="83"/>
      <c r="D86" s="302"/>
      <c r="E86" s="303"/>
      <c r="F86" s="303"/>
      <c r="G86" s="303"/>
      <c r="H86" s="304"/>
      <c r="I86" s="421"/>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3"/>
      <c r="AS86" s="112"/>
      <c r="AT86" s="113"/>
    </row>
    <row r="87" spans="1:46" ht="18" customHeight="1" x14ac:dyDescent="0.2">
      <c r="A87" s="7"/>
      <c r="B87" s="111" t="b">
        <v>0</v>
      </c>
      <c r="C87" s="84"/>
      <c r="D87" s="301" t="s">
        <v>71</v>
      </c>
      <c r="E87" s="235"/>
      <c r="F87" s="235"/>
      <c r="G87" s="235"/>
      <c r="H87" s="236"/>
      <c r="I87" s="418"/>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20"/>
      <c r="AS87" s="112"/>
      <c r="AT87" s="113"/>
    </row>
    <row r="88" spans="1:46" ht="18" customHeight="1" x14ac:dyDescent="0.2">
      <c r="A88" s="7"/>
      <c r="B88" s="111"/>
      <c r="C88" s="83"/>
      <c r="D88" s="302"/>
      <c r="E88" s="303"/>
      <c r="F88" s="303"/>
      <c r="G88" s="303"/>
      <c r="H88" s="304"/>
      <c r="I88" s="421"/>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3"/>
      <c r="AS88" s="112"/>
      <c r="AT88" s="113"/>
    </row>
    <row r="89" spans="1:46" ht="18.649999999999999" customHeight="1" x14ac:dyDescent="0.2">
      <c r="A89" s="7"/>
      <c r="B89" s="111" t="b">
        <v>0</v>
      </c>
      <c r="C89" s="563"/>
      <c r="D89" s="235" t="s">
        <v>94</v>
      </c>
      <c r="E89" s="235"/>
      <c r="F89" s="235"/>
      <c r="G89" s="235"/>
      <c r="H89" s="236"/>
      <c r="I89" s="432" t="s">
        <v>95</v>
      </c>
      <c r="J89" s="433"/>
      <c r="K89" s="433"/>
      <c r="L89" s="433"/>
      <c r="M89" s="433"/>
      <c r="N89" s="434"/>
      <c r="O89" s="132"/>
      <c r="P89" s="453" t="s">
        <v>96</v>
      </c>
      <c r="Q89" s="453"/>
      <c r="R89" s="169"/>
      <c r="S89" s="453" t="s">
        <v>97</v>
      </c>
      <c r="T89" s="565"/>
      <c r="U89" s="432" t="s">
        <v>98</v>
      </c>
      <c r="V89" s="433"/>
      <c r="W89" s="433"/>
      <c r="X89" s="433"/>
      <c r="Y89" s="433"/>
      <c r="Z89" s="434"/>
      <c r="AA89" s="132"/>
      <c r="AB89" s="453" t="s">
        <v>96</v>
      </c>
      <c r="AC89" s="453"/>
      <c r="AD89" s="169"/>
      <c r="AE89" s="453" t="s">
        <v>97</v>
      </c>
      <c r="AF89" s="565"/>
      <c r="AG89" s="432" t="s">
        <v>99</v>
      </c>
      <c r="AH89" s="433"/>
      <c r="AI89" s="433"/>
      <c r="AJ89" s="433"/>
      <c r="AK89" s="433"/>
      <c r="AL89" s="434"/>
      <c r="AM89" s="132"/>
      <c r="AN89" s="453" t="s">
        <v>96</v>
      </c>
      <c r="AO89" s="453"/>
      <c r="AP89" s="169"/>
      <c r="AQ89" s="453" t="s">
        <v>97</v>
      </c>
      <c r="AR89" s="455"/>
      <c r="AS89" s="134"/>
      <c r="AT89" s="113"/>
    </row>
    <row r="90" spans="1:46" ht="18.649999999999999" customHeight="1" x14ac:dyDescent="0.2">
      <c r="A90" s="7"/>
      <c r="B90" s="111"/>
      <c r="C90" s="564"/>
      <c r="D90" s="247"/>
      <c r="E90" s="247"/>
      <c r="F90" s="247"/>
      <c r="G90" s="247"/>
      <c r="H90" s="248"/>
      <c r="I90" s="435"/>
      <c r="J90" s="436"/>
      <c r="K90" s="436"/>
      <c r="L90" s="436"/>
      <c r="M90" s="436"/>
      <c r="N90" s="437"/>
      <c r="O90" s="135"/>
      <c r="P90" s="454"/>
      <c r="Q90" s="454"/>
      <c r="R90" s="171"/>
      <c r="S90" s="454"/>
      <c r="T90" s="566"/>
      <c r="U90" s="435"/>
      <c r="V90" s="436"/>
      <c r="W90" s="436"/>
      <c r="X90" s="436"/>
      <c r="Y90" s="436"/>
      <c r="Z90" s="437"/>
      <c r="AA90" s="135"/>
      <c r="AB90" s="454"/>
      <c r="AC90" s="454"/>
      <c r="AD90" s="171"/>
      <c r="AE90" s="454"/>
      <c r="AF90" s="566"/>
      <c r="AG90" s="435"/>
      <c r="AH90" s="436"/>
      <c r="AI90" s="436"/>
      <c r="AJ90" s="436"/>
      <c r="AK90" s="436"/>
      <c r="AL90" s="437"/>
      <c r="AM90" s="135"/>
      <c r="AN90" s="454"/>
      <c r="AO90" s="454"/>
      <c r="AP90" s="171"/>
      <c r="AQ90" s="454"/>
      <c r="AR90" s="456"/>
      <c r="AS90" s="134"/>
      <c r="AT90" s="113"/>
    </row>
    <row r="91" spans="1:46" ht="18.649999999999999" customHeight="1" x14ac:dyDescent="0.2">
      <c r="A91" s="7"/>
      <c r="B91" s="111"/>
      <c r="C91" s="564"/>
      <c r="D91" s="247"/>
      <c r="E91" s="247"/>
      <c r="F91" s="247"/>
      <c r="G91" s="247"/>
      <c r="H91" s="248"/>
      <c r="I91" s="438" t="s">
        <v>100</v>
      </c>
      <c r="J91" s="433"/>
      <c r="K91" s="433"/>
      <c r="L91" s="433"/>
      <c r="M91" s="433"/>
      <c r="N91" s="434"/>
      <c r="O91" s="132"/>
      <c r="P91" s="453" t="s">
        <v>96</v>
      </c>
      <c r="Q91" s="453"/>
      <c r="R91" s="169"/>
      <c r="S91" s="453" t="s">
        <v>97</v>
      </c>
      <c r="T91" s="565"/>
      <c r="U91" s="438" t="s">
        <v>101</v>
      </c>
      <c r="V91" s="433"/>
      <c r="W91" s="433"/>
      <c r="X91" s="433"/>
      <c r="Y91" s="433"/>
      <c r="Z91" s="434"/>
      <c r="AA91" s="132"/>
      <c r="AB91" s="453" t="s">
        <v>96</v>
      </c>
      <c r="AC91" s="453"/>
      <c r="AD91" s="169"/>
      <c r="AE91" s="453" t="s">
        <v>97</v>
      </c>
      <c r="AF91" s="565"/>
      <c r="AG91" s="432" t="s">
        <v>102</v>
      </c>
      <c r="AH91" s="433"/>
      <c r="AI91" s="433"/>
      <c r="AJ91" s="433"/>
      <c r="AK91" s="433"/>
      <c r="AL91" s="434"/>
      <c r="AM91" s="132"/>
      <c r="AN91" s="453" t="s">
        <v>96</v>
      </c>
      <c r="AO91" s="453"/>
      <c r="AP91" s="169"/>
      <c r="AQ91" s="453" t="s">
        <v>97</v>
      </c>
      <c r="AR91" s="455"/>
      <c r="AS91" s="134"/>
      <c r="AT91" s="113"/>
    </row>
    <row r="92" spans="1:46" ht="18.649999999999999" customHeight="1" x14ac:dyDescent="0.2">
      <c r="A92" s="7"/>
      <c r="B92" s="111"/>
      <c r="C92" s="564"/>
      <c r="D92" s="247"/>
      <c r="E92" s="247"/>
      <c r="F92" s="247"/>
      <c r="G92" s="247"/>
      <c r="H92" s="248"/>
      <c r="I92" s="439"/>
      <c r="J92" s="440"/>
      <c r="K92" s="440"/>
      <c r="L92" s="440"/>
      <c r="M92" s="440"/>
      <c r="N92" s="441"/>
      <c r="O92" s="137"/>
      <c r="P92" s="457"/>
      <c r="Q92" s="457"/>
      <c r="R92" s="170"/>
      <c r="S92" s="457"/>
      <c r="T92" s="567"/>
      <c r="U92" s="439"/>
      <c r="V92" s="440"/>
      <c r="W92" s="440"/>
      <c r="X92" s="440"/>
      <c r="Y92" s="440"/>
      <c r="Z92" s="441"/>
      <c r="AA92" s="137"/>
      <c r="AB92" s="457"/>
      <c r="AC92" s="457"/>
      <c r="AD92" s="170"/>
      <c r="AE92" s="457"/>
      <c r="AF92" s="567"/>
      <c r="AG92" s="439"/>
      <c r="AH92" s="440"/>
      <c r="AI92" s="440"/>
      <c r="AJ92" s="440"/>
      <c r="AK92" s="440"/>
      <c r="AL92" s="441"/>
      <c r="AM92" s="137"/>
      <c r="AN92" s="457"/>
      <c r="AO92" s="457"/>
      <c r="AP92" s="170"/>
      <c r="AQ92" s="457"/>
      <c r="AR92" s="581"/>
      <c r="AS92" s="134"/>
      <c r="AT92" s="113"/>
    </row>
    <row r="93" spans="1:46" ht="18" customHeight="1" x14ac:dyDescent="0.2">
      <c r="A93" s="7"/>
      <c r="B93" s="111" t="b">
        <v>0</v>
      </c>
      <c r="C93" s="139"/>
      <c r="D93" s="442" t="s">
        <v>76</v>
      </c>
      <c r="E93" s="443"/>
      <c r="F93" s="443"/>
      <c r="G93" s="443"/>
      <c r="H93" s="443"/>
      <c r="I93" s="443"/>
      <c r="J93" s="443"/>
      <c r="K93" s="443"/>
      <c r="L93" s="444"/>
      <c r="M93" s="445" t="s">
        <v>87</v>
      </c>
      <c r="N93" s="446"/>
      <c r="O93" s="446"/>
      <c r="P93" s="446"/>
      <c r="Q93" s="446"/>
      <c r="R93" s="446"/>
      <c r="S93" s="446"/>
      <c r="T93" s="446"/>
      <c r="U93" s="446"/>
      <c r="V93" s="447"/>
      <c r="W93" s="449" t="s">
        <v>77</v>
      </c>
      <c r="X93" s="450"/>
      <c r="Y93" s="450"/>
      <c r="Z93" s="450"/>
      <c r="AA93" s="450"/>
      <c r="AB93" s="450"/>
      <c r="AC93" s="450"/>
      <c r="AD93" s="451"/>
      <c r="AE93" s="431" t="s">
        <v>78</v>
      </c>
      <c r="AF93" s="431"/>
      <c r="AG93" s="430"/>
      <c r="AH93" s="430"/>
      <c r="AI93" s="431" t="s">
        <v>79</v>
      </c>
      <c r="AJ93" s="431"/>
      <c r="AK93" s="430"/>
      <c r="AL93" s="430"/>
      <c r="AM93" s="431" t="s">
        <v>80</v>
      </c>
      <c r="AN93" s="448"/>
      <c r="AO93" s="140"/>
      <c r="AP93" s="140"/>
      <c r="AQ93" s="140"/>
      <c r="AR93" s="141"/>
      <c r="AS93" s="112"/>
      <c r="AT93" s="113">
        <f>IF(M93="",0,VALUE(LEFT(M93,2)))</f>
        <v>0</v>
      </c>
    </row>
    <row r="94" spans="1:46" ht="18" customHeight="1" x14ac:dyDescent="0.2">
      <c r="A94" s="7"/>
      <c r="B94" s="111"/>
      <c r="C94" s="114"/>
      <c r="D94" s="442"/>
      <c r="E94" s="443"/>
      <c r="F94" s="443"/>
      <c r="G94" s="443"/>
      <c r="H94" s="443"/>
      <c r="I94" s="443"/>
      <c r="J94" s="443"/>
      <c r="K94" s="443"/>
      <c r="L94" s="444"/>
      <c r="M94" s="445"/>
      <c r="N94" s="446"/>
      <c r="O94" s="446"/>
      <c r="P94" s="446"/>
      <c r="Q94" s="446"/>
      <c r="R94" s="446"/>
      <c r="S94" s="446"/>
      <c r="T94" s="446"/>
      <c r="U94" s="446"/>
      <c r="V94" s="447"/>
      <c r="W94" s="452"/>
      <c r="X94" s="450"/>
      <c r="Y94" s="450"/>
      <c r="Z94" s="450"/>
      <c r="AA94" s="450"/>
      <c r="AB94" s="450"/>
      <c r="AC94" s="450"/>
      <c r="AD94" s="451"/>
      <c r="AE94" s="431"/>
      <c r="AF94" s="431"/>
      <c r="AG94" s="430"/>
      <c r="AH94" s="430"/>
      <c r="AI94" s="431"/>
      <c r="AJ94" s="431"/>
      <c r="AK94" s="430"/>
      <c r="AL94" s="430"/>
      <c r="AM94" s="431"/>
      <c r="AN94" s="448"/>
      <c r="AO94" s="126"/>
      <c r="AP94" s="126"/>
      <c r="AQ94" s="126"/>
      <c r="AR94" s="127"/>
      <c r="AS94" s="112"/>
      <c r="AT94" s="113"/>
    </row>
    <row r="95" spans="1:46" ht="18" customHeight="1" x14ac:dyDescent="0.2">
      <c r="A95" s="7"/>
      <c r="B95" s="111"/>
      <c r="C95" s="114"/>
      <c r="D95" s="424" t="s">
        <v>81</v>
      </c>
      <c r="E95" s="425"/>
      <c r="F95" s="425"/>
      <c r="G95" s="425"/>
      <c r="H95" s="425"/>
      <c r="I95" s="425"/>
      <c r="J95" s="425"/>
      <c r="K95" s="425"/>
      <c r="L95" s="426"/>
      <c r="M95" s="445" t="s">
        <v>87</v>
      </c>
      <c r="N95" s="446"/>
      <c r="O95" s="446"/>
      <c r="P95" s="446"/>
      <c r="Q95" s="446"/>
      <c r="R95" s="446"/>
      <c r="S95" s="446"/>
      <c r="T95" s="446"/>
      <c r="U95" s="446"/>
      <c r="V95" s="447"/>
      <c r="W95" s="452" t="s">
        <v>82</v>
      </c>
      <c r="X95" s="450"/>
      <c r="Y95" s="450"/>
      <c r="Z95" s="450"/>
      <c r="AA95" s="450"/>
      <c r="AB95" s="450"/>
      <c r="AC95" s="450"/>
      <c r="AD95" s="451"/>
      <c r="AE95" s="501" t="s">
        <v>78</v>
      </c>
      <c r="AF95" s="431"/>
      <c r="AG95" s="430"/>
      <c r="AH95" s="430"/>
      <c r="AI95" s="431" t="s">
        <v>79</v>
      </c>
      <c r="AJ95" s="431"/>
      <c r="AK95" s="430"/>
      <c r="AL95" s="430"/>
      <c r="AM95" s="431" t="s">
        <v>80</v>
      </c>
      <c r="AN95" s="448"/>
      <c r="AO95" s="126"/>
      <c r="AP95" s="126"/>
      <c r="AQ95" s="126"/>
      <c r="AR95" s="127"/>
      <c r="AS95" s="112"/>
      <c r="AT95" s="113">
        <f>IF(M95="",0,VALUE(LEFT(M95,2)))</f>
        <v>0</v>
      </c>
    </row>
    <row r="96" spans="1:46" ht="18" customHeight="1" x14ac:dyDescent="0.2">
      <c r="A96" s="7"/>
      <c r="B96" s="111"/>
      <c r="C96" s="83"/>
      <c r="D96" s="427"/>
      <c r="E96" s="428"/>
      <c r="F96" s="428"/>
      <c r="G96" s="428"/>
      <c r="H96" s="428"/>
      <c r="I96" s="428"/>
      <c r="J96" s="428"/>
      <c r="K96" s="428"/>
      <c r="L96" s="429"/>
      <c r="M96" s="445"/>
      <c r="N96" s="446"/>
      <c r="O96" s="446"/>
      <c r="P96" s="446"/>
      <c r="Q96" s="446"/>
      <c r="R96" s="446"/>
      <c r="S96" s="446"/>
      <c r="T96" s="446"/>
      <c r="U96" s="446"/>
      <c r="V96" s="447"/>
      <c r="W96" s="452"/>
      <c r="X96" s="450"/>
      <c r="Y96" s="450"/>
      <c r="Z96" s="450"/>
      <c r="AA96" s="450"/>
      <c r="AB96" s="450"/>
      <c r="AC96" s="450"/>
      <c r="AD96" s="451"/>
      <c r="AE96" s="501"/>
      <c r="AF96" s="431"/>
      <c r="AG96" s="430"/>
      <c r="AH96" s="430"/>
      <c r="AI96" s="431"/>
      <c r="AJ96" s="431"/>
      <c r="AK96" s="430"/>
      <c r="AL96" s="430"/>
      <c r="AM96" s="431"/>
      <c r="AN96" s="448"/>
      <c r="AO96" s="126"/>
      <c r="AP96" s="126"/>
      <c r="AQ96" s="126"/>
      <c r="AR96" s="127"/>
      <c r="AS96" s="112"/>
      <c r="AT96" s="113"/>
    </row>
    <row r="97" spans="1:46" ht="18.649999999999999" customHeight="1" x14ac:dyDescent="0.2">
      <c r="A97" s="7"/>
      <c r="B97" s="89" t="b">
        <v>0</v>
      </c>
      <c r="C97" s="82"/>
      <c r="D97" s="479" t="s">
        <v>68</v>
      </c>
      <c r="E97" s="480"/>
      <c r="F97" s="480"/>
      <c r="G97" s="480"/>
      <c r="H97" s="481"/>
      <c r="I97" s="97"/>
      <c r="J97" s="538" t="s">
        <v>57</v>
      </c>
      <c r="K97" s="538"/>
      <c r="L97" s="538"/>
      <c r="M97" s="128"/>
      <c r="N97" s="538" t="s">
        <v>54</v>
      </c>
      <c r="O97" s="538"/>
      <c r="P97" s="538"/>
      <c r="Q97" s="98"/>
      <c r="R97" s="538" t="s">
        <v>56</v>
      </c>
      <c r="S97" s="538"/>
      <c r="T97" s="538"/>
      <c r="U97" s="128"/>
      <c r="V97" s="98"/>
      <c r="W97" s="538" t="s">
        <v>55</v>
      </c>
      <c r="X97" s="538"/>
      <c r="Y97" s="538"/>
      <c r="Z97" s="575"/>
      <c r="AA97" s="576"/>
      <c r="AB97" s="576"/>
      <c r="AC97" s="576"/>
      <c r="AD97" s="576"/>
      <c r="AE97" s="576"/>
      <c r="AF97" s="576"/>
      <c r="AG97" s="576"/>
      <c r="AH97" s="576"/>
      <c r="AI97" s="576"/>
      <c r="AJ97" s="576"/>
      <c r="AK97" s="576"/>
      <c r="AL97" s="576"/>
      <c r="AM97" s="576"/>
      <c r="AN97" s="576"/>
      <c r="AO97" s="576"/>
      <c r="AP97" s="576"/>
      <c r="AQ97" s="576"/>
      <c r="AR97" s="577"/>
      <c r="AS97" s="104"/>
      <c r="AT97" s="109">
        <f>IF(OR(AT81=TRUE,AT82=TRUE,AT83=TRUE,AT84=TRUE),1,0)</f>
        <v>1</v>
      </c>
    </row>
    <row r="98" spans="1:46" ht="40.5" customHeight="1" thickBot="1" x14ac:dyDescent="0.25">
      <c r="A98" s="7"/>
      <c r="B98" s="89" t="b">
        <v>0</v>
      </c>
      <c r="C98" s="145"/>
      <c r="D98" s="502" t="s">
        <v>63</v>
      </c>
      <c r="E98" s="503"/>
      <c r="F98" s="503"/>
      <c r="G98" s="503"/>
      <c r="H98" s="504"/>
      <c r="I98" s="146"/>
      <c r="J98" s="483" t="s">
        <v>64</v>
      </c>
      <c r="K98" s="483"/>
      <c r="L98" s="483"/>
      <c r="M98" s="573" t="s">
        <v>67</v>
      </c>
      <c r="N98" s="573"/>
      <c r="O98" s="573"/>
      <c r="P98" s="573"/>
      <c r="Q98" s="573"/>
      <c r="R98" s="573"/>
      <c r="S98" s="573"/>
      <c r="T98" s="573"/>
      <c r="U98" s="573"/>
      <c r="V98" s="573"/>
      <c r="W98" s="573"/>
      <c r="X98" s="573"/>
      <c r="Y98" s="574"/>
      <c r="Z98" s="484" t="s">
        <v>69</v>
      </c>
      <c r="AA98" s="485"/>
      <c r="AB98" s="485"/>
      <c r="AC98" s="485"/>
      <c r="AD98" s="485"/>
      <c r="AE98" s="485"/>
      <c r="AF98" s="485"/>
      <c r="AG98" s="485"/>
      <c r="AH98" s="485"/>
      <c r="AI98" s="485"/>
      <c r="AJ98" s="485"/>
      <c r="AK98" s="485"/>
      <c r="AL98" s="485"/>
      <c r="AM98" s="485"/>
      <c r="AN98" s="485"/>
      <c r="AO98" s="485"/>
      <c r="AP98" s="485"/>
      <c r="AQ98" s="485"/>
      <c r="AR98" s="486"/>
      <c r="AS98" s="105"/>
      <c r="AT98" s="109"/>
    </row>
    <row r="99" spans="1:46" ht="18.649999999999999" customHeight="1" x14ac:dyDescent="0.2">
      <c r="A99" s="7"/>
      <c r="B99" s="89"/>
      <c r="C99" s="17"/>
      <c r="D99" s="26"/>
      <c r="E99" s="26"/>
      <c r="F99" s="26"/>
      <c r="G99" s="26"/>
      <c r="H99" s="26"/>
      <c r="I99" s="26"/>
      <c r="J99" s="26"/>
      <c r="K99" s="26"/>
      <c r="L99" s="26"/>
      <c r="M99" s="26"/>
      <c r="N99" s="26"/>
      <c r="O99" s="26"/>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102"/>
    </row>
    <row r="100" spans="1:46" ht="18.649999999999999" customHeight="1" x14ac:dyDescent="0.2">
      <c r="A100" s="7"/>
      <c r="B100" s="89"/>
      <c r="C100" s="17"/>
      <c r="D100" s="26"/>
      <c r="E100" s="26"/>
      <c r="F100" s="26"/>
      <c r="G100" s="26"/>
      <c r="H100" s="26"/>
      <c r="I100" s="26"/>
      <c r="J100" s="26"/>
      <c r="K100" s="26"/>
      <c r="L100" s="26"/>
      <c r="M100" s="26"/>
      <c r="N100" s="26"/>
      <c r="O100" s="26"/>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102"/>
    </row>
    <row r="101" spans="1:46" ht="18.649999999999999" customHeight="1" thickBot="1" x14ac:dyDescent="0.25">
      <c r="A101" s="7"/>
      <c r="B101" s="89"/>
      <c r="C101" s="17"/>
      <c r="D101" s="26"/>
      <c r="E101" s="26"/>
      <c r="F101" s="26"/>
      <c r="G101" s="26"/>
      <c r="H101" s="26"/>
      <c r="I101" s="26"/>
      <c r="J101" s="26"/>
      <c r="K101" s="26"/>
      <c r="L101" s="26"/>
      <c r="M101" s="26"/>
      <c r="N101" s="26"/>
      <c r="O101" s="26"/>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102"/>
    </row>
    <row r="102" spans="1:46" ht="18.649999999999999" customHeight="1" x14ac:dyDescent="0.2">
      <c r="A102" s="7"/>
      <c r="B102" s="89" t="b">
        <v>1</v>
      </c>
      <c r="C102" s="568"/>
      <c r="D102" s="539" t="s">
        <v>3</v>
      </c>
      <c r="E102" s="540"/>
      <c r="F102" s="540"/>
      <c r="G102" s="540"/>
      <c r="H102" s="541"/>
      <c r="I102" s="570" t="s">
        <v>121</v>
      </c>
      <c r="J102" s="571"/>
      <c r="K102" s="571"/>
      <c r="L102" s="571"/>
      <c r="M102" s="571"/>
      <c r="N102" s="571"/>
      <c r="O102" s="571"/>
      <c r="P102" s="571"/>
      <c r="Q102" s="571"/>
      <c r="R102" s="571"/>
      <c r="S102" s="571"/>
      <c r="T102" s="571"/>
      <c r="U102" s="571"/>
      <c r="V102" s="571"/>
      <c r="W102" s="572"/>
      <c r="X102" s="515" t="s">
        <v>28</v>
      </c>
      <c r="Y102" s="515"/>
      <c r="Z102" s="515"/>
      <c r="AA102" s="515"/>
      <c r="AB102" s="515"/>
      <c r="AC102" s="516"/>
      <c r="AD102" s="516"/>
      <c r="AE102" s="516"/>
      <c r="AF102" s="516"/>
      <c r="AG102" s="516"/>
      <c r="AH102" s="516"/>
      <c r="AI102" s="516"/>
      <c r="AJ102" s="516"/>
      <c r="AK102" s="516"/>
      <c r="AL102" s="516"/>
      <c r="AM102" s="516"/>
      <c r="AN102" s="516"/>
      <c r="AO102" s="516"/>
      <c r="AP102" s="516"/>
      <c r="AQ102" s="516"/>
      <c r="AR102" s="517"/>
      <c r="AS102" s="102"/>
    </row>
    <row r="103" spans="1:46" ht="16.5" customHeight="1" x14ac:dyDescent="0.2">
      <c r="A103" s="7"/>
      <c r="B103" s="89"/>
      <c r="C103" s="530"/>
      <c r="D103" s="578" t="s">
        <v>29</v>
      </c>
      <c r="E103" s="579"/>
      <c r="F103" s="579"/>
      <c r="G103" s="579"/>
      <c r="H103" s="580"/>
      <c r="I103" s="252" t="s">
        <v>120</v>
      </c>
      <c r="J103" s="253"/>
      <c r="K103" s="253"/>
      <c r="L103" s="253"/>
      <c r="M103" s="253"/>
      <c r="N103" s="253"/>
      <c r="O103" s="253"/>
      <c r="P103" s="253"/>
      <c r="Q103" s="253"/>
      <c r="R103" s="253"/>
      <c r="S103" s="253"/>
      <c r="T103" s="253"/>
      <c r="U103" s="253"/>
      <c r="V103" s="253"/>
      <c r="W103" s="404"/>
      <c r="X103" s="488" t="s">
        <v>6</v>
      </c>
      <c r="Y103" s="488"/>
      <c r="Z103" s="488"/>
      <c r="AA103" s="488"/>
      <c r="AB103" s="488"/>
      <c r="AC103" s="535"/>
      <c r="AD103" s="535"/>
      <c r="AE103" s="535"/>
      <c r="AF103" s="535"/>
      <c r="AG103" s="535"/>
      <c r="AH103" s="535"/>
      <c r="AI103" s="535"/>
      <c r="AJ103" s="535"/>
      <c r="AK103" s="535"/>
      <c r="AL103" s="535"/>
      <c r="AM103" s="535"/>
      <c r="AN103" s="535"/>
      <c r="AO103" s="535"/>
      <c r="AP103" s="535"/>
      <c r="AQ103" s="535"/>
      <c r="AR103" s="536"/>
      <c r="AS103" s="102"/>
    </row>
    <row r="104" spans="1:46" ht="16.5" customHeight="1" x14ac:dyDescent="0.2">
      <c r="A104" s="7"/>
      <c r="B104" s="89"/>
      <c r="C104" s="530"/>
      <c r="D104" s="246"/>
      <c r="E104" s="247"/>
      <c r="F104" s="247"/>
      <c r="G104" s="247"/>
      <c r="H104" s="248"/>
      <c r="I104" s="354"/>
      <c r="J104" s="355"/>
      <c r="K104" s="355"/>
      <c r="L104" s="355"/>
      <c r="M104" s="355"/>
      <c r="N104" s="355"/>
      <c r="O104" s="355"/>
      <c r="P104" s="355"/>
      <c r="Q104" s="355"/>
      <c r="R104" s="355"/>
      <c r="S104" s="355"/>
      <c r="T104" s="355"/>
      <c r="U104" s="355"/>
      <c r="V104" s="355"/>
      <c r="W104" s="405"/>
      <c r="X104" s="488" t="s">
        <v>48</v>
      </c>
      <c r="Y104" s="488"/>
      <c r="Z104" s="488"/>
      <c r="AA104" s="488"/>
      <c r="AB104" s="488"/>
      <c r="AC104" s="492" t="s">
        <v>122</v>
      </c>
      <c r="AD104" s="460"/>
      <c r="AE104" s="460"/>
      <c r="AF104" s="460"/>
      <c r="AG104" s="460"/>
      <c r="AH104" s="460"/>
      <c r="AI104" s="460"/>
      <c r="AJ104" s="460"/>
      <c r="AK104" s="460"/>
      <c r="AL104" s="460"/>
      <c r="AM104" s="460"/>
      <c r="AN104" s="460"/>
      <c r="AO104" s="460"/>
      <c r="AP104" s="460"/>
      <c r="AQ104" s="460"/>
      <c r="AR104" s="461"/>
      <c r="AS104" s="105"/>
    </row>
    <row r="105" spans="1:46" ht="16.5" customHeight="1" x14ac:dyDescent="0.2">
      <c r="A105" s="7"/>
      <c r="B105" s="89"/>
      <c r="C105" s="569"/>
      <c r="D105" s="302"/>
      <c r="E105" s="303"/>
      <c r="F105" s="303"/>
      <c r="G105" s="303"/>
      <c r="H105" s="304"/>
      <c r="I105" s="280"/>
      <c r="J105" s="277"/>
      <c r="K105" s="277"/>
      <c r="L105" s="277"/>
      <c r="M105" s="277"/>
      <c r="N105" s="277"/>
      <c r="O105" s="277"/>
      <c r="P105" s="277"/>
      <c r="Q105" s="277"/>
      <c r="R105" s="277"/>
      <c r="S105" s="277"/>
      <c r="T105" s="277"/>
      <c r="U105" s="277"/>
      <c r="V105" s="277"/>
      <c r="W105" s="406"/>
      <c r="X105" s="489" t="s">
        <v>7</v>
      </c>
      <c r="Y105" s="490"/>
      <c r="Z105" s="490"/>
      <c r="AA105" s="490"/>
      <c r="AB105" s="491"/>
      <c r="AC105" s="535"/>
      <c r="AD105" s="535"/>
      <c r="AE105" s="535"/>
      <c r="AF105" s="535"/>
      <c r="AG105" s="535"/>
      <c r="AH105" s="535"/>
      <c r="AI105" s="535"/>
      <c r="AJ105" s="535"/>
      <c r="AK105" s="535"/>
      <c r="AL105" s="535"/>
      <c r="AM105" s="535"/>
      <c r="AN105" s="535"/>
      <c r="AO105" s="535"/>
      <c r="AP105" s="535"/>
      <c r="AQ105" s="535"/>
      <c r="AR105" s="536"/>
      <c r="AS105" s="105"/>
    </row>
    <row r="106" spans="1:46" ht="16" x14ac:dyDescent="0.2">
      <c r="A106" s="7"/>
      <c r="B106" s="89" t="b">
        <v>1</v>
      </c>
      <c r="C106" s="529"/>
      <c r="D106" s="462" t="s">
        <v>3</v>
      </c>
      <c r="E106" s="463"/>
      <c r="F106" s="463"/>
      <c r="G106" s="463"/>
      <c r="H106" s="464"/>
      <c r="I106" s="532" t="s">
        <v>124</v>
      </c>
      <c r="J106" s="533"/>
      <c r="K106" s="533"/>
      <c r="L106" s="533"/>
      <c r="M106" s="533"/>
      <c r="N106" s="533"/>
      <c r="O106" s="533"/>
      <c r="P106" s="533"/>
      <c r="Q106" s="533"/>
      <c r="R106" s="533"/>
      <c r="S106" s="533"/>
      <c r="T106" s="533"/>
      <c r="U106" s="533"/>
      <c r="V106" s="533"/>
      <c r="W106" s="534"/>
      <c r="X106" s="488" t="s">
        <v>28</v>
      </c>
      <c r="Y106" s="488"/>
      <c r="Z106" s="488"/>
      <c r="AA106" s="488"/>
      <c r="AB106" s="488"/>
      <c r="AC106" s="460"/>
      <c r="AD106" s="460"/>
      <c r="AE106" s="460"/>
      <c r="AF106" s="460"/>
      <c r="AG106" s="460"/>
      <c r="AH106" s="460"/>
      <c r="AI106" s="460"/>
      <c r="AJ106" s="460"/>
      <c r="AK106" s="460"/>
      <c r="AL106" s="460"/>
      <c r="AM106" s="460"/>
      <c r="AN106" s="460"/>
      <c r="AO106" s="460"/>
      <c r="AP106" s="460"/>
      <c r="AQ106" s="460"/>
      <c r="AR106" s="461"/>
      <c r="AS106" s="102"/>
    </row>
    <row r="107" spans="1:46" ht="16.5" customHeight="1" x14ac:dyDescent="0.2">
      <c r="A107" s="7"/>
      <c r="B107" s="89"/>
      <c r="C107" s="530"/>
      <c r="D107" s="468" t="s">
        <v>30</v>
      </c>
      <c r="E107" s="469"/>
      <c r="F107" s="469"/>
      <c r="G107" s="469"/>
      <c r="H107" s="470"/>
      <c r="I107" s="252" t="s">
        <v>123</v>
      </c>
      <c r="J107" s="253"/>
      <c r="K107" s="253"/>
      <c r="L107" s="253"/>
      <c r="M107" s="253"/>
      <c r="N107" s="253"/>
      <c r="O107" s="253"/>
      <c r="P107" s="253"/>
      <c r="Q107" s="253"/>
      <c r="R107" s="253"/>
      <c r="S107" s="253"/>
      <c r="T107" s="253"/>
      <c r="U107" s="253"/>
      <c r="V107" s="253"/>
      <c r="W107" s="404"/>
      <c r="X107" s="489" t="s">
        <v>6</v>
      </c>
      <c r="Y107" s="490"/>
      <c r="Z107" s="490"/>
      <c r="AA107" s="490"/>
      <c r="AB107" s="491"/>
      <c r="AC107" s="535"/>
      <c r="AD107" s="535"/>
      <c r="AE107" s="535"/>
      <c r="AF107" s="535"/>
      <c r="AG107" s="535"/>
      <c r="AH107" s="535"/>
      <c r="AI107" s="535"/>
      <c r="AJ107" s="535"/>
      <c r="AK107" s="535"/>
      <c r="AL107" s="535"/>
      <c r="AM107" s="535"/>
      <c r="AN107" s="535"/>
      <c r="AO107" s="535"/>
      <c r="AP107" s="535"/>
      <c r="AQ107" s="535"/>
      <c r="AR107" s="536"/>
      <c r="AS107" s="102"/>
    </row>
    <row r="108" spans="1:46" ht="16.5" customHeight="1" x14ac:dyDescent="0.2">
      <c r="A108" s="7"/>
      <c r="B108" s="89"/>
      <c r="C108" s="530"/>
      <c r="D108" s="471"/>
      <c r="E108" s="472"/>
      <c r="F108" s="472"/>
      <c r="G108" s="472"/>
      <c r="H108" s="473"/>
      <c r="I108" s="354"/>
      <c r="J108" s="355"/>
      <c r="K108" s="355"/>
      <c r="L108" s="355"/>
      <c r="M108" s="355"/>
      <c r="N108" s="355"/>
      <c r="O108" s="355"/>
      <c r="P108" s="355"/>
      <c r="Q108" s="355"/>
      <c r="R108" s="355"/>
      <c r="S108" s="355"/>
      <c r="T108" s="355"/>
      <c r="U108" s="355"/>
      <c r="V108" s="355"/>
      <c r="W108" s="405"/>
      <c r="X108" s="489" t="s">
        <v>48</v>
      </c>
      <c r="Y108" s="490"/>
      <c r="Z108" s="490"/>
      <c r="AA108" s="490"/>
      <c r="AB108" s="491"/>
      <c r="AC108" s="492" t="s">
        <v>125</v>
      </c>
      <c r="AD108" s="460"/>
      <c r="AE108" s="460"/>
      <c r="AF108" s="460"/>
      <c r="AG108" s="460"/>
      <c r="AH108" s="460"/>
      <c r="AI108" s="460"/>
      <c r="AJ108" s="460"/>
      <c r="AK108" s="460"/>
      <c r="AL108" s="460"/>
      <c r="AM108" s="460"/>
      <c r="AN108" s="460"/>
      <c r="AO108" s="460"/>
      <c r="AP108" s="460"/>
      <c r="AQ108" s="460"/>
      <c r="AR108" s="461"/>
      <c r="AS108" s="105"/>
    </row>
    <row r="109" spans="1:46" ht="16.5" customHeight="1" x14ac:dyDescent="0.2">
      <c r="A109" s="7"/>
      <c r="B109" s="89"/>
      <c r="C109" s="530"/>
      <c r="D109" s="474"/>
      <c r="E109" s="475"/>
      <c r="F109" s="475"/>
      <c r="G109" s="475"/>
      <c r="H109" s="476"/>
      <c r="I109" s="280"/>
      <c r="J109" s="277"/>
      <c r="K109" s="277"/>
      <c r="L109" s="277"/>
      <c r="M109" s="277"/>
      <c r="N109" s="277"/>
      <c r="O109" s="277"/>
      <c r="P109" s="277"/>
      <c r="Q109" s="277"/>
      <c r="R109" s="277"/>
      <c r="S109" s="277"/>
      <c r="T109" s="277"/>
      <c r="U109" s="277"/>
      <c r="V109" s="277"/>
      <c r="W109" s="406"/>
      <c r="X109" s="489" t="s">
        <v>7</v>
      </c>
      <c r="Y109" s="490"/>
      <c r="Z109" s="490"/>
      <c r="AA109" s="490"/>
      <c r="AB109" s="491"/>
      <c r="AC109" s="535"/>
      <c r="AD109" s="535"/>
      <c r="AE109" s="535"/>
      <c r="AF109" s="535"/>
      <c r="AG109" s="535"/>
      <c r="AH109" s="535"/>
      <c r="AI109" s="535"/>
      <c r="AJ109" s="535"/>
      <c r="AK109" s="535"/>
      <c r="AL109" s="535"/>
      <c r="AM109" s="535"/>
      <c r="AN109" s="535"/>
      <c r="AO109" s="535"/>
      <c r="AP109" s="535"/>
      <c r="AQ109" s="535"/>
      <c r="AR109" s="536"/>
      <c r="AS109" s="105"/>
    </row>
    <row r="110" spans="1:46" ht="15" x14ac:dyDescent="0.2">
      <c r="A110" s="7"/>
      <c r="B110" s="89"/>
      <c r="C110" s="530"/>
      <c r="D110" s="462" t="s">
        <v>104</v>
      </c>
      <c r="E110" s="463"/>
      <c r="F110" s="463"/>
      <c r="G110" s="463"/>
      <c r="H110" s="464"/>
      <c r="I110" s="532"/>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3"/>
      <c r="AI110" s="533"/>
      <c r="AJ110" s="533"/>
      <c r="AK110" s="533"/>
      <c r="AL110" s="533"/>
      <c r="AM110" s="533"/>
      <c r="AN110" s="533"/>
      <c r="AO110" s="533"/>
      <c r="AP110" s="533"/>
      <c r="AQ110" s="533"/>
      <c r="AR110" s="537"/>
      <c r="AS110" s="105"/>
    </row>
    <row r="111" spans="1:46" ht="17.25" customHeight="1" x14ac:dyDescent="0.2">
      <c r="A111" s="7"/>
      <c r="B111" s="89"/>
      <c r="C111" s="530"/>
      <c r="D111" s="360" t="s">
        <v>31</v>
      </c>
      <c r="E111" s="247"/>
      <c r="F111" s="247"/>
      <c r="G111" s="247"/>
      <c r="H111" s="248"/>
      <c r="I111" s="124" t="s">
        <v>4</v>
      </c>
      <c r="J111" s="494"/>
      <c r="K111" s="494"/>
      <c r="L111" s="125" t="s">
        <v>5</v>
      </c>
      <c r="M111" s="494"/>
      <c r="N111" s="494"/>
      <c r="O111" s="465"/>
      <c r="P111" s="465"/>
      <c r="Q111" s="465"/>
      <c r="R111" s="465"/>
      <c r="S111" s="465"/>
      <c r="T111" s="465"/>
      <c r="U111" s="465"/>
      <c r="V111" s="465"/>
      <c r="W111" s="465"/>
      <c r="X111" s="465"/>
      <c r="Y111" s="465"/>
      <c r="Z111" s="465"/>
      <c r="AA111" s="465"/>
      <c r="AB111" s="466"/>
      <c r="AC111" s="368" t="s">
        <v>84</v>
      </c>
      <c r="AD111" s="368"/>
      <c r="AE111" s="368"/>
      <c r="AF111" s="368"/>
      <c r="AG111" s="368"/>
      <c r="AH111" s="368"/>
      <c r="AI111" s="368"/>
      <c r="AJ111" s="368"/>
      <c r="AK111" s="368"/>
      <c r="AL111" s="368"/>
      <c r="AM111" s="368"/>
      <c r="AN111" s="368"/>
      <c r="AO111" s="368"/>
      <c r="AP111" s="368"/>
      <c r="AQ111" s="368"/>
      <c r="AR111" s="487"/>
      <c r="AS111" s="102"/>
    </row>
    <row r="112" spans="1:46" ht="17.25" customHeight="1" x14ac:dyDescent="0.2">
      <c r="A112" s="7"/>
      <c r="B112" s="89"/>
      <c r="C112" s="530"/>
      <c r="D112" s="246"/>
      <c r="E112" s="247"/>
      <c r="F112" s="247"/>
      <c r="G112" s="247"/>
      <c r="H112" s="248"/>
      <c r="I112" s="252"/>
      <c r="J112" s="253"/>
      <c r="K112" s="253"/>
      <c r="L112" s="253"/>
      <c r="M112" s="253"/>
      <c r="N112" s="253"/>
      <c r="O112" s="253"/>
      <c r="P112" s="253"/>
      <c r="Q112" s="253"/>
      <c r="R112" s="253"/>
      <c r="S112" s="253"/>
      <c r="T112" s="253"/>
      <c r="U112" s="253"/>
      <c r="V112" s="253"/>
      <c r="W112" s="253"/>
      <c r="X112" s="253"/>
      <c r="Y112" s="253"/>
      <c r="Z112" s="253"/>
      <c r="AA112" s="253"/>
      <c r="AB112" s="279"/>
      <c r="AC112" s="275"/>
      <c r="AD112" s="253"/>
      <c r="AE112" s="253"/>
      <c r="AF112" s="253"/>
      <c r="AG112" s="253"/>
      <c r="AH112" s="253"/>
      <c r="AI112" s="253"/>
      <c r="AJ112" s="253"/>
      <c r="AK112" s="253"/>
      <c r="AL112" s="253"/>
      <c r="AM112" s="253"/>
      <c r="AN112" s="253"/>
      <c r="AO112" s="253"/>
      <c r="AP112" s="253"/>
      <c r="AQ112" s="253"/>
      <c r="AR112" s="254"/>
      <c r="AS112" s="102"/>
    </row>
    <row r="113" spans="1:55" ht="17.25" customHeight="1" thickBot="1" x14ac:dyDescent="0.25">
      <c r="A113" s="7"/>
      <c r="B113" s="89"/>
      <c r="C113" s="531"/>
      <c r="D113" s="249"/>
      <c r="E113" s="250"/>
      <c r="F113" s="250"/>
      <c r="G113" s="250"/>
      <c r="H113" s="251"/>
      <c r="I113" s="255"/>
      <c r="J113" s="256"/>
      <c r="K113" s="256"/>
      <c r="L113" s="256"/>
      <c r="M113" s="256"/>
      <c r="N113" s="256"/>
      <c r="O113" s="256"/>
      <c r="P113" s="256"/>
      <c r="Q113" s="256"/>
      <c r="R113" s="256"/>
      <c r="S113" s="256"/>
      <c r="T113" s="256"/>
      <c r="U113" s="256"/>
      <c r="V113" s="256"/>
      <c r="W113" s="256"/>
      <c r="X113" s="256"/>
      <c r="Y113" s="256"/>
      <c r="Z113" s="256"/>
      <c r="AA113" s="256"/>
      <c r="AB113" s="467"/>
      <c r="AC113" s="514"/>
      <c r="AD113" s="256"/>
      <c r="AE113" s="256"/>
      <c r="AF113" s="256"/>
      <c r="AG113" s="256"/>
      <c r="AH113" s="256"/>
      <c r="AI113" s="256"/>
      <c r="AJ113" s="256"/>
      <c r="AK113" s="256"/>
      <c r="AL113" s="256"/>
      <c r="AM113" s="256"/>
      <c r="AN113" s="256"/>
      <c r="AO113" s="256"/>
      <c r="AP113" s="256"/>
      <c r="AQ113" s="256"/>
      <c r="AR113" s="257"/>
      <c r="AS113" s="105"/>
    </row>
    <row r="114" spans="1:55" ht="17.25" customHeight="1" thickBot="1" x14ac:dyDescent="0.25">
      <c r="A114" s="7"/>
      <c r="B114" s="15"/>
      <c r="C114" s="70"/>
      <c r="D114" s="71"/>
      <c r="E114" s="71"/>
      <c r="F114" s="71"/>
      <c r="G114" s="71"/>
      <c r="H114" s="71"/>
      <c r="I114" s="71"/>
      <c r="J114" s="71"/>
      <c r="K114" s="71"/>
      <c r="L114" s="71"/>
      <c r="M114" s="71"/>
      <c r="N114" s="71"/>
      <c r="O114" s="71"/>
      <c r="P114" s="71"/>
      <c r="Q114" s="71"/>
      <c r="R114" s="71"/>
      <c r="S114" s="71"/>
      <c r="T114" s="71"/>
      <c r="U114" s="71"/>
      <c r="V114" s="71"/>
      <c r="W114" s="71"/>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101"/>
    </row>
    <row r="115" spans="1:55" ht="18.649999999999999" customHeight="1" thickBot="1" x14ac:dyDescent="0.25">
      <c r="A115" s="27"/>
      <c r="B115" s="15"/>
      <c r="C115" s="505" t="s">
        <v>62</v>
      </c>
      <c r="D115" s="506"/>
      <c r="E115" s="506"/>
      <c r="F115" s="506"/>
      <c r="G115" s="506"/>
      <c r="H115" s="507"/>
      <c r="I115" s="258" t="s">
        <v>126</v>
      </c>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60"/>
      <c r="AN115" s="72"/>
      <c r="AO115" s="264" t="s">
        <v>58</v>
      </c>
      <c r="AP115" s="265"/>
      <c r="AQ115" s="265"/>
      <c r="AR115" s="266"/>
      <c r="AS115" s="101"/>
    </row>
    <row r="116" spans="1:55" ht="18.649999999999999" customHeight="1" x14ac:dyDescent="0.2">
      <c r="A116" s="27"/>
      <c r="B116" s="15"/>
      <c r="C116" s="508"/>
      <c r="D116" s="509"/>
      <c r="E116" s="509"/>
      <c r="F116" s="509"/>
      <c r="G116" s="509"/>
      <c r="H116" s="510"/>
      <c r="I116" s="216"/>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8"/>
      <c r="AN116" s="72"/>
      <c r="AO116" s="267" t="s">
        <v>59</v>
      </c>
      <c r="AP116" s="268"/>
      <c r="AQ116" s="268"/>
      <c r="AR116" s="269"/>
      <c r="AS116" s="101"/>
    </row>
    <row r="117" spans="1:55" ht="18.649999999999999" customHeight="1" x14ac:dyDescent="0.2">
      <c r="A117" s="27"/>
      <c r="B117" s="15"/>
      <c r="C117" s="508"/>
      <c r="D117" s="509"/>
      <c r="E117" s="509"/>
      <c r="F117" s="509"/>
      <c r="G117" s="509"/>
      <c r="H117" s="510"/>
      <c r="I117" s="216"/>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8"/>
      <c r="AN117" s="72"/>
      <c r="AO117" s="270"/>
      <c r="AP117" s="271"/>
      <c r="AQ117" s="271"/>
      <c r="AR117" s="272"/>
      <c r="AS117" s="101"/>
    </row>
    <row r="118" spans="1:55" ht="18.649999999999999" customHeight="1" x14ac:dyDescent="0.2">
      <c r="A118" s="27"/>
      <c r="B118" s="15"/>
      <c r="C118" s="511"/>
      <c r="D118" s="512"/>
      <c r="E118" s="512"/>
      <c r="F118" s="512"/>
      <c r="G118" s="512"/>
      <c r="H118" s="513"/>
      <c r="I118" s="261"/>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3"/>
      <c r="AN118" s="72"/>
      <c r="AO118" s="225" t="s">
        <v>60</v>
      </c>
      <c r="AP118" s="226"/>
      <c r="AQ118" s="226"/>
      <c r="AR118" s="227"/>
      <c r="AS118" s="101"/>
    </row>
    <row r="119" spans="1:55" ht="20.25" customHeight="1" x14ac:dyDescent="0.2">
      <c r="A119" s="27"/>
      <c r="B119" s="15"/>
      <c r="C119" s="204" t="s">
        <v>32</v>
      </c>
      <c r="D119" s="205"/>
      <c r="E119" s="205"/>
      <c r="F119" s="205"/>
      <c r="G119" s="205"/>
      <c r="H119" s="206"/>
      <c r="I119" s="213" t="s">
        <v>106</v>
      </c>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5"/>
      <c r="AN119" s="72"/>
      <c r="AO119" s="222"/>
      <c r="AP119" s="223"/>
      <c r="AQ119" s="223"/>
      <c r="AR119" s="224"/>
      <c r="AS119" s="101"/>
    </row>
    <row r="120" spans="1:55" ht="20.25" customHeight="1" x14ac:dyDescent="0.2">
      <c r="A120" s="27"/>
      <c r="B120" s="15"/>
      <c r="C120" s="207"/>
      <c r="D120" s="208"/>
      <c r="E120" s="208"/>
      <c r="F120" s="208"/>
      <c r="G120" s="208"/>
      <c r="H120" s="209"/>
      <c r="I120" s="216"/>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8"/>
      <c r="AN120" s="72"/>
      <c r="AO120" s="225" t="s">
        <v>61</v>
      </c>
      <c r="AP120" s="226"/>
      <c r="AQ120" s="226"/>
      <c r="AR120" s="227"/>
      <c r="AS120" s="101"/>
    </row>
    <row r="121" spans="1:55" ht="43.75" customHeight="1" thickBot="1" x14ac:dyDescent="0.25">
      <c r="A121" s="27"/>
      <c r="B121" s="15"/>
      <c r="C121" s="210"/>
      <c r="D121" s="211"/>
      <c r="E121" s="211"/>
      <c r="F121" s="211"/>
      <c r="G121" s="211"/>
      <c r="H121" s="212"/>
      <c r="I121" s="219"/>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1"/>
      <c r="AN121" s="72"/>
      <c r="AO121" s="228"/>
      <c r="AP121" s="229"/>
      <c r="AQ121" s="229"/>
      <c r="AR121" s="230"/>
      <c r="AS121" s="101"/>
    </row>
    <row r="122" spans="1:55" ht="18.649999999999999" customHeight="1" x14ac:dyDescent="0.2">
      <c r="A122" s="27"/>
      <c r="B122" s="154"/>
      <c r="C122" s="155"/>
      <c r="D122" s="156"/>
      <c r="E122" s="156"/>
      <c r="F122" s="156"/>
      <c r="G122" s="156"/>
      <c r="H122" s="156"/>
      <c r="I122" s="156"/>
      <c r="J122" s="156"/>
      <c r="K122" s="156"/>
      <c r="L122" s="156"/>
      <c r="M122" s="156"/>
      <c r="N122" s="156"/>
      <c r="O122" s="156"/>
      <c r="P122" s="156"/>
      <c r="Q122" s="156"/>
      <c r="R122" s="156"/>
      <c r="S122" s="156"/>
      <c r="T122" s="156"/>
      <c r="U122" s="156"/>
      <c r="V122" s="156"/>
      <c r="W122" s="155"/>
      <c r="X122" s="156"/>
      <c r="Y122" s="156"/>
      <c r="Z122" s="156"/>
      <c r="AA122" s="156"/>
      <c r="AB122" s="156"/>
      <c r="AC122" s="156"/>
      <c r="AD122" s="156"/>
      <c r="AE122" s="156"/>
      <c r="AF122" s="156"/>
      <c r="AG122" s="156"/>
      <c r="AH122" s="156"/>
      <c r="AI122" s="156"/>
      <c r="AJ122" s="156"/>
      <c r="AK122" s="156"/>
      <c r="AL122" s="156"/>
      <c r="AM122" s="156"/>
      <c r="AN122" s="157"/>
      <c r="AO122" s="156"/>
      <c r="AP122" s="156"/>
      <c r="AQ122" s="156"/>
      <c r="AR122" s="156"/>
      <c r="AS122" s="158"/>
    </row>
    <row r="123" spans="1:55" ht="18.649999999999999" customHeight="1" x14ac:dyDescent="0.2">
      <c r="A123" s="27"/>
      <c r="B123" s="154"/>
      <c r="C123" s="155"/>
      <c r="D123" s="156"/>
      <c r="E123" s="156"/>
      <c r="F123" s="156"/>
      <c r="G123" s="156"/>
      <c r="H123" s="156"/>
      <c r="I123" s="156"/>
      <c r="J123" s="156"/>
      <c r="K123" s="156"/>
      <c r="L123" s="156"/>
      <c r="M123" s="156"/>
      <c r="N123" s="156"/>
      <c r="O123" s="156"/>
      <c r="P123" s="156"/>
      <c r="Q123" s="156"/>
      <c r="R123" s="156"/>
      <c r="S123" s="156"/>
      <c r="T123" s="156"/>
      <c r="U123" s="156"/>
      <c r="V123" s="156"/>
      <c r="W123" s="155"/>
      <c r="X123" s="156"/>
      <c r="Y123" s="156"/>
      <c r="Z123" s="156"/>
      <c r="AA123" s="156"/>
      <c r="AB123" s="156"/>
      <c r="AC123" s="156"/>
      <c r="AD123" s="156"/>
      <c r="AE123" s="156"/>
      <c r="AF123" s="156"/>
      <c r="AG123" s="156"/>
      <c r="AH123" s="156"/>
      <c r="AI123" s="156"/>
      <c r="AJ123" s="156"/>
      <c r="AK123" s="156"/>
      <c r="AL123" s="156"/>
      <c r="AM123" s="156"/>
      <c r="AN123" s="157"/>
      <c r="AO123" s="156"/>
      <c r="AP123" s="156"/>
      <c r="AQ123" s="156"/>
      <c r="AR123" s="156"/>
      <c r="AS123" s="158"/>
    </row>
    <row r="124" spans="1:55" ht="18.649999999999999" customHeight="1" x14ac:dyDescent="0.2">
      <c r="A124" s="27"/>
      <c r="B124" s="154"/>
      <c r="C124" s="155"/>
      <c r="D124" s="156"/>
      <c r="E124" s="156"/>
      <c r="F124" s="156"/>
      <c r="G124" s="156"/>
      <c r="H124" s="156"/>
      <c r="I124" s="156"/>
      <c r="J124" s="156"/>
      <c r="K124" s="156"/>
      <c r="L124" s="156"/>
      <c r="M124" s="156"/>
      <c r="N124" s="156"/>
      <c r="O124" s="156"/>
      <c r="P124" s="156"/>
      <c r="Q124" s="156"/>
      <c r="R124" s="156"/>
      <c r="S124" s="156"/>
      <c r="T124" s="156"/>
      <c r="U124" s="156"/>
      <c r="V124" s="156"/>
      <c r="W124" s="155"/>
      <c r="X124" s="156"/>
      <c r="Y124" s="156"/>
      <c r="Z124" s="156"/>
      <c r="AA124" s="156"/>
      <c r="AB124" s="156"/>
      <c r="AC124" s="156"/>
      <c r="AD124" s="156"/>
      <c r="AE124" s="156"/>
      <c r="AF124" s="156"/>
      <c r="AG124" s="156"/>
      <c r="AH124" s="156"/>
      <c r="AI124" s="156"/>
      <c r="AJ124" s="156"/>
      <c r="AK124" s="156"/>
      <c r="AL124" s="156"/>
      <c r="AM124" s="156"/>
      <c r="AN124" s="157"/>
      <c r="AO124" s="156"/>
      <c r="AP124" s="156"/>
      <c r="AQ124" s="156"/>
      <c r="AR124" s="156"/>
      <c r="AS124" s="158"/>
    </row>
    <row r="125" spans="1:55" ht="18.649999999999999" customHeight="1" thickBot="1" x14ac:dyDescent="0.25">
      <c r="B125" s="159"/>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1"/>
      <c r="AN125" s="161"/>
      <c r="AO125" s="161"/>
      <c r="AP125" s="161"/>
      <c r="AQ125" s="161"/>
      <c r="AR125" s="161"/>
      <c r="AS125" s="162"/>
    </row>
    <row r="126" spans="1:55" ht="18.649999999999999" customHeight="1" thickTop="1" x14ac:dyDescent="0.2">
      <c r="A126" s="27"/>
      <c r="B126" s="30"/>
      <c r="C126" s="458"/>
      <c r="D126" s="458"/>
      <c r="E126" s="458"/>
      <c r="F126" s="458"/>
      <c r="G126" s="32"/>
      <c r="H126" s="32"/>
      <c r="I126" s="32"/>
      <c r="J126" s="32"/>
      <c r="K126" s="32"/>
      <c r="L126" s="32"/>
      <c r="M126" s="32"/>
      <c r="N126" s="32"/>
      <c r="O126" s="32"/>
      <c r="P126" s="32"/>
      <c r="Q126" s="32"/>
      <c r="R126" s="32"/>
      <c r="S126" s="33"/>
      <c r="T126" s="33"/>
      <c r="U126" s="33"/>
      <c r="V126" s="33"/>
      <c r="W126" s="33"/>
      <c r="X126" s="33"/>
      <c r="Y126" s="33"/>
      <c r="Z126" s="33"/>
      <c r="AA126" s="32"/>
      <c r="AB126" s="32"/>
      <c r="AC126" s="34"/>
      <c r="AD126" s="32"/>
      <c r="AE126" s="35"/>
      <c r="AF126" s="35"/>
      <c r="AG126" s="36"/>
      <c r="AH126" s="36"/>
      <c r="AI126" s="36"/>
      <c r="AJ126" s="36"/>
      <c r="AK126" s="36"/>
      <c r="AL126" s="33"/>
      <c r="AM126" s="33"/>
      <c r="AN126" s="33"/>
      <c r="AO126" s="37"/>
      <c r="AP126" s="37"/>
      <c r="AQ126" s="37"/>
      <c r="AR126" s="32"/>
      <c r="AS126" s="99"/>
    </row>
    <row r="127" spans="1:55" ht="18.649999999999999" customHeight="1" x14ac:dyDescent="0.2">
      <c r="A127" s="27"/>
      <c r="B127" s="30"/>
      <c r="C127" s="458"/>
      <c r="D127" s="458"/>
      <c r="E127" s="458"/>
      <c r="F127" s="458"/>
      <c r="G127" s="459"/>
      <c r="H127" s="459"/>
      <c r="I127" s="459"/>
      <c r="J127" s="459"/>
      <c r="K127" s="459"/>
      <c r="L127" s="459"/>
      <c r="M127" s="458"/>
      <c r="N127" s="458"/>
      <c r="O127" s="459"/>
      <c r="P127" s="459"/>
      <c r="Q127" s="36"/>
      <c r="R127" s="36"/>
      <c r="S127" s="39"/>
      <c r="T127" s="39"/>
      <c r="U127" s="39"/>
      <c r="V127" s="39"/>
      <c r="W127" s="39"/>
      <c r="X127" s="39"/>
      <c r="Y127" s="39"/>
      <c r="Z127" s="39"/>
      <c r="AA127" s="32"/>
      <c r="AB127" s="32"/>
      <c r="AC127" s="32"/>
      <c r="AD127" s="35"/>
      <c r="AE127" s="35"/>
      <c r="AF127" s="35"/>
      <c r="AG127" s="174"/>
      <c r="AH127" s="174"/>
      <c r="AI127" s="174"/>
      <c r="AJ127" s="174"/>
      <c r="AK127" s="174"/>
      <c r="AL127" s="33"/>
      <c r="AM127" s="33"/>
      <c r="AN127" s="33"/>
      <c r="AO127" s="37"/>
      <c r="AP127" s="37"/>
      <c r="AQ127" s="37"/>
      <c r="AR127" s="32"/>
      <c r="AS127" s="99"/>
      <c r="AT127" s="118"/>
    </row>
    <row r="128" spans="1:55" s="41" customFormat="1" ht="18.649999999999999" customHeight="1" x14ac:dyDescent="0.2">
      <c r="A128" s="27"/>
      <c r="B128" s="30"/>
      <c r="C128" s="42"/>
      <c r="D128" s="172"/>
      <c r="E128" s="172"/>
      <c r="F128" s="172"/>
      <c r="G128" s="32"/>
      <c r="H128" s="32"/>
      <c r="I128" s="32"/>
      <c r="J128" s="32"/>
      <c r="K128" s="32"/>
      <c r="L128" s="32"/>
      <c r="M128" s="32"/>
      <c r="N128" s="32"/>
      <c r="O128" s="32"/>
      <c r="P128" s="32"/>
      <c r="Q128" s="32"/>
      <c r="R128" s="32"/>
      <c r="S128" s="33"/>
      <c r="T128" s="33"/>
      <c r="U128" s="33"/>
      <c r="V128" s="33"/>
      <c r="W128" s="33"/>
      <c r="X128" s="33"/>
      <c r="Y128" s="33"/>
      <c r="Z128" s="33"/>
      <c r="AA128" s="32"/>
      <c r="AB128" s="32"/>
      <c r="AC128" s="32"/>
      <c r="AD128" s="35"/>
      <c r="AE128" s="35"/>
      <c r="AF128" s="35"/>
      <c r="AG128" s="174"/>
      <c r="AH128" s="174"/>
      <c r="AI128" s="174"/>
      <c r="AJ128" s="174"/>
      <c r="AK128" s="174"/>
      <c r="AL128" s="33"/>
      <c r="AM128" s="33"/>
      <c r="AN128" s="33"/>
      <c r="AO128" s="37"/>
      <c r="AP128" s="37"/>
      <c r="AQ128" s="37"/>
      <c r="AR128" s="32"/>
      <c r="AS128" s="99"/>
      <c r="AT128" s="118"/>
      <c r="AW128" s="6"/>
      <c r="AX128" s="6"/>
      <c r="AY128" s="6"/>
      <c r="AZ128" s="6"/>
      <c r="BA128" s="6"/>
      <c r="BB128" s="6"/>
      <c r="BC128" s="6"/>
    </row>
    <row r="129" spans="1:55" s="41" customFormat="1" ht="18.649999999999999" customHeight="1" x14ac:dyDescent="0.2">
      <c r="A129" s="27"/>
      <c r="B129" s="30"/>
      <c r="C129" s="458"/>
      <c r="D129" s="458"/>
      <c r="E129" s="458"/>
      <c r="F129" s="458"/>
      <c r="G129" s="477"/>
      <c r="H129" s="477"/>
      <c r="I129" s="478"/>
      <c r="J129" s="478"/>
      <c r="K129" s="478"/>
      <c r="L129" s="478"/>
      <c r="M129" s="478"/>
      <c r="N129" s="478"/>
      <c r="O129" s="478"/>
      <c r="P129" s="478"/>
      <c r="Q129" s="458"/>
      <c r="R129" s="458"/>
      <c r="S129" s="458"/>
      <c r="T129" s="458"/>
      <c r="U129" s="458"/>
      <c r="V129" s="458"/>
      <c r="W129" s="458"/>
      <c r="X129" s="458"/>
      <c r="Y129" s="458"/>
      <c r="Z129" s="458"/>
      <c r="AA129" s="32"/>
      <c r="AB129" s="32"/>
      <c r="AC129" s="32"/>
      <c r="AD129" s="35"/>
      <c r="AE129" s="35"/>
      <c r="AF129" s="35"/>
      <c r="AG129" s="44"/>
      <c r="AH129" s="44"/>
      <c r="AI129" s="44"/>
      <c r="AJ129" s="44"/>
      <c r="AK129" s="44"/>
      <c r="AL129" s="45"/>
      <c r="AM129" s="33"/>
      <c r="AN129" s="33"/>
      <c r="AO129" s="37"/>
      <c r="AP129" s="37"/>
      <c r="AQ129" s="37"/>
      <c r="AR129" s="32"/>
      <c r="AS129" s="99"/>
      <c r="AT129" s="118"/>
    </row>
    <row r="130" spans="1:55" s="41" customFormat="1" ht="18.649999999999999" customHeight="1" x14ac:dyDescent="0.2">
      <c r="A130" s="27"/>
      <c r="B130" s="30"/>
      <c r="C130" s="46"/>
      <c r="D130" s="32"/>
      <c r="E130" s="32"/>
      <c r="F130" s="32"/>
      <c r="G130" s="174"/>
      <c r="H130" s="174"/>
      <c r="I130" s="175"/>
      <c r="J130" s="175"/>
      <c r="K130" s="175"/>
      <c r="L130" s="175"/>
      <c r="M130" s="175"/>
      <c r="N130" s="175"/>
      <c r="O130" s="175"/>
      <c r="P130" s="175"/>
      <c r="Q130" s="172"/>
      <c r="R130" s="172"/>
      <c r="S130" s="172"/>
      <c r="T130" s="172"/>
      <c r="U130" s="172"/>
      <c r="V130" s="172"/>
      <c r="W130" s="172"/>
      <c r="X130" s="172"/>
      <c r="Y130" s="172"/>
      <c r="Z130" s="172"/>
      <c r="AA130" s="32"/>
      <c r="AB130" s="32"/>
      <c r="AC130" s="32"/>
      <c r="AD130" s="35"/>
      <c r="AE130" s="35"/>
      <c r="AF130" s="35"/>
      <c r="AG130" s="36"/>
      <c r="AH130" s="36"/>
      <c r="AI130" s="36"/>
      <c r="AJ130" s="36"/>
      <c r="AK130" s="36"/>
      <c r="AL130" s="39"/>
      <c r="AM130" s="33"/>
      <c r="AN130" s="33"/>
      <c r="AO130" s="37"/>
      <c r="AP130" s="37"/>
      <c r="AQ130" s="37"/>
      <c r="AR130" s="32"/>
      <c r="AS130" s="99"/>
      <c r="AT130" s="118"/>
    </row>
    <row r="131" spans="1:55" s="41" customFormat="1" ht="18.649999999999999" customHeight="1" x14ac:dyDescent="0.2">
      <c r="A131" s="27"/>
      <c r="B131" s="30"/>
      <c r="C131" s="458"/>
      <c r="D131" s="458"/>
      <c r="E131" s="458"/>
      <c r="F131" s="458"/>
      <c r="G131" s="477"/>
      <c r="H131" s="477"/>
      <c r="I131" s="478"/>
      <c r="J131" s="478"/>
      <c r="K131" s="478"/>
      <c r="L131" s="478"/>
      <c r="M131" s="478"/>
      <c r="N131" s="478"/>
      <c r="O131" s="478"/>
      <c r="P131" s="478"/>
      <c r="Q131" s="458"/>
      <c r="R131" s="458"/>
      <c r="S131" s="458"/>
      <c r="T131" s="458"/>
      <c r="U131" s="458"/>
      <c r="V131" s="458"/>
      <c r="W131" s="458"/>
      <c r="X131" s="458"/>
      <c r="Y131" s="458"/>
      <c r="Z131" s="458"/>
      <c r="AA131" s="32"/>
      <c r="AB131" s="32"/>
      <c r="AC131" s="32"/>
      <c r="AD131" s="35"/>
      <c r="AE131" s="35"/>
      <c r="AF131" s="35"/>
      <c r="AG131" s="36"/>
      <c r="AH131" s="36"/>
      <c r="AI131" s="36"/>
      <c r="AJ131" s="36"/>
      <c r="AK131" s="36"/>
      <c r="AL131" s="47"/>
      <c r="AM131" s="48"/>
      <c r="AN131" s="48"/>
      <c r="AO131" s="6"/>
      <c r="AP131" s="6"/>
      <c r="AQ131" s="37"/>
      <c r="AR131" s="32"/>
      <c r="AS131" s="99"/>
      <c r="AT131" s="118"/>
    </row>
    <row r="132" spans="1:55" s="41" customFormat="1" ht="18.649999999999999" customHeight="1" x14ac:dyDescent="0.2">
      <c r="A132" s="27"/>
      <c r="B132" s="49"/>
      <c r="C132" s="50"/>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32"/>
      <c r="AD132" s="35"/>
      <c r="AE132" s="35"/>
      <c r="AF132" s="35"/>
      <c r="AG132" s="3"/>
      <c r="AH132" s="3"/>
      <c r="AI132" s="32"/>
      <c r="AJ132" s="32"/>
      <c r="AK132" s="3"/>
      <c r="AL132" s="47"/>
      <c r="AM132" s="48"/>
      <c r="AN132" s="48"/>
      <c r="AO132" s="6"/>
      <c r="AP132" s="6"/>
      <c r="AQ132" s="6"/>
      <c r="AR132" s="52"/>
      <c r="AS132" s="99"/>
      <c r="AT132" s="118"/>
    </row>
    <row r="133" spans="1:55" s="41" customFormat="1" ht="18.649999999999999" customHeight="1" x14ac:dyDescent="0.2">
      <c r="A133" s="28"/>
      <c r="B133" s="30"/>
      <c r="C133" s="458"/>
      <c r="D133" s="458"/>
      <c r="E133" s="458"/>
      <c r="F133" s="458"/>
      <c r="G133" s="174"/>
      <c r="H133" s="174"/>
      <c r="I133" s="32"/>
      <c r="J133" s="32"/>
      <c r="K133" s="32"/>
      <c r="L133" s="32"/>
      <c r="M133" s="32"/>
      <c r="N133" s="32"/>
      <c r="O133" s="32"/>
      <c r="P133" s="172"/>
      <c r="Q133" s="172"/>
      <c r="R133" s="172"/>
      <c r="S133" s="172"/>
      <c r="T133" s="172"/>
      <c r="U133" s="172"/>
      <c r="V133" s="172"/>
      <c r="W133" s="172"/>
      <c r="X133" s="172"/>
      <c r="Y133" s="172"/>
      <c r="Z133" s="172"/>
      <c r="AA133" s="32"/>
      <c r="AB133" s="32"/>
      <c r="AC133" s="32"/>
      <c r="AD133" s="35"/>
      <c r="AE133" s="35"/>
      <c r="AF133" s="35"/>
      <c r="AG133" s="32"/>
      <c r="AH133" s="32"/>
      <c r="AI133" s="32"/>
      <c r="AJ133" s="32"/>
      <c r="AK133" s="32"/>
      <c r="AL133" s="33"/>
      <c r="AM133" s="33"/>
      <c r="AN133" s="33"/>
      <c r="AO133" s="37"/>
      <c r="AP133" s="37"/>
      <c r="AQ133" s="37"/>
      <c r="AR133" s="32"/>
      <c r="AS133" s="106"/>
      <c r="AT133" s="118"/>
    </row>
    <row r="134" spans="1:55" s="41" customFormat="1" ht="18.649999999999999" customHeight="1" x14ac:dyDescent="0.2">
      <c r="A134" s="28"/>
      <c r="B134" s="30"/>
      <c r="C134" s="458"/>
      <c r="D134" s="458"/>
      <c r="E134" s="458"/>
      <c r="F134" s="458"/>
      <c r="G134" s="459"/>
      <c r="H134" s="459"/>
      <c r="I134" s="459"/>
      <c r="J134" s="459"/>
      <c r="K134" s="459"/>
      <c r="L134" s="459"/>
      <c r="M134" s="459"/>
      <c r="N134" s="459"/>
      <c r="O134" s="459"/>
      <c r="P134" s="459"/>
      <c r="Q134" s="459"/>
      <c r="R134" s="459"/>
      <c r="S134" s="459"/>
      <c r="T134" s="459"/>
      <c r="U134" s="459"/>
      <c r="V134" s="459"/>
      <c r="W134" s="459"/>
      <c r="X134" s="459"/>
      <c r="Y134" s="459"/>
      <c r="Z134" s="459"/>
      <c r="AA134" s="32"/>
      <c r="AB134" s="32"/>
      <c r="AC134" s="32"/>
      <c r="AD134" s="35"/>
      <c r="AE134" s="35"/>
      <c r="AF134" s="35"/>
      <c r="AG134" s="32"/>
      <c r="AH134" s="32"/>
      <c r="AI134" s="32"/>
      <c r="AJ134" s="32"/>
      <c r="AK134" s="32"/>
      <c r="AL134" s="33"/>
      <c r="AM134" s="33"/>
      <c r="AN134" s="33"/>
      <c r="AO134" s="37"/>
      <c r="AP134" s="37"/>
      <c r="AQ134" s="37"/>
      <c r="AR134" s="32"/>
      <c r="AS134" s="99"/>
      <c r="AT134" s="115"/>
    </row>
    <row r="135" spans="1:55" ht="18.649999999999999" customHeight="1" x14ac:dyDescent="0.2">
      <c r="B135" s="30"/>
      <c r="C135" s="46"/>
      <c r="D135" s="32"/>
      <c r="E135" s="32"/>
      <c r="F135" s="32"/>
      <c r="G135" s="32"/>
      <c r="H135" s="32"/>
      <c r="I135" s="32"/>
      <c r="J135" s="32"/>
      <c r="K135" s="32"/>
      <c r="L135" s="32"/>
      <c r="M135" s="32"/>
      <c r="N135" s="32"/>
      <c r="O135" s="37"/>
      <c r="P135" s="37"/>
      <c r="Q135" s="32"/>
      <c r="R135" s="32"/>
      <c r="S135" s="32"/>
      <c r="T135" s="32"/>
      <c r="U135" s="32"/>
      <c r="V135" s="32"/>
      <c r="W135" s="32"/>
      <c r="X135" s="32"/>
      <c r="Y135" s="32"/>
      <c r="Z135" s="32"/>
      <c r="AA135" s="32"/>
      <c r="AB135" s="32"/>
      <c r="AC135" s="32"/>
      <c r="AD135" s="35"/>
      <c r="AE135" s="35"/>
      <c r="AF135" s="35"/>
      <c r="AG135" s="32"/>
      <c r="AH135" s="32"/>
      <c r="AI135" s="32"/>
      <c r="AJ135" s="32"/>
      <c r="AK135" s="32"/>
      <c r="AL135" s="33"/>
      <c r="AM135" s="33"/>
      <c r="AN135" s="33"/>
      <c r="AO135" s="37"/>
      <c r="AP135" s="37"/>
      <c r="AQ135" s="37"/>
      <c r="AR135" s="32"/>
      <c r="AS135" s="99"/>
      <c r="AT135" s="118"/>
      <c r="AW135" s="41"/>
      <c r="AX135" s="41"/>
      <c r="AY135" s="41"/>
      <c r="AZ135" s="41"/>
      <c r="BA135" s="41"/>
      <c r="BB135" s="41"/>
      <c r="BC135" s="41"/>
    </row>
    <row r="136" spans="1:55" s="41" customFormat="1" ht="18.649999999999999" customHeight="1" x14ac:dyDescent="0.2">
      <c r="A136" s="28"/>
      <c r="B136" s="30"/>
      <c r="C136" s="458"/>
      <c r="D136" s="458"/>
      <c r="E136" s="458"/>
      <c r="F136" s="458"/>
      <c r="G136" s="459"/>
      <c r="H136" s="459"/>
      <c r="I136" s="459"/>
      <c r="J136" s="459"/>
      <c r="K136" s="459"/>
      <c r="L136" s="459"/>
      <c r="M136" s="459"/>
      <c r="N136" s="459"/>
      <c r="O136" s="459"/>
      <c r="P136" s="459"/>
      <c r="Q136" s="459"/>
      <c r="R136" s="459"/>
      <c r="S136" s="459"/>
      <c r="T136" s="459"/>
      <c r="U136" s="459"/>
      <c r="V136" s="459"/>
      <c r="W136" s="459"/>
      <c r="X136" s="54"/>
      <c r="Y136" s="55"/>
      <c r="Z136" s="32"/>
      <c r="AA136" s="32"/>
      <c r="AB136" s="32"/>
      <c r="AC136" s="32"/>
      <c r="AD136" s="35"/>
      <c r="AE136" s="35"/>
      <c r="AF136" s="35"/>
      <c r="AG136" s="32"/>
      <c r="AH136" s="32"/>
      <c r="AI136" s="32"/>
      <c r="AJ136" s="32"/>
      <c r="AK136" s="32"/>
      <c r="AL136" s="33"/>
      <c r="AM136" s="33"/>
      <c r="AN136" s="33"/>
      <c r="AO136" s="37"/>
      <c r="AP136" s="37"/>
      <c r="AQ136" s="37"/>
      <c r="AR136" s="32"/>
      <c r="AS136" s="99"/>
      <c r="AT136" s="118"/>
      <c r="AW136" s="6"/>
      <c r="AX136" s="6"/>
      <c r="AY136" s="6"/>
      <c r="AZ136" s="6"/>
      <c r="BA136" s="6"/>
      <c r="BB136" s="6"/>
      <c r="BC136" s="6"/>
    </row>
    <row r="137" spans="1:55" s="41" customFormat="1" ht="18.649999999999999" customHeight="1" x14ac:dyDescent="0.2">
      <c r="A137" s="28"/>
      <c r="B137" s="30"/>
      <c r="C137" s="46"/>
      <c r="D137" s="32"/>
      <c r="E137" s="32"/>
      <c r="F137" s="32"/>
      <c r="G137" s="173"/>
      <c r="H137" s="32"/>
      <c r="I137" s="32"/>
      <c r="J137" s="32"/>
      <c r="K137" s="32"/>
      <c r="L137" s="32"/>
      <c r="M137" s="32"/>
      <c r="N137" s="32"/>
      <c r="O137" s="32"/>
      <c r="P137" s="32"/>
      <c r="Q137" s="32"/>
      <c r="R137" s="32"/>
      <c r="S137" s="32"/>
      <c r="T137" s="32"/>
      <c r="U137" s="32"/>
      <c r="V137" s="32"/>
      <c r="W137" s="32"/>
      <c r="X137" s="32"/>
      <c r="Y137" s="32"/>
      <c r="Z137" s="32"/>
      <c r="AA137" s="32"/>
      <c r="AB137" s="32"/>
      <c r="AC137" s="32"/>
      <c r="AD137" s="35"/>
      <c r="AE137" s="35"/>
      <c r="AF137" s="35"/>
      <c r="AG137" s="32"/>
      <c r="AH137" s="32"/>
      <c r="AI137" s="32"/>
      <c r="AJ137" s="32"/>
      <c r="AK137" s="32"/>
      <c r="AL137" s="33"/>
      <c r="AM137" s="33"/>
      <c r="AN137" s="33"/>
      <c r="AO137" s="37"/>
      <c r="AP137" s="37"/>
      <c r="AQ137" s="37"/>
      <c r="AR137" s="32"/>
      <c r="AS137" s="99"/>
      <c r="AT137" s="118"/>
    </row>
    <row r="138" spans="1:55" s="41" customFormat="1" ht="18.649999999999999" customHeight="1" x14ac:dyDescent="0.2">
      <c r="A138" s="28"/>
      <c r="B138" s="30"/>
      <c r="C138" s="458"/>
      <c r="D138" s="458"/>
      <c r="E138" s="458"/>
      <c r="F138" s="458"/>
      <c r="G138" s="459"/>
      <c r="H138" s="459"/>
      <c r="I138" s="482"/>
      <c r="J138" s="482"/>
      <c r="K138" s="482"/>
      <c r="L138" s="458"/>
      <c r="M138" s="458"/>
      <c r="N138" s="458"/>
      <c r="O138" s="459"/>
      <c r="P138" s="459"/>
      <c r="Q138" s="482"/>
      <c r="R138" s="482"/>
      <c r="S138" s="482"/>
      <c r="T138" s="458"/>
      <c r="U138" s="458"/>
      <c r="V138" s="458"/>
      <c r="W138" s="459"/>
      <c r="X138" s="459"/>
      <c r="Y138" s="493"/>
      <c r="Z138" s="493"/>
      <c r="AA138" s="458"/>
      <c r="AB138" s="458"/>
      <c r="AC138" s="32"/>
      <c r="AD138" s="32"/>
      <c r="AE138" s="35"/>
      <c r="AF138" s="35"/>
      <c r="AG138" s="32"/>
      <c r="AH138" s="32"/>
      <c r="AI138" s="32"/>
      <c r="AJ138" s="32"/>
      <c r="AK138" s="32"/>
      <c r="AL138" s="33"/>
      <c r="AM138" s="33"/>
      <c r="AN138" s="33"/>
      <c r="AO138" s="37"/>
      <c r="AP138" s="37"/>
      <c r="AQ138" s="37"/>
      <c r="AR138" s="32"/>
      <c r="AS138" s="99"/>
      <c r="AT138" s="118"/>
    </row>
    <row r="139" spans="1:55" s="41" customFormat="1" ht="18.649999999999999" customHeight="1" x14ac:dyDescent="0.2">
      <c r="A139" s="28"/>
      <c r="B139" s="30"/>
      <c r="C139" s="46"/>
      <c r="D139" s="32"/>
      <c r="E139" s="32"/>
      <c r="F139" s="32"/>
      <c r="G139" s="173"/>
      <c r="H139" s="173"/>
      <c r="I139" s="56"/>
      <c r="J139" s="56"/>
      <c r="K139" s="56"/>
      <c r="L139" s="56"/>
      <c r="M139" s="172"/>
      <c r="N139" s="172"/>
      <c r="O139" s="459"/>
      <c r="P139" s="459"/>
      <c r="Q139" s="482"/>
      <c r="R139" s="482"/>
      <c r="S139" s="482"/>
      <c r="T139" s="458"/>
      <c r="U139" s="458"/>
      <c r="V139" s="458"/>
      <c r="W139" s="173"/>
      <c r="X139" s="173"/>
      <c r="Y139" s="173"/>
      <c r="Z139" s="173"/>
      <c r="AA139" s="173"/>
      <c r="AB139" s="36"/>
      <c r="AC139" s="32"/>
      <c r="AD139" s="32"/>
      <c r="AE139" s="35"/>
      <c r="AF139" s="35"/>
      <c r="AG139" s="32"/>
      <c r="AH139" s="32"/>
      <c r="AI139" s="32"/>
      <c r="AJ139" s="57"/>
      <c r="AK139" s="32"/>
      <c r="AL139" s="33"/>
      <c r="AM139" s="33"/>
      <c r="AN139" s="33"/>
      <c r="AO139" s="37"/>
      <c r="AP139" s="37"/>
      <c r="AQ139" s="37"/>
      <c r="AR139" s="32"/>
      <c r="AS139" s="99"/>
      <c r="AT139" s="118"/>
    </row>
    <row r="140" spans="1:55" s="41" customFormat="1" ht="18.649999999999999" customHeight="1" x14ac:dyDescent="0.2">
      <c r="A140" s="28"/>
      <c r="B140" s="49"/>
      <c r="C140" s="458"/>
      <c r="D140" s="458"/>
      <c r="E140" s="458"/>
      <c r="F140" s="458"/>
      <c r="G140" s="459"/>
      <c r="H140" s="459"/>
      <c r="I140" s="459"/>
      <c r="J140" s="459"/>
      <c r="K140" s="459"/>
      <c r="L140" s="459"/>
      <c r="M140" s="54"/>
      <c r="N140" s="54"/>
      <c r="O140" s="54"/>
      <c r="P140" s="54"/>
      <c r="Q140" s="54"/>
      <c r="R140" s="54"/>
      <c r="S140" s="51"/>
      <c r="T140" s="51"/>
      <c r="U140" s="51"/>
      <c r="V140" s="51"/>
      <c r="W140" s="58"/>
      <c r="X140" s="58"/>
      <c r="Y140" s="58"/>
      <c r="Z140" s="51"/>
      <c r="AA140" s="51"/>
      <c r="AB140" s="51"/>
      <c r="AC140" s="32"/>
      <c r="AD140" s="32"/>
      <c r="AE140" s="35"/>
      <c r="AF140" s="35"/>
      <c r="AG140" s="59"/>
      <c r="AH140" s="59"/>
      <c r="AI140" s="32"/>
      <c r="AJ140" s="52"/>
      <c r="AK140" s="59"/>
      <c r="AL140" s="60"/>
      <c r="AM140" s="60"/>
      <c r="AN140" s="60"/>
      <c r="AO140" s="61"/>
      <c r="AP140" s="62"/>
      <c r="AQ140" s="6"/>
      <c r="AR140" s="63"/>
      <c r="AS140" s="99"/>
      <c r="AT140" s="118"/>
    </row>
    <row r="141" spans="1:55" s="41" customFormat="1" ht="18.649999999999999" customHeight="1" x14ac:dyDescent="0.2">
      <c r="A141" s="28"/>
      <c r="B141" s="49"/>
      <c r="C141" s="50"/>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32"/>
      <c r="AD141" s="32"/>
      <c r="AE141" s="35"/>
      <c r="AF141" s="35"/>
      <c r="AG141" s="52"/>
      <c r="AH141" s="52"/>
      <c r="AI141" s="32"/>
      <c r="AJ141" s="52"/>
      <c r="AK141" s="52"/>
      <c r="AL141" s="48"/>
      <c r="AM141" s="48"/>
      <c r="AN141" s="48"/>
      <c r="AO141" s="6"/>
      <c r="AP141" s="6"/>
      <c r="AQ141" s="6"/>
      <c r="AR141" s="52"/>
      <c r="AS141" s="106"/>
      <c r="AT141" s="118"/>
    </row>
    <row r="142" spans="1:55" s="41" customFormat="1" ht="18.649999999999999" customHeight="1" x14ac:dyDescent="0.2">
      <c r="A142" s="28"/>
      <c r="B142" s="64"/>
      <c r="C142" s="65"/>
      <c r="D142" s="6"/>
      <c r="E142" s="6"/>
      <c r="F142" s="6"/>
      <c r="G142" s="6"/>
      <c r="H142" s="6"/>
      <c r="I142" s="6"/>
      <c r="J142" s="6"/>
      <c r="K142" s="6"/>
      <c r="L142" s="6"/>
      <c r="M142" s="6"/>
      <c r="N142" s="6"/>
      <c r="O142" s="6"/>
      <c r="P142" s="6"/>
      <c r="Q142" s="6"/>
      <c r="R142" s="6"/>
      <c r="S142" s="6"/>
      <c r="T142" s="6"/>
      <c r="U142" s="6"/>
      <c r="V142" s="6"/>
      <c r="W142" s="6"/>
      <c r="X142" s="6"/>
      <c r="Y142" s="6"/>
      <c r="Z142" s="6"/>
      <c r="AA142" s="52"/>
      <c r="AB142" s="52"/>
      <c r="AC142" s="32"/>
      <c r="AD142" s="32"/>
      <c r="AE142" s="35"/>
      <c r="AF142" s="35"/>
      <c r="AG142" s="52"/>
      <c r="AH142" s="52"/>
      <c r="AI142" s="32"/>
      <c r="AJ142" s="52"/>
      <c r="AK142" s="52"/>
      <c r="AL142" s="48"/>
      <c r="AM142" s="48"/>
      <c r="AN142" s="48"/>
      <c r="AO142" s="6"/>
      <c r="AP142" s="6"/>
      <c r="AQ142" s="6"/>
      <c r="AR142" s="52"/>
      <c r="AS142" s="106"/>
      <c r="AT142" s="115"/>
    </row>
    <row r="143" spans="1:55" ht="18.75" customHeight="1" x14ac:dyDescent="0.2">
      <c r="AC143" s="32"/>
      <c r="AD143" s="32"/>
      <c r="AE143" s="35"/>
      <c r="AF143" s="35"/>
      <c r="AI143" s="32"/>
      <c r="AJ143" s="52"/>
      <c r="AK143" s="52"/>
      <c r="AL143" s="48"/>
      <c r="AM143" s="48"/>
      <c r="AN143" s="48"/>
      <c r="AR143" s="52"/>
      <c r="AW143" s="41"/>
      <c r="AX143" s="41"/>
      <c r="AY143" s="41"/>
      <c r="AZ143" s="41"/>
      <c r="BA143" s="41"/>
      <c r="BB143" s="41"/>
      <c r="BC143" s="41"/>
    </row>
    <row r="144" spans="1:55" ht="18.649999999999999" customHeight="1" x14ac:dyDescent="0.2">
      <c r="AC144" s="32"/>
      <c r="AD144" s="35"/>
      <c r="AE144" s="35"/>
      <c r="AF144" s="35"/>
      <c r="AI144" s="32"/>
      <c r="AJ144" s="52"/>
      <c r="AK144" s="52"/>
      <c r="AL144" s="48"/>
      <c r="AM144" s="48"/>
      <c r="AN144" s="48"/>
      <c r="AR144" s="52"/>
    </row>
    <row r="145" spans="1:46" ht="18.649999999999999" customHeight="1" x14ac:dyDescent="0.2">
      <c r="AC145" s="32"/>
      <c r="AD145" s="35"/>
      <c r="AE145" s="35"/>
      <c r="AF145" s="35"/>
      <c r="AI145" s="32"/>
      <c r="AJ145" s="52"/>
      <c r="AK145" s="52"/>
      <c r="AL145" s="48"/>
      <c r="AM145" s="48"/>
      <c r="AN145" s="48"/>
      <c r="AR145" s="52"/>
    </row>
    <row r="146" spans="1:46" ht="18.649999999999999" customHeight="1" x14ac:dyDescent="0.2">
      <c r="AC146" s="32"/>
      <c r="AD146" s="32"/>
      <c r="AE146" s="35"/>
      <c r="AF146" s="35"/>
      <c r="AI146" s="32"/>
      <c r="AJ146" s="52"/>
      <c r="AK146" s="52"/>
      <c r="AL146" s="48"/>
      <c r="AM146" s="48"/>
      <c r="AN146" s="48"/>
      <c r="AR146" s="52"/>
    </row>
    <row r="147" spans="1:46" ht="18.649999999999999" customHeight="1" x14ac:dyDescent="0.2">
      <c r="AC147" s="32"/>
      <c r="AI147" s="32"/>
      <c r="AJ147" s="52"/>
      <c r="AK147" s="52"/>
      <c r="AL147" s="48"/>
      <c r="AM147" s="48"/>
      <c r="AN147" s="48"/>
      <c r="AR147" s="52"/>
    </row>
    <row r="148" spans="1:46" s="53" customFormat="1" ht="18.649999999999999" customHeight="1" x14ac:dyDescent="0.2">
      <c r="A148" s="28"/>
      <c r="B148" s="64"/>
      <c r="C148" s="65"/>
      <c r="D148" s="6"/>
      <c r="E148" s="6"/>
      <c r="F148" s="6"/>
      <c r="G148" s="6"/>
      <c r="H148" s="6"/>
      <c r="I148" s="6"/>
      <c r="J148" s="6"/>
      <c r="K148" s="6"/>
      <c r="L148" s="6"/>
      <c r="M148" s="6"/>
      <c r="N148" s="6"/>
      <c r="O148" s="6"/>
      <c r="P148" s="6"/>
      <c r="Q148" s="6"/>
      <c r="R148" s="6"/>
      <c r="S148" s="6"/>
      <c r="T148" s="6"/>
      <c r="U148" s="6"/>
      <c r="V148" s="6"/>
      <c r="W148" s="6"/>
      <c r="X148" s="6"/>
      <c r="Y148" s="6"/>
      <c r="Z148" s="6"/>
      <c r="AA148" s="52"/>
      <c r="AB148" s="52"/>
      <c r="AC148" s="32"/>
      <c r="AD148" s="52"/>
      <c r="AE148" s="52"/>
      <c r="AF148" s="52"/>
      <c r="AG148" s="52"/>
      <c r="AH148" s="52"/>
      <c r="AI148" s="32"/>
      <c r="AJ148" s="52"/>
      <c r="AK148" s="52"/>
      <c r="AL148" s="48"/>
      <c r="AM148" s="48"/>
      <c r="AN148" s="48"/>
      <c r="AO148" s="6"/>
      <c r="AP148" s="6"/>
      <c r="AQ148" s="6"/>
      <c r="AR148" s="52"/>
      <c r="AS148" s="106"/>
      <c r="AT148" s="119"/>
    </row>
    <row r="149" spans="1:46" s="53" customFormat="1" ht="18.649999999999999" customHeight="1" x14ac:dyDescent="0.2">
      <c r="A149" s="28"/>
      <c r="B149" s="64"/>
      <c r="C149" s="65"/>
      <c r="D149" s="6"/>
      <c r="E149" s="6"/>
      <c r="F149" s="6"/>
      <c r="G149" s="6"/>
      <c r="H149" s="6"/>
      <c r="I149" s="6"/>
      <c r="J149" s="6"/>
      <c r="K149" s="6"/>
      <c r="L149" s="6"/>
      <c r="M149" s="6"/>
      <c r="N149" s="6"/>
      <c r="O149" s="6"/>
      <c r="P149" s="6"/>
      <c r="Q149" s="6"/>
      <c r="R149" s="6"/>
      <c r="S149" s="6"/>
      <c r="T149" s="6"/>
      <c r="U149" s="6"/>
      <c r="V149" s="6"/>
      <c r="W149" s="6"/>
      <c r="X149" s="6"/>
      <c r="Y149" s="6"/>
      <c r="Z149" s="6"/>
      <c r="AA149" s="52"/>
      <c r="AB149" s="52"/>
      <c r="AC149" s="52"/>
      <c r="AD149" s="32"/>
      <c r="AE149" s="52"/>
      <c r="AF149" s="52"/>
      <c r="AG149" s="52"/>
      <c r="AH149" s="52"/>
      <c r="AI149" s="52"/>
      <c r="AJ149" s="37"/>
      <c r="AK149" s="6"/>
      <c r="AL149" s="6"/>
      <c r="AM149" s="6"/>
      <c r="AN149" s="6"/>
      <c r="AO149" s="6"/>
      <c r="AP149" s="6"/>
      <c r="AQ149" s="6"/>
      <c r="AR149" s="6"/>
      <c r="AS149" s="106"/>
      <c r="AT149" s="119"/>
    </row>
    <row r="150" spans="1:46" s="53" customFormat="1" ht="18.649999999999999" customHeight="1" x14ac:dyDescent="0.2">
      <c r="A150" s="28"/>
      <c r="B150" s="64"/>
      <c r="C150" s="65"/>
      <c r="D150" s="6"/>
      <c r="E150" s="6"/>
      <c r="F150" s="6"/>
      <c r="G150" s="6"/>
      <c r="H150" s="6"/>
      <c r="I150" s="6"/>
      <c r="J150" s="6"/>
      <c r="K150" s="6"/>
      <c r="L150" s="6"/>
      <c r="M150" s="6"/>
      <c r="N150" s="6"/>
      <c r="O150" s="6"/>
      <c r="P150" s="6"/>
      <c r="Q150" s="6"/>
      <c r="R150" s="6"/>
      <c r="S150" s="6"/>
      <c r="T150" s="6"/>
      <c r="U150" s="6"/>
      <c r="V150" s="6"/>
      <c r="W150" s="6"/>
      <c r="X150" s="6"/>
      <c r="Y150" s="6"/>
      <c r="Z150" s="6"/>
      <c r="AA150" s="52"/>
      <c r="AB150" s="52"/>
      <c r="AC150" s="52"/>
      <c r="AD150" s="32"/>
      <c r="AE150" s="52"/>
      <c r="AF150" s="52"/>
      <c r="AG150" s="52"/>
      <c r="AH150" s="52"/>
      <c r="AI150" s="52"/>
      <c r="AJ150" s="37"/>
      <c r="AK150" s="6"/>
      <c r="AL150" s="6"/>
      <c r="AM150" s="6"/>
      <c r="AN150" s="6"/>
      <c r="AO150" s="6"/>
      <c r="AP150" s="6"/>
      <c r="AQ150" s="6"/>
      <c r="AR150" s="6"/>
      <c r="AS150" s="106"/>
      <c r="AT150" s="119"/>
    </row>
    <row r="151" spans="1:46" s="53" customFormat="1" ht="18.649999999999999" customHeight="1" x14ac:dyDescent="0.2">
      <c r="A151" s="28"/>
      <c r="B151" s="64"/>
      <c r="C151" s="65"/>
      <c r="D151" s="6"/>
      <c r="E151" s="6"/>
      <c r="F151" s="6"/>
      <c r="G151" s="6"/>
      <c r="H151" s="6"/>
      <c r="I151" s="6"/>
      <c r="J151" s="6"/>
      <c r="K151" s="6"/>
      <c r="L151" s="6"/>
      <c r="M151" s="6"/>
      <c r="N151" s="6"/>
      <c r="O151" s="6"/>
      <c r="P151" s="6"/>
      <c r="Q151" s="6"/>
      <c r="R151" s="6"/>
      <c r="S151" s="6"/>
      <c r="T151" s="6"/>
      <c r="U151" s="6"/>
      <c r="V151" s="6"/>
      <c r="W151" s="6"/>
      <c r="X151" s="6"/>
      <c r="Y151" s="6"/>
      <c r="Z151" s="6"/>
      <c r="AA151" s="52"/>
      <c r="AB151" s="52"/>
      <c r="AC151" s="52"/>
      <c r="AD151" s="32"/>
      <c r="AE151" s="52"/>
      <c r="AF151" s="52"/>
      <c r="AG151" s="52"/>
      <c r="AH151" s="52"/>
      <c r="AI151" s="52"/>
      <c r="AJ151" s="37"/>
      <c r="AK151" s="6"/>
      <c r="AL151" s="6"/>
      <c r="AM151" s="6"/>
      <c r="AN151" s="6"/>
      <c r="AO151" s="6"/>
      <c r="AP151" s="6"/>
      <c r="AQ151" s="6"/>
      <c r="AR151" s="6"/>
      <c r="AS151" s="106"/>
      <c r="AT151" s="119"/>
    </row>
    <row r="152" spans="1:46" s="53" customFormat="1" ht="18.649999999999999" customHeight="1" x14ac:dyDescent="0.2">
      <c r="A152" s="28"/>
      <c r="B152" s="64"/>
      <c r="C152" s="65"/>
      <c r="D152" s="6"/>
      <c r="E152" s="6"/>
      <c r="F152" s="6"/>
      <c r="G152" s="6"/>
      <c r="H152" s="6"/>
      <c r="I152" s="6"/>
      <c r="J152" s="6"/>
      <c r="K152" s="6"/>
      <c r="L152" s="6"/>
      <c r="M152" s="6"/>
      <c r="N152" s="6"/>
      <c r="O152" s="6"/>
      <c r="P152" s="6"/>
      <c r="Q152" s="6"/>
      <c r="R152" s="6"/>
      <c r="S152" s="6"/>
      <c r="T152" s="6"/>
      <c r="U152" s="6"/>
      <c r="V152" s="6"/>
      <c r="W152" s="6"/>
      <c r="X152" s="6"/>
      <c r="Y152" s="6"/>
      <c r="Z152" s="6"/>
      <c r="AA152" s="52"/>
      <c r="AB152" s="52"/>
      <c r="AC152" s="52"/>
      <c r="AD152" s="32"/>
      <c r="AE152" s="52"/>
      <c r="AF152" s="52"/>
      <c r="AG152" s="52"/>
      <c r="AH152" s="52"/>
      <c r="AI152" s="52"/>
      <c r="AJ152" s="37"/>
      <c r="AK152" s="6"/>
      <c r="AL152" s="6"/>
      <c r="AM152" s="6"/>
      <c r="AN152" s="6"/>
      <c r="AO152" s="6"/>
      <c r="AP152" s="6"/>
      <c r="AQ152" s="6"/>
      <c r="AR152" s="6"/>
      <c r="AS152" s="106"/>
      <c r="AT152" s="119"/>
    </row>
    <row r="153" spans="1:46" s="53" customFormat="1" ht="18.649999999999999" customHeight="1" x14ac:dyDescent="0.2">
      <c r="A153" s="28"/>
      <c r="B153" s="64"/>
      <c r="C153" s="65"/>
      <c r="D153" s="6"/>
      <c r="E153" s="6"/>
      <c r="F153" s="6"/>
      <c r="G153" s="6"/>
      <c r="H153" s="6"/>
      <c r="I153" s="6"/>
      <c r="J153" s="6"/>
      <c r="K153" s="6"/>
      <c r="L153" s="6"/>
      <c r="M153" s="6"/>
      <c r="N153" s="6"/>
      <c r="O153" s="6"/>
      <c r="P153" s="6"/>
      <c r="Q153" s="6"/>
      <c r="R153" s="6"/>
      <c r="S153" s="6"/>
      <c r="T153" s="6"/>
      <c r="U153" s="6"/>
      <c r="V153" s="6"/>
      <c r="W153" s="6"/>
      <c r="X153" s="6"/>
      <c r="Y153" s="6"/>
      <c r="Z153" s="6"/>
      <c r="AA153" s="52"/>
      <c r="AB153" s="52"/>
      <c r="AC153" s="52"/>
      <c r="AD153" s="32"/>
      <c r="AE153" s="52"/>
      <c r="AF153" s="52"/>
      <c r="AG153" s="52"/>
      <c r="AH153" s="52"/>
      <c r="AI153" s="52"/>
      <c r="AJ153" s="37"/>
      <c r="AK153" s="6"/>
      <c r="AL153" s="6"/>
      <c r="AM153" s="6"/>
      <c r="AN153" s="6"/>
      <c r="AO153" s="6"/>
      <c r="AP153" s="6"/>
      <c r="AQ153" s="6"/>
      <c r="AR153" s="6"/>
      <c r="AS153" s="106"/>
      <c r="AT153" s="119"/>
    </row>
    <row r="154" spans="1:46" s="53" customFormat="1" ht="18.649999999999999" customHeight="1" x14ac:dyDescent="0.2">
      <c r="A154" s="28"/>
      <c r="B154" s="64"/>
      <c r="C154" s="65"/>
      <c r="D154" s="6"/>
      <c r="E154" s="6"/>
      <c r="F154" s="6"/>
      <c r="G154" s="6"/>
      <c r="H154" s="6"/>
      <c r="I154" s="6"/>
      <c r="J154" s="6"/>
      <c r="K154" s="6"/>
      <c r="L154" s="6"/>
      <c r="M154" s="6"/>
      <c r="N154" s="6"/>
      <c r="O154" s="6"/>
      <c r="P154" s="6"/>
      <c r="Q154" s="6"/>
      <c r="R154" s="6"/>
      <c r="S154" s="6"/>
      <c r="T154" s="6"/>
      <c r="U154" s="6"/>
      <c r="V154" s="6"/>
      <c r="W154" s="6"/>
      <c r="X154" s="6"/>
      <c r="Y154" s="6"/>
      <c r="Z154" s="6"/>
      <c r="AA154" s="52"/>
      <c r="AB154" s="52"/>
      <c r="AC154" s="52"/>
      <c r="AD154" s="32"/>
      <c r="AE154" s="52"/>
      <c r="AF154" s="52"/>
      <c r="AG154" s="52"/>
      <c r="AH154" s="52"/>
      <c r="AI154" s="52"/>
      <c r="AJ154" s="37"/>
      <c r="AK154" s="6"/>
      <c r="AL154" s="6"/>
      <c r="AM154" s="6"/>
      <c r="AN154" s="6"/>
      <c r="AO154" s="6"/>
      <c r="AP154" s="6"/>
      <c r="AQ154" s="6"/>
      <c r="AR154" s="6"/>
      <c r="AS154" s="106"/>
      <c r="AT154" s="119"/>
    </row>
    <row r="155" spans="1:46" s="53" customFormat="1" ht="18.649999999999999" customHeight="1" x14ac:dyDescent="0.2">
      <c r="A155" s="28"/>
      <c r="B155" s="64"/>
      <c r="C155" s="65"/>
      <c r="D155" s="6"/>
      <c r="E155" s="6"/>
      <c r="F155" s="6"/>
      <c r="G155" s="6"/>
      <c r="H155" s="6"/>
      <c r="I155" s="6"/>
      <c r="J155" s="6"/>
      <c r="K155" s="6"/>
      <c r="L155" s="6"/>
      <c r="M155" s="6"/>
      <c r="N155" s="6"/>
      <c r="O155" s="6"/>
      <c r="P155" s="6"/>
      <c r="Q155" s="6"/>
      <c r="R155" s="6"/>
      <c r="S155" s="6"/>
      <c r="T155" s="6"/>
      <c r="U155" s="6"/>
      <c r="V155" s="6"/>
      <c r="W155" s="6"/>
      <c r="X155" s="6"/>
      <c r="Y155" s="6"/>
      <c r="Z155" s="6"/>
      <c r="AA155" s="52"/>
      <c r="AB155" s="52"/>
      <c r="AC155" s="52"/>
      <c r="AD155" s="32"/>
      <c r="AE155" s="52"/>
      <c r="AF155" s="52"/>
      <c r="AG155" s="52"/>
      <c r="AH155" s="52"/>
      <c r="AI155" s="52"/>
      <c r="AJ155" s="37"/>
      <c r="AK155" s="6"/>
      <c r="AL155" s="6"/>
      <c r="AM155" s="6"/>
      <c r="AN155" s="6"/>
      <c r="AO155" s="6"/>
      <c r="AP155" s="6"/>
      <c r="AQ155" s="6"/>
      <c r="AR155" s="6"/>
      <c r="AS155" s="106"/>
      <c r="AT155" s="119"/>
    </row>
    <row r="156" spans="1:46" s="53" customFormat="1" ht="18.649999999999999" customHeight="1" x14ac:dyDescent="0.2">
      <c r="A156" s="28"/>
      <c r="B156" s="64"/>
      <c r="C156" s="65"/>
      <c r="D156" s="6"/>
      <c r="E156" s="6"/>
      <c r="F156" s="6"/>
      <c r="G156" s="6"/>
      <c r="H156" s="6"/>
      <c r="I156" s="6"/>
      <c r="J156" s="6"/>
      <c r="K156" s="6"/>
      <c r="L156" s="6"/>
      <c r="M156" s="6"/>
      <c r="N156" s="6"/>
      <c r="O156" s="6"/>
      <c r="P156" s="6"/>
      <c r="Q156" s="6"/>
      <c r="R156" s="6"/>
      <c r="S156" s="6"/>
      <c r="T156" s="6"/>
      <c r="U156" s="6"/>
      <c r="V156" s="6"/>
      <c r="W156" s="6"/>
      <c r="X156" s="6"/>
      <c r="Y156" s="6"/>
      <c r="Z156" s="6"/>
      <c r="AA156" s="52"/>
      <c r="AB156" s="52"/>
      <c r="AC156" s="52"/>
      <c r="AD156" s="32"/>
      <c r="AE156" s="52"/>
      <c r="AF156" s="52"/>
      <c r="AG156" s="52"/>
      <c r="AH156" s="52"/>
      <c r="AI156" s="52"/>
      <c r="AJ156" s="37"/>
      <c r="AK156" s="6"/>
      <c r="AL156" s="6"/>
      <c r="AM156" s="6"/>
      <c r="AN156" s="6"/>
      <c r="AO156" s="6"/>
      <c r="AP156" s="6"/>
      <c r="AQ156" s="6"/>
      <c r="AR156" s="6"/>
      <c r="AS156" s="106"/>
      <c r="AT156" s="119"/>
    </row>
    <row r="157" spans="1:46" s="53" customFormat="1" ht="18.649999999999999" customHeight="1" x14ac:dyDescent="0.2">
      <c r="A157" s="28"/>
      <c r="B157" s="64"/>
      <c r="C157" s="65"/>
      <c r="D157" s="6"/>
      <c r="E157" s="6"/>
      <c r="F157" s="6"/>
      <c r="G157" s="6"/>
      <c r="H157" s="6"/>
      <c r="I157" s="6"/>
      <c r="J157" s="6"/>
      <c r="K157" s="6"/>
      <c r="L157" s="6"/>
      <c r="M157" s="6"/>
      <c r="N157" s="6"/>
      <c r="O157" s="6"/>
      <c r="P157" s="6"/>
      <c r="Q157" s="6"/>
      <c r="R157" s="6"/>
      <c r="S157" s="6"/>
      <c r="T157" s="6"/>
      <c r="U157" s="6"/>
      <c r="V157" s="6"/>
      <c r="W157" s="6"/>
      <c r="X157" s="6"/>
      <c r="Y157" s="6"/>
      <c r="Z157" s="6"/>
      <c r="AA157" s="52"/>
      <c r="AB157" s="52"/>
      <c r="AC157" s="52"/>
      <c r="AD157" s="32"/>
      <c r="AE157" s="52"/>
      <c r="AF157" s="52"/>
      <c r="AG157" s="52"/>
      <c r="AH157" s="52"/>
      <c r="AI157" s="52"/>
      <c r="AJ157" s="37"/>
      <c r="AK157" s="6"/>
      <c r="AL157" s="6"/>
      <c r="AM157" s="6"/>
      <c r="AN157" s="6"/>
      <c r="AO157" s="6"/>
      <c r="AP157" s="6"/>
      <c r="AQ157" s="6"/>
      <c r="AR157" s="6"/>
      <c r="AS157" s="106"/>
      <c r="AT157" s="119"/>
    </row>
    <row r="158" spans="1:46" s="53" customFormat="1" ht="18.649999999999999" customHeight="1" x14ac:dyDescent="0.2">
      <c r="A158" s="28"/>
      <c r="B158" s="64"/>
      <c r="C158" s="65"/>
      <c r="D158" s="6"/>
      <c r="E158" s="6"/>
      <c r="F158" s="6"/>
      <c r="G158" s="6"/>
      <c r="H158" s="6"/>
      <c r="I158" s="6"/>
      <c r="J158" s="6"/>
      <c r="K158" s="6"/>
      <c r="L158" s="6"/>
      <c r="M158" s="6"/>
      <c r="N158" s="6"/>
      <c r="O158" s="6"/>
      <c r="P158" s="6"/>
      <c r="Q158" s="6"/>
      <c r="R158" s="6"/>
      <c r="S158" s="6"/>
      <c r="T158" s="6"/>
      <c r="U158" s="6"/>
      <c r="V158" s="6"/>
      <c r="W158" s="6"/>
      <c r="X158" s="6"/>
      <c r="Y158" s="6"/>
      <c r="Z158" s="6"/>
      <c r="AA158" s="52"/>
      <c r="AB158" s="52"/>
      <c r="AC158" s="52"/>
      <c r="AD158" s="32"/>
      <c r="AE158" s="52"/>
      <c r="AF158" s="52"/>
      <c r="AG158" s="52"/>
      <c r="AH158" s="52"/>
      <c r="AI158" s="52"/>
      <c r="AJ158" s="37"/>
      <c r="AK158" s="6"/>
      <c r="AL158" s="6"/>
      <c r="AM158" s="6"/>
      <c r="AN158" s="6"/>
      <c r="AO158" s="6"/>
      <c r="AP158" s="6"/>
      <c r="AQ158" s="6"/>
      <c r="AR158" s="6"/>
      <c r="AS158" s="106"/>
      <c r="AT158" s="119"/>
    </row>
    <row r="159" spans="1:46" s="53" customFormat="1" ht="18.649999999999999" customHeight="1" x14ac:dyDescent="0.2">
      <c r="A159" s="28"/>
      <c r="B159" s="64"/>
      <c r="C159" s="65"/>
      <c r="D159" s="6"/>
      <c r="E159" s="6"/>
      <c r="F159" s="6"/>
      <c r="G159" s="6"/>
      <c r="H159" s="6"/>
      <c r="I159" s="6"/>
      <c r="J159" s="6"/>
      <c r="K159" s="6"/>
      <c r="L159" s="6"/>
      <c r="M159" s="6"/>
      <c r="N159" s="6"/>
      <c r="O159" s="6"/>
      <c r="P159" s="6"/>
      <c r="Q159" s="6"/>
      <c r="R159" s="6"/>
      <c r="S159" s="6"/>
      <c r="T159" s="6"/>
      <c r="U159" s="6"/>
      <c r="V159" s="6"/>
      <c r="W159" s="6"/>
      <c r="X159" s="6"/>
      <c r="Y159" s="6"/>
      <c r="Z159" s="6"/>
      <c r="AA159" s="52"/>
      <c r="AB159" s="52"/>
      <c r="AC159" s="52"/>
      <c r="AD159" s="32"/>
      <c r="AE159" s="52"/>
      <c r="AF159" s="52"/>
      <c r="AG159" s="52"/>
      <c r="AH159" s="52"/>
      <c r="AI159" s="52"/>
      <c r="AJ159" s="37"/>
      <c r="AK159" s="6"/>
      <c r="AL159" s="6"/>
      <c r="AM159" s="6"/>
      <c r="AN159" s="6"/>
      <c r="AO159" s="6"/>
      <c r="AP159" s="6"/>
      <c r="AQ159" s="6"/>
      <c r="AR159" s="6"/>
      <c r="AS159" s="106"/>
      <c r="AT159" s="119"/>
    </row>
    <row r="160" spans="1:46" s="53" customFormat="1" ht="18.649999999999999" customHeight="1" x14ac:dyDescent="0.2">
      <c r="A160" s="28"/>
      <c r="B160" s="64"/>
      <c r="C160" s="65"/>
      <c r="D160" s="6"/>
      <c r="E160" s="6"/>
      <c r="F160" s="6"/>
      <c r="G160" s="6"/>
      <c r="H160" s="6"/>
      <c r="I160" s="6"/>
      <c r="J160" s="6"/>
      <c r="K160" s="6"/>
      <c r="L160" s="6"/>
      <c r="M160" s="6"/>
      <c r="N160" s="6"/>
      <c r="O160" s="6"/>
      <c r="P160" s="6"/>
      <c r="Q160" s="6"/>
      <c r="R160" s="6"/>
      <c r="S160" s="6"/>
      <c r="T160" s="6"/>
      <c r="U160" s="6"/>
      <c r="V160" s="6"/>
      <c r="W160" s="6"/>
      <c r="X160" s="6"/>
      <c r="Y160" s="6"/>
      <c r="Z160" s="6"/>
      <c r="AA160" s="52"/>
      <c r="AB160" s="52"/>
      <c r="AC160" s="52"/>
      <c r="AD160" s="32"/>
      <c r="AE160" s="52"/>
      <c r="AF160" s="52"/>
      <c r="AG160" s="52"/>
      <c r="AH160" s="52"/>
      <c r="AI160" s="52"/>
      <c r="AJ160" s="66"/>
      <c r="AK160" s="6"/>
      <c r="AL160" s="6"/>
      <c r="AM160" s="6"/>
      <c r="AN160" s="6"/>
      <c r="AO160" s="6"/>
      <c r="AP160" s="6"/>
      <c r="AQ160" s="6"/>
      <c r="AR160" s="6"/>
      <c r="AS160" s="106"/>
      <c r="AT160" s="119"/>
    </row>
    <row r="161" spans="1:63" s="53" customFormat="1" ht="18.649999999999999" customHeight="1" x14ac:dyDescent="0.2">
      <c r="A161" s="28"/>
      <c r="B161" s="64"/>
      <c r="C161" s="65"/>
      <c r="D161" s="6"/>
      <c r="E161" s="6"/>
      <c r="F161" s="6"/>
      <c r="G161" s="6"/>
      <c r="H161" s="6"/>
      <c r="I161" s="6"/>
      <c r="J161" s="6"/>
      <c r="K161" s="6"/>
      <c r="L161" s="6"/>
      <c r="M161" s="6"/>
      <c r="N161" s="6"/>
      <c r="O161" s="6"/>
      <c r="P161" s="6"/>
      <c r="Q161" s="6"/>
      <c r="R161" s="6"/>
      <c r="S161" s="6"/>
      <c r="T161" s="6"/>
      <c r="U161" s="6"/>
      <c r="V161" s="6"/>
      <c r="W161" s="6"/>
      <c r="X161" s="6"/>
      <c r="Y161" s="6"/>
      <c r="Z161" s="6"/>
      <c r="AA161" s="52"/>
      <c r="AB161" s="52"/>
      <c r="AC161" s="52"/>
      <c r="AD161" s="34"/>
      <c r="AE161" s="52"/>
      <c r="AF161" s="52"/>
      <c r="AG161" s="52"/>
      <c r="AH161" s="52"/>
      <c r="AI161" s="52"/>
      <c r="AJ161" s="66"/>
      <c r="AK161" s="6"/>
      <c r="AL161" s="6"/>
      <c r="AM161" s="6"/>
      <c r="AN161" s="6"/>
      <c r="AO161" s="6"/>
      <c r="AP161" s="6"/>
      <c r="AQ161" s="6"/>
      <c r="AR161" s="6"/>
      <c r="AS161" s="106"/>
      <c r="AT161" s="119"/>
    </row>
    <row r="162" spans="1:63" s="53" customFormat="1" ht="18.649999999999999" customHeight="1" x14ac:dyDescent="0.2">
      <c r="A162" s="28"/>
      <c r="B162" s="64"/>
      <c r="C162" s="65"/>
      <c r="D162" s="6"/>
      <c r="E162" s="6"/>
      <c r="F162" s="6"/>
      <c r="G162" s="6"/>
      <c r="H162" s="6"/>
      <c r="I162" s="6"/>
      <c r="J162" s="6"/>
      <c r="K162" s="6"/>
      <c r="L162" s="6"/>
      <c r="M162" s="6"/>
      <c r="N162" s="6"/>
      <c r="O162" s="6"/>
      <c r="P162" s="6"/>
      <c r="Q162" s="6"/>
      <c r="R162" s="6"/>
      <c r="S162" s="6"/>
      <c r="T162" s="6"/>
      <c r="U162" s="6"/>
      <c r="V162" s="6"/>
      <c r="W162" s="6"/>
      <c r="X162" s="6"/>
      <c r="Y162" s="6"/>
      <c r="Z162" s="6"/>
      <c r="AA162" s="52"/>
      <c r="AB162" s="52"/>
      <c r="AC162" s="52"/>
      <c r="AD162" s="32"/>
      <c r="AE162" s="52"/>
      <c r="AF162" s="52"/>
      <c r="AG162" s="52"/>
      <c r="AH162" s="52"/>
      <c r="AI162" s="52"/>
      <c r="AJ162" s="66"/>
      <c r="AK162" s="6"/>
      <c r="AL162" s="6"/>
      <c r="AM162" s="6"/>
      <c r="AN162" s="6"/>
      <c r="AO162" s="6"/>
      <c r="AP162" s="6"/>
      <c r="AQ162" s="6"/>
      <c r="AR162" s="6"/>
      <c r="AS162" s="106"/>
      <c r="AT162" s="119"/>
    </row>
    <row r="163" spans="1:63" s="53" customFormat="1" ht="18.649999999999999" customHeight="1" x14ac:dyDescent="0.2">
      <c r="A163" s="28"/>
      <c r="B163" s="64"/>
      <c r="C163" s="65"/>
      <c r="D163" s="6"/>
      <c r="E163" s="6"/>
      <c r="F163" s="6"/>
      <c r="G163" s="6"/>
      <c r="H163" s="6"/>
      <c r="I163" s="6"/>
      <c r="J163" s="6"/>
      <c r="K163" s="6"/>
      <c r="L163" s="6"/>
      <c r="M163" s="6"/>
      <c r="N163" s="6"/>
      <c r="O163" s="6"/>
      <c r="P163" s="6"/>
      <c r="Q163" s="6"/>
      <c r="R163" s="6"/>
      <c r="S163" s="6"/>
      <c r="T163" s="6"/>
      <c r="U163" s="6"/>
      <c r="V163" s="6"/>
      <c r="W163" s="6"/>
      <c r="X163" s="6"/>
      <c r="Y163" s="6"/>
      <c r="Z163" s="6"/>
      <c r="AA163" s="52"/>
      <c r="AB163" s="52"/>
      <c r="AC163" s="52"/>
      <c r="AD163" s="32"/>
      <c r="AE163" s="52"/>
      <c r="AF163" s="52"/>
      <c r="AG163" s="52"/>
      <c r="AH163" s="52"/>
      <c r="AI163" s="52"/>
      <c r="AJ163" s="66"/>
      <c r="AK163" s="6"/>
      <c r="AL163" s="6"/>
      <c r="AM163" s="6"/>
      <c r="AN163" s="6"/>
      <c r="AO163" s="6"/>
      <c r="AP163" s="6"/>
      <c r="AQ163" s="6"/>
      <c r="AR163" s="6"/>
      <c r="AS163" s="106"/>
      <c r="AT163" s="119"/>
    </row>
    <row r="164" spans="1:63" s="53" customFormat="1" ht="18.649999999999999" customHeight="1" x14ac:dyDescent="0.2">
      <c r="A164" s="28"/>
      <c r="B164" s="64"/>
      <c r="C164" s="65"/>
      <c r="D164" s="6"/>
      <c r="E164" s="6"/>
      <c r="F164" s="6"/>
      <c r="G164" s="6"/>
      <c r="H164" s="6"/>
      <c r="I164" s="6"/>
      <c r="J164" s="6"/>
      <c r="K164" s="6"/>
      <c r="L164" s="6"/>
      <c r="M164" s="6"/>
      <c r="N164" s="6"/>
      <c r="O164" s="6"/>
      <c r="P164" s="6"/>
      <c r="Q164" s="6"/>
      <c r="R164" s="6"/>
      <c r="S164" s="6"/>
      <c r="T164" s="6"/>
      <c r="U164" s="6"/>
      <c r="V164" s="6"/>
      <c r="W164" s="6"/>
      <c r="X164" s="6"/>
      <c r="Y164" s="6"/>
      <c r="Z164" s="6"/>
      <c r="AA164" s="52"/>
      <c r="AB164" s="52"/>
      <c r="AC164" s="52"/>
      <c r="AD164" s="32"/>
      <c r="AE164" s="52"/>
      <c r="AF164" s="52"/>
      <c r="AG164" s="52"/>
      <c r="AH164" s="52"/>
      <c r="AI164" s="52"/>
      <c r="AJ164" s="66"/>
      <c r="AK164" s="6"/>
      <c r="AL164" s="6"/>
      <c r="AM164" s="6"/>
      <c r="AN164" s="6"/>
      <c r="AO164" s="6"/>
      <c r="AP164" s="6"/>
      <c r="AQ164" s="6"/>
      <c r="AR164" s="6"/>
      <c r="AS164" s="106"/>
      <c r="AT164" s="115"/>
      <c r="AU164" s="6"/>
      <c r="AV164" s="6"/>
      <c r="AW164" s="6"/>
      <c r="AX164" s="6"/>
      <c r="AY164" s="6"/>
      <c r="AZ164" s="6"/>
      <c r="BA164" s="6"/>
      <c r="BB164" s="6"/>
      <c r="BC164" s="6"/>
      <c r="BD164" s="6"/>
      <c r="BE164" s="6"/>
      <c r="BF164" s="6"/>
      <c r="BG164" s="6"/>
      <c r="BH164" s="6"/>
      <c r="BI164" s="6"/>
      <c r="BJ164" s="6"/>
      <c r="BK164" s="6"/>
    </row>
    <row r="165" spans="1:63" s="53" customFormat="1" ht="18.649999999999999" customHeight="1" x14ac:dyDescent="0.2">
      <c r="A165" s="28"/>
      <c r="B165" s="64"/>
      <c r="C165" s="65"/>
      <c r="D165" s="6"/>
      <c r="E165" s="6"/>
      <c r="F165" s="6"/>
      <c r="G165" s="6"/>
      <c r="H165" s="6"/>
      <c r="I165" s="6"/>
      <c r="J165" s="6"/>
      <c r="K165" s="6"/>
      <c r="L165" s="6"/>
      <c r="M165" s="6"/>
      <c r="N165" s="6"/>
      <c r="O165" s="6"/>
      <c r="P165" s="6"/>
      <c r="Q165" s="6"/>
      <c r="R165" s="6"/>
      <c r="S165" s="6"/>
      <c r="T165" s="6"/>
      <c r="U165" s="6"/>
      <c r="V165" s="6"/>
      <c r="W165" s="6"/>
      <c r="X165" s="6"/>
      <c r="Y165" s="6"/>
      <c r="Z165" s="6"/>
      <c r="AA165" s="52"/>
      <c r="AB165" s="52"/>
      <c r="AC165" s="52"/>
      <c r="AD165" s="32"/>
      <c r="AE165" s="52"/>
      <c r="AF165" s="52"/>
      <c r="AG165" s="52"/>
      <c r="AH165" s="52"/>
      <c r="AI165" s="52"/>
      <c r="AJ165" s="66"/>
      <c r="AK165" s="6"/>
      <c r="AL165" s="6"/>
      <c r="AM165" s="6"/>
      <c r="AN165" s="6"/>
      <c r="AO165" s="6"/>
      <c r="AP165" s="6"/>
      <c r="AQ165" s="6"/>
      <c r="AR165" s="6"/>
      <c r="AS165" s="106"/>
      <c r="AT165" s="115"/>
      <c r="AU165" s="6"/>
      <c r="AV165" s="6"/>
      <c r="AW165" s="6"/>
      <c r="AX165" s="6"/>
      <c r="AY165" s="6"/>
      <c r="AZ165" s="6"/>
      <c r="BA165" s="6"/>
      <c r="BB165" s="6"/>
      <c r="BC165" s="6"/>
      <c r="BD165" s="6"/>
      <c r="BE165" s="6"/>
      <c r="BF165" s="6"/>
      <c r="BG165" s="6"/>
      <c r="BH165" s="6"/>
      <c r="BI165" s="6"/>
      <c r="BJ165" s="6"/>
      <c r="BK165" s="6"/>
    </row>
    <row r="166" spans="1:63" s="53" customFormat="1" ht="18.649999999999999" customHeight="1" x14ac:dyDescent="0.2">
      <c r="A166" s="28"/>
      <c r="B166" s="64"/>
      <c r="C166" s="65"/>
      <c r="D166" s="6"/>
      <c r="E166" s="6"/>
      <c r="F166" s="6"/>
      <c r="G166" s="6"/>
      <c r="H166" s="6"/>
      <c r="I166" s="6"/>
      <c r="J166" s="6"/>
      <c r="K166" s="6"/>
      <c r="L166" s="6"/>
      <c r="M166" s="6"/>
      <c r="N166" s="6"/>
      <c r="O166" s="6"/>
      <c r="P166" s="6"/>
      <c r="Q166" s="6"/>
      <c r="R166" s="6"/>
      <c r="S166" s="6"/>
      <c r="T166" s="6"/>
      <c r="U166" s="6"/>
      <c r="V166" s="6"/>
      <c r="W166" s="6"/>
      <c r="X166" s="6"/>
      <c r="Y166" s="6"/>
      <c r="Z166" s="6"/>
      <c r="AA166" s="52"/>
      <c r="AB166" s="52"/>
      <c r="AC166" s="52"/>
      <c r="AD166" s="32"/>
      <c r="AE166" s="52"/>
      <c r="AF166" s="52"/>
      <c r="AG166" s="52"/>
      <c r="AH166" s="52"/>
      <c r="AI166" s="52"/>
      <c r="AJ166" s="66"/>
      <c r="AK166" s="6"/>
      <c r="AL166" s="6"/>
      <c r="AM166" s="6"/>
      <c r="AN166" s="6"/>
      <c r="AO166" s="6"/>
      <c r="AP166" s="6"/>
      <c r="AQ166" s="6"/>
      <c r="AR166" s="6"/>
      <c r="AS166" s="106"/>
      <c r="AT166" s="115"/>
      <c r="AU166" s="6"/>
      <c r="AV166" s="6"/>
      <c r="AW166" s="6"/>
      <c r="AX166" s="6"/>
      <c r="AY166" s="6"/>
      <c r="AZ166" s="6"/>
      <c r="BA166" s="6"/>
      <c r="BB166" s="6"/>
      <c r="BC166" s="6"/>
      <c r="BD166" s="6"/>
      <c r="BE166" s="6"/>
      <c r="BF166" s="6"/>
      <c r="BG166" s="6"/>
      <c r="BH166" s="6"/>
      <c r="BI166" s="6"/>
      <c r="BJ166" s="6"/>
      <c r="BK166" s="6"/>
    </row>
    <row r="167" spans="1:63" s="53" customFormat="1" ht="18.649999999999999" customHeight="1" x14ac:dyDescent="0.2">
      <c r="A167" s="28"/>
      <c r="B167" s="64"/>
      <c r="C167" s="65"/>
      <c r="D167" s="6"/>
      <c r="E167" s="6"/>
      <c r="F167" s="6"/>
      <c r="G167" s="6"/>
      <c r="H167" s="6"/>
      <c r="I167" s="6"/>
      <c r="J167" s="6"/>
      <c r="K167" s="6"/>
      <c r="L167" s="6"/>
      <c r="M167" s="6"/>
      <c r="N167" s="6"/>
      <c r="O167" s="6"/>
      <c r="P167" s="6"/>
      <c r="Q167" s="6"/>
      <c r="R167" s="6"/>
      <c r="S167" s="6"/>
      <c r="T167" s="6"/>
      <c r="U167" s="6"/>
      <c r="V167" s="6"/>
      <c r="W167" s="6"/>
      <c r="X167" s="6"/>
      <c r="Y167" s="6"/>
      <c r="Z167" s="6"/>
      <c r="AA167" s="52"/>
      <c r="AB167" s="52"/>
      <c r="AC167" s="52"/>
      <c r="AD167" s="32"/>
      <c r="AE167" s="52"/>
      <c r="AF167" s="52"/>
      <c r="AG167" s="52"/>
      <c r="AH167" s="52"/>
      <c r="AI167" s="52"/>
      <c r="AJ167" s="66"/>
      <c r="AK167" s="6"/>
      <c r="AL167" s="6"/>
      <c r="AM167" s="6"/>
      <c r="AN167" s="6"/>
      <c r="AO167" s="6"/>
      <c r="AP167" s="6"/>
      <c r="AQ167" s="6"/>
      <c r="AR167" s="6"/>
      <c r="AS167" s="106"/>
      <c r="AT167" s="115"/>
      <c r="AU167" s="6"/>
      <c r="AV167" s="6"/>
      <c r="AW167" s="6"/>
      <c r="AX167" s="6"/>
      <c r="AY167" s="6"/>
      <c r="AZ167" s="6"/>
      <c r="BA167" s="6"/>
      <c r="BB167" s="6"/>
      <c r="BC167" s="6"/>
      <c r="BD167" s="6"/>
      <c r="BE167" s="6"/>
      <c r="BF167" s="6"/>
      <c r="BG167" s="6"/>
      <c r="BH167" s="6"/>
      <c r="BI167" s="6"/>
      <c r="BJ167" s="6"/>
      <c r="BK167" s="6"/>
    </row>
    <row r="168" spans="1:63" s="53" customFormat="1" ht="18.649999999999999" customHeight="1" x14ac:dyDescent="0.2">
      <c r="A168" s="28"/>
      <c r="B168" s="64"/>
      <c r="C168" s="65"/>
      <c r="D168" s="6"/>
      <c r="E168" s="6"/>
      <c r="F168" s="6"/>
      <c r="G168" s="6"/>
      <c r="H168" s="6"/>
      <c r="I168" s="6"/>
      <c r="J168" s="6"/>
      <c r="K168" s="6"/>
      <c r="L168" s="6"/>
      <c r="M168" s="6"/>
      <c r="N168" s="6"/>
      <c r="O168" s="6"/>
      <c r="P168" s="6"/>
      <c r="Q168" s="6"/>
      <c r="R168" s="6"/>
      <c r="S168" s="6"/>
      <c r="T168" s="6"/>
      <c r="U168" s="6"/>
      <c r="V168" s="6"/>
      <c r="W168" s="6"/>
      <c r="X168" s="6"/>
      <c r="Y168" s="6"/>
      <c r="Z168" s="6"/>
      <c r="AA168" s="52"/>
      <c r="AB168" s="52"/>
      <c r="AC168" s="52"/>
      <c r="AD168" s="32"/>
      <c r="AE168" s="52"/>
      <c r="AF168" s="52"/>
      <c r="AG168" s="52"/>
      <c r="AH168" s="52"/>
      <c r="AI168" s="52"/>
      <c r="AJ168" s="66"/>
      <c r="AK168" s="6"/>
      <c r="AL168" s="6"/>
      <c r="AM168" s="6"/>
      <c r="AN168" s="6"/>
      <c r="AO168" s="6"/>
      <c r="AP168" s="6"/>
      <c r="AQ168" s="6"/>
      <c r="AR168" s="6"/>
      <c r="AS168" s="106"/>
      <c r="AT168" s="115"/>
      <c r="AU168" s="6"/>
      <c r="AV168" s="6"/>
      <c r="AW168" s="6"/>
      <c r="AX168" s="6"/>
      <c r="AY168" s="6"/>
      <c r="AZ168" s="6"/>
      <c r="BA168" s="6"/>
      <c r="BB168" s="6"/>
      <c r="BC168" s="6"/>
      <c r="BD168" s="6"/>
      <c r="BE168" s="6"/>
      <c r="BF168" s="6"/>
      <c r="BG168" s="6"/>
      <c r="BH168" s="6"/>
      <c r="BI168" s="6"/>
      <c r="BJ168" s="6"/>
      <c r="BK168" s="6"/>
    </row>
    <row r="169" spans="1:63" s="53" customFormat="1" ht="18.649999999999999" customHeight="1" x14ac:dyDescent="0.2">
      <c r="A169" s="28"/>
      <c r="B169" s="64"/>
      <c r="C169" s="65"/>
      <c r="D169" s="6"/>
      <c r="E169" s="6"/>
      <c r="F169" s="6"/>
      <c r="G169" s="6"/>
      <c r="H169" s="6"/>
      <c r="I169" s="6"/>
      <c r="J169" s="6"/>
      <c r="K169" s="6"/>
      <c r="L169" s="6"/>
      <c r="M169" s="6"/>
      <c r="N169" s="6"/>
      <c r="O169" s="6"/>
      <c r="P169" s="6"/>
      <c r="Q169" s="6"/>
      <c r="R169" s="6"/>
      <c r="S169" s="6"/>
      <c r="T169" s="6"/>
      <c r="U169" s="6"/>
      <c r="V169" s="6"/>
      <c r="W169" s="6"/>
      <c r="X169" s="6"/>
      <c r="Y169" s="6"/>
      <c r="Z169" s="6"/>
      <c r="AA169" s="52"/>
      <c r="AB169" s="52"/>
      <c r="AC169" s="52"/>
      <c r="AD169" s="32"/>
      <c r="AE169" s="52"/>
      <c r="AF169" s="52"/>
      <c r="AG169" s="52"/>
      <c r="AH169" s="52"/>
      <c r="AI169" s="52"/>
      <c r="AJ169" s="66"/>
      <c r="AK169" s="6"/>
      <c r="AL169" s="6"/>
      <c r="AM169" s="6"/>
      <c r="AN169" s="6"/>
      <c r="AO169" s="6"/>
      <c r="AP169" s="6"/>
      <c r="AQ169" s="6"/>
      <c r="AR169" s="6"/>
      <c r="AS169" s="106"/>
      <c r="AT169" s="115"/>
      <c r="AU169" s="6"/>
      <c r="AV169" s="6"/>
      <c r="AW169" s="6"/>
      <c r="AX169" s="6"/>
      <c r="AY169" s="6"/>
      <c r="AZ169" s="6"/>
      <c r="BA169" s="6"/>
      <c r="BB169" s="6"/>
      <c r="BC169" s="6"/>
      <c r="BD169" s="6"/>
      <c r="BE169" s="6"/>
      <c r="BF169" s="6"/>
      <c r="BG169" s="6"/>
      <c r="BH169" s="6"/>
      <c r="BI169" s="6"/>
      <c r="BJ169" s="6"/>
      <c r="BK169" s="6"/>
    </row>
    <row r="170" spans="1:63" s="53" customFormat="1" ht="18.649999999999999" customHeight="1" x14ac:dyDescent="0.2">
      <c r="A170" s="28"/>
      <c r="B170" s="64"/>
      <c r="C170" s="65"/>
      <c r="D170" s="6"/>
      <c r="E170" s="6"/>
      <c r="F170" s="6"/>
      <c r="G170" s="6"/>
      <c r="H170" s="6"/>
      <c r="I170" s="6"/>
      <c r="J170" s="6"/>
      <c r="K170" s="6"/>
      <c r="L170" s="6"/>
      <c r="M170" s="6"/>
      <c r="N170" s="6"/>
      <c r="O170" s="6"/>
      <c r="P170" s="6"/>
      <c r="Q170" s="6"/>
      <c r="R170" s="6"/>
      <c r="S170" s="6"/>
      <c r="T170" s="6"/>
      <c r="U170" s="6"/>
      <c r="V170" s="6"/>
      <c r="W170" s="6"/>
      <c r="X170" s="6"/>
      <c r="Y170" s="6"/>
      <c r="Z170" s="6"/>
      <c r="AA170" s="52"/>
      <c r="AB170" s="52"/>
      <c r="AC170" s="52"/>
      <c r="AD170" s="34"/>
      <c r="AE170" s="52"/>
      <c r="AF170" s="52"/>
      <c r="AG170" s="52"/>
      <c r="AH170" s="52"/>
      <c r="AI170" s="52"/>
      <c r="AJ170" s="66"/>
      <c r="AK170" s="6"/>
      <c r="AL170" s="6"/>
      <c r="AM170" s="6"/>
      <c r="AN170" s="6"/>
      <c r="AO170" s="6"/>
      <c r="AP170" s="6"/>
      <c r="AQ170" s="6"/>
      <c r="AR170" s="6"/>
      <c r="AS170" s="106"/>
      <c r="AT170" s="115"/>
      <c r="AU170" s="6"/>
      <c r="AV170" s="6"/>
      <c r="AW170" s="6"/>
      <c r="AX170" s="6"/>
      <c r="AY170" s="6"/>
      <c r="AZ170" s="6"/>
      <c r="BA170" s="6"/>
      <c r="BB170" s="6"/>
      <c r="BC170" s="6"/>
      <c r="BD170" s="6"/>
      <c r="BE170" s="6"/>
      <c r="BF170" s="6"/>
      <c r="BG170" s="6"/>
      <c r="BH170" s="6"/>
      <c r="BI170" s="6"/>
      <c r="BJ170" s="6"/>
      <c r="BK170" s="6"/>
    </row>
    <row r="171" spans="1:63" s="53" customFormat="1" ht="18.649999999999999" customHeight="1" x14ac:dyDescent="0.2">
      <c r="A171" s="28"/>
      <c r="B171" s="64"/>
      <c r="C171" s="65"/>
      <c r="D171" s="6"/>
      <c r="E171" s="6"/>
      <c r="F171" s="6"/>
      <c r="G171" s="6"/>
      <c r="H171" s="6"/>
      <c r="I171" s="6"/>
      <c r="J171" s="6"/>
      <c r="K171" s="6"/>
      <c r="L171" s="6"/>
      <c r="M171" s="6"/>
      <c r="N171" s="6"/>
      <c r="O171" s="6"/>
      <c r="P171" s="6"/>
      <c r="Q171" s="6"/>
      <c r="R171" s="6"/>
      <c r="S171" s="6"/>
      <c r="T171" s="6"/>
      <c r="U171" s="6"/>
      <c r="V171" s="6"/>
      <c r="W171" s="6"/>
      <c r="X171" s="6"/>
      <c r="Y171" s="6"/>
      <c r="Z171" s="6"/>
      <c r="AA171" s="52"/>
      <c r="AB171" s="52"/>
      <c r="AC171" s="52"/>
      <c r="AD171" s="34"/>
      <c r="AE171" s="52"/>
      <c r="AF171" s="52"/>
      <c r="AG171" s="52"/>
      <c r="AH171" s="52"/>
      <c r="AI171" s="52"/>
      <c r="AJ171" s="66"/>
      <c r="AK171" s="6"/>
      <c r="AL171" s="6"/>
      <c r="AM171" s="6"/>
      <c r="AN171" s="6"/>
      <c r="AO171" s="6"/>
      <c r="AP171" s="6"/>
      <c r="AQ171" s="6"/>
      <c r="AR171" s="6"/>
      <c r="AS171" s="106"/>
      <c r="AT171" s="115"/>
      <c r="AU171" s="6"/>
      <c r="AV171" s="6"/>
      <c r="AW171" s="6"/>
      <c r="AX171" s="6"/>
      <c r="AY171" s="6"/>
      <c r="AZ171" s="6"/>
      <c r="BA171" s="6"/>
      <c r="BB171" s="6"/>
      <c r="BC171" s="6"/>
      <c r="BD171" s="6"/>
      <c r="BE171" s="6"/>
      <c r="BF171" s="6"/>
      <c r="BG171" s="6"/>
      <c r="BH171" s="6"/>
      <c r="BI171" s="6"/>
      <c r="BJ171" s="6"/>
      <c r="BK171" s="6"/>
    </row>
    <row r="172" spans="1:63" ht="18.649999999999999" customHeight="1" x14ac:dyDescent="0.2">
      <c r="AD172" s="32"/>
      <c r="AJ172" s="66"/>
    </row>
    <row r="173" spans="1:63" ht="18.649999999999999" customHeight="1" x14ac:dyDescent="0.2">
      <c r="AD173" s="32"/>
      <c r="AJ173" s="66"/>
    </row>
    <row r="174" spans="1:63" ht="18.649999999999999" customHeight="1" x14ac:dyDescent="0.2">
      <c r="AD174" s="32"/>
      <c r="AJ174" s="66"/>
    </row>
    <row r="175" spans="1:63" ht="18.649999999999999" customHeight="1" x14ac:dyDescent="0.2">
      <c r="AD175" s="32"/>
      <c r="AJ175" s="66"/>
    </row>
    <row r="176" spans="1:63" ht="18.649999999999999" customHeight="1" x14ac:dyDescent="0.2">
      <c r="AD176" s="32"/>
      <c r="AJ176" s="66"/>
    </row>
    <row r="177" spans="30:36" ht="18.649999999999999" customHeight="1" x14ac:dyDescent="0.2">
      <c r="AD177" s="32"/>
      <c r="AJ177" s="66"/>
    </row>
    <row r="178" spans="30:36" ht="18.649999999999999" customHeight="1" x14ac:dyDescent="0.2">
      <c r="AD178" s="32"/>
      <c r="AJ178" s="66"/>
    </row>
    <row r="179" spans="30:36" ht="18.649999999999999" customHeight="1" x14ac:dyDescent="0.2">
      <c r="AD179" s="32"/>
      <c r="AJ179" s="66"/>
    </row>
    <row r="180" spans="30:36" ht="18.649999999999999" customHeight="1" x14ac:dyDescent="0.2">
      <c r="AD180" s="32"/>
      <c r="AJ180" s="66"/>
    </row>
    <row r="181" spans="30:36" ht="18.649999999999999" customHeight="1" x14ac:dyDescent="0.2">
      <c r="AD181" s="32"/>
      <c r="AJ181" s="66"/>
    </row>
    <row r="182" spans="30:36" ht="18.649999999999999" customHeight="1" x14ac:dyDescent="0.2">
      <c r="AD182" s="32"/>
      <c r="AJ182" s="66"/>
    </row>
    <row r="183" spans="30:36" ht="18.649999999999999" customHeight="1" x14ac:dyDescent="0.2">
      <c r="AD183" s="32"/>
      <c r="AJ183" s="66"/>
    </row>
    <row r="184" spans="30:36" ht="18.649999999999999" customHeight="1" x14ac:dyDescent="0.2">
      <c r="AD184" s="32"/>
      <c r="AJ184" s="66"/>
    </row>
    <row r="185" spans="30:36" ht="18.649999999999999" customHeight="1" x14ac:dyDescent="0.2">
      <c r="AD185" s="32"/>
      <c r="AJ185" s="66"/>
    </row>
    <row r="186" spans="30:36" ht="18.649999999999999" customHeight="1" x14ac:dyDescent="0.2">
      <c r="AD186" s="32"/>
      <c r="AJ186" s="66"/>
    </row>
    <row r="187" spans="30:36" ht="18.649999999999999" customHeight="1" x14ac:dyDescent="0.2">
      <c r="AD187" s="32"/>
      <c r="AJ187" s="66"/>
    </row>
    <row r="188" spans="30:36" ht="18.649999999999999" customHeight="1" x14ac:dyDescent="0.2">
      <c r="AD188" s="32"/>
      <c r="AJ188" s="66"/>
    </row>
    <row r="189" spans="30:36" ht="18.649999999999999" customHeight="1" x14ac:dyDescent="0.2">
      <c r="AD189" s="32"/>
      <c r="AJ189" s="66"/>
    </row>
    <row r="190" spans="30:36" ht="18.649999999999999" customHeight="1" x14ac:dyDescent="0.2">
      <c r="AD190" s="32"/>
      <c r="AJ190" s="66"/>
    </row>
    <row r="191" spans="30:36" ht="18.649999999999999" customHeight="1" x14ac:dyDescent="0.2">
      <c r="AD191" s="32"/>
      <c r="AJ191" s="66"/>
    </row>
    <row r="192" spans="30:36" ht="18.649999999999999" customHeight="1" x14ac:dyDescent="0.2">
      <c r="AD192" s="32"/>
      <c r="AJ192" s="66"/>
    </row>
    <row r="193" spans="30:36" ht="18.649999999999999" customHeight="1" x14ac:dyDescent="0.2">
      <c r="AD193" s="32"/>
      <c r="AJ193" s="66"/>
    </row>
    <row r="194" spans="30:36" ht="18.649999999999999" customHeight="1" x14ac:dyDescent="0.2">
      <c r="AD194" s="32"/>
      <c r="AJ194" s="66"/>
    </row>
    <row r="195" spans="30:36" ht="18.649999999999999" customHeight="1" x14ac:dyDescent="0.2">
      <c r="AD195" s="32"/>
      <c r="AJ195" s="66"/>
    </row>
    <row r="196" spans="30:36" ht="18.649999999999999" customHeight="1" x14ac:dyDescent="0.2">
      <c r="AD196" s="32"/>
      <c r="AJ196" s="66"/>
    </row>
    <row r="197" spans="30:36" ht="18.649999999999999" customHeight="1" x14ac:dyDescent="0.2">
      <c r="AD197" s="32"/>
      <c r="AJ197" s="66"/>
    </row>
    <row r="198" spans="30:36" ht="18.649999999999999" customHeight="1" x14ac:dyDescent="0.2">
      <c r="AD198" s="32"/>
      <c r="AJ198" s="66"/>
    </row>
    <row r="199" spans="30:36" ht="18.649999999999999" customHeight="1" x14ac:dyDescent="0.2">
      <c r="AD199" s="32"/>
      <c r="AJ199" s="66"/>
    </row>
    <row r="200" spans="30:36" ht="18.649999999999999" customHeight="1" x14ac:dyDescent="0.2">
      <c r="AD200" s="32"/>
      <c r="AJ200" s="66"/>
    </row>
    <row r="201" spans="30:36" ht="18.649999999999999" customHeight="1" x14ac:dyDescent="0.2">
      <c r="AD201" s="32"/>
      <c r="AJ201" s="66"/>
    </row>
    <row r="202" spans="30:36" ht="18.649999999999999" customHeight="1" x14ac:dyDescent="0.2">
      <c r="AD202" s="32"/>
      <c r="AJ202" s="66"/>
    </row>
    <row r="203" spans="30:36" ht="18.649999999999999" customHeight="1" x14ac:dyDescent="0.2">
      <c r="AD203" s="32"/>
      <c r="AJ203" s="66"/>
    </row>
    <row r="204" spans="30:36" ht="18.649999999999999" customHeight="1" x14ac:dyDescent="0.2">
      <c r="AD204" s="32"/>
      <c r="AJ204" s="66"/>
    </row>
    <row r="205" spans="30:36" ht="18.649999999999999" customHeight="1" x14ac:dyDescent="0.2">
      <c r="AD205" s="32"/>
      <c r="AJ205" s="66"/>
    </row>
    <row r="206" spans="30:36" ht="18.649999999999999" customHeight="1" x14ac:dyDescent="0.2">
      <c r="AD206" s="32"/>
      <c r="AJ206" s="66"/>
    </row>
    <row r="207" spans="30:36" ht="18.649999999999999" customHeight="1" x14ac:dyDescent="0.2">
      <c r="AD207" s="32"/>
      <c r="AJ207" s="66"/>
    </row>
    <row r="208" spans="30:36" ht="18.649999999999999" customHeight="1" x14ac:dyDescent="0.2">
      <c r="AD208" s="32"/>
      <c r="AJ208" s="66"/>
    </row>
    <row r="209" spans="30:36" ht="18.649999999999999" customHeight="1" x14ac:dyDescent="0.2">
      <c r="AD209" s="32"/>
      <c r="AJ209" s="66"/>
    </row>
    <row r="210" spans="30:36" ht="18.649999999999999" customHeight="1" x14ac:dyDescent="0.2">
      <c r="AD210" s="32"/>
      <c r="AJ210" s="66"/>
    </row>
    <row r="211" spans="30:36" ht="18.649999999999999" customHeight="1" x14ac:dyDescent="0.2">
      <c r="AD211" s="32"/>
      <c r="AJ211" s="66"/>
    </row>
    <row r="212" spans="30:36" ht="18.649999999999999" customHeight="1" x14ac:dyDescent="0.2">
      <c r="AD212" s="32"/>
      <c r="AJ212" s="66"/>
    </row>
    <row r="213" spans="30:36" ht="18.649999999999999" customHeight="1" x14ac:dyDescent="0.2">
      <c r="AD213" s="32"/>
      <c r="AJ213" s="66"/>
    </row>
    <row r="214" spans="30:36" ht="18.649999999999999" customHeight="1" x14ac:dyDescent="0.2">
      <c r="AD214" s="32"/>
      <c r="AJ214" s="66"/>
    </row>
    <row r="215" spans="30:36" ht="18.649999999999999" customHeight="1" x14ac:dyDescent="0.2">
      <c r="AD215" s="32"/>
      <c r="AJ215" s="66"/>
    </row>
    <row r="216" spans="30:36" ht="18.649999999999999" customHeight="1" x14ac:dyDescent="0.2">
      <c r="AD216" s="32"/>
      <c r="AJ216" s="66"/>
    </row>
    <row r="217" spans="30:36" ht="18.649999999999999" customHeight="1" x14ac:dyDescent="0.2">
      <c r="AD217" s="32"/>
      <c r="AJ217" s="66"/>
    </row>
    <row r="218" spans="30:36" ht="18.649999999999999" customHeight="1" x14ac:dyDescent="0.2">
      <c r="AD218" s="32"/>
      <c r="AJ218" s="66"/>
    </row>
    <row r="219" spans="30:36" ht="18.649999999999999" customHeight="1" x14ac:dyDescent="0.2">
      <c r="AD219" s="32"/>
      <c r="AJ219" s="66"/>
    </row>
    <row r="220" spans="30:36" ht="18.649999999999999" customHeight="1" x14ac:dyDescent="0.2">
      <c r="AD220" s="32"/>
      <c r="AJ220" s="66"/>
    </row>
    <row r="221" spans="30:36" ht="18.649999999999999" customHeight="1" x14ac:dyDescent="0.2">
      <c r="AD221" s="32"/>
      <c r="AJ221" s="66"/>
    </row>
    <row r="222" spans="30:36" ht="18.649999999999999" customHeight="1" x14ac:dyDescent="0.2">
      <c r="AD222" s="32"/>
      <c r="AJ222" s="66"/>
    </row>
    <row r="223" spans="30:36" ht="18.649999999999999" customHeight="1" x14ac:dyDescent="0.2">
      <c r="AD223" s="32"/>
      <c r="AJ223" s="66"/>
    </row>
    <row r="224" spans="30:36" ht="18.649999999999999" customHeight="1" x14ac:dyDescent="0.2">
      <c r="AD224" s="32"/>
      <c r="AJ224" s="66"/>
    </row>
    <row r="225" spans="30:36" ht="18.649999999999999" customHeight="1" x14ac:dyDescent="0.2">
      <c r="AD225" s="32"/>
      <c r="AJ225" s="66"/>
    </row>
    <row r="226" spans="30:36" ht="18.649999999999999" customHeight="1" x14ac:dyDescent="0.2">
      <c r="AD226" s="32"/>
      <c r="AJ226" s="66"/>
    </row>
    <row r="227" spans="30:36" ht="18.649999999999999" customHeight="1" x14ac:dyDescent="0.2">
      <c r="AD227" s="32"/>
      <c r="AJ227" s="66"/>
    </row>
    <row r="228" spans="30:36" ht="18.649999999999999" customHeight="1" x14ac:dyDescent="0.2">
      <c r="AD228" s="32"/>
      <c r="AJ228" s="66"/>
    </row>
    <row r="229" spans="30:36" ht="18.649999999999999" customHeight="1" x14ac:dyDescent="0.2">
      <c r="AD229" s="32"/>
      <c r="AJ229" s="66"/>
    </row>
    <row r="230" spans="30:36" ht="18.649999999999999" customHeight="1" x14ac:dyDescent="0.2">
      <c r="AD230" s="32"/>
      <c r="AJ230" s="66"/>
    </row>
    <row r="231" spans="30:36" ht="18.649999999999999" customHeight="1" x14ac:dyDescent="0.2">
      <c r="AD231" s="32"/>
      <c r="AJ231" s="66"/>
    </row>
    <row r="232" spans="30:36" ht="18.649999999999999" customHeight="1" x14ac:dyDescent="0.2">
      <c r="AD232" s="32"/>
      <c r="AJ232" s="66"/>
    </row>
    <row r="233" spans="30:36" ht="18.649999999999999" customHeight="1" x14ac:dyDescent="0.2">
      <c r="AD233" s="32"/>
      <c r="AJ233" s="66"/>
    </row>
    <row r="234" spans="30:36" ht="18.649999999999999" customHeight="1" x14ac:dyDescent="0.2">
      <c r="AD234" s="32"/>
      <c r="AJ234" s="66"/>
    </row>
    <row r="235" spans="30:36" ht="18.649999999999999" customHeight="1" x14ac:dyDescent="0.2">
      <c r="AD235" s="32"/>
      <c r="AJ235" s="66"/>
    </row>
    <row r="236" spans="30:36" ht="18.649999999999999" customHeight="1" x14ac:dyDescent="0.2">
      <c r="AD236" s="32"/>
      <c r="AJ236" s="66"/>
    </row>
    <row r="237" spans="30:36" ht="18.649999999999999" customHeight="1" x14ac:dyDescent="0.2">
      <c r="AD237" s="32"/>
      <c r="AJ237" s="66"/>
    </row>
    <row r="238" spans="30:36" ht="18.649999999999999" customHeight="1" x14ac:dyDescent="0.2">
      <c r="AD238" s="32"/>
      <c r="AJ238" s="66"/>
    </row>
    <row r="239" spans="30:36" ht="18.649999999999999" customHeight="1" x14ac:dyDescent="0.2">
      <c r="AD239" s="32"/>
      <c r="AJ239" s="66"/>
    </row>
    <row r="240" spans="30:36" ht="18.649999999999999" customHeight="1" x14ac:dyDescent="0.2">
      <c r="AD240" s="32"/>
      <c r="AJ240" s="66"/>
    </row>
    <row r="241" spans="30:36" ht="18.649999999999999" customHeight="1" x14ac:dyDescent="0.2">
      <c r="AD241" s="32"/>
      <c r="AJ241" s="66"/>
    </row>
    <row r="242" spans="30:36" ht="18.649999999999999" customHeight="1" x14ac:dyDescent="0.2">
      <c r="AJ242" s="66"/>
    </row>
    <row r="243" spans="30:36" ht="18.649999999999999" customHeight="1" x14ac:dyDescent="0.2">
      <c r="AJ243" s="66"/>
    </row>
    <row r="244" spans="30:36" ht="18.649999999999999" customHeight="1" x14ac:dyDescent="0.2">
      <c r="AJ244" s="66"/>
    </row>
    <row r="245" spans="30:36" ht="18.649999999999999" customHeight="1" x14ac:dyDescent="0.2">
      <c r="AJ245" s="66"/>
    </row>
    <row r="246" spans="30:36" ht="18.649999999999999" customHeight="1" x14ac:dyDescent="0.2">
      <c r="AJ246" s="66"/>
    </row>
    <row r="247" spans="30:36" ht="18.649999999999999" customHeight="1" x14ac:dyDescent="0.2">
      <c r="AJ247" s="66"/>
    </row>
    <row r="248" spans="30:36" ht="18.649999999999999" customHeight="1" x14ac:dyDescent="0.2">
      <c r="AJ248" s="66"/>
    </row>
    <row r="249" spans="30:36" ht="18.649999999999999" customHeight="1" x14ac:dyDescent="0.2">
      <c r="AJ249" s="66"/>
    </row>
    <row r="250" spans="30:36" ht="18.649999999999999" customHeight="1" x14ac:dyDescent="0.2">
      <c r="AJ250" s="66"/>
    </row>
    <row r="251" spans="30:36" ht="18.649999999999999" customHeight="1" x14ac:dyDescent="0.2">
      <c r="AJ251" s="66"/>
    </row>
    <row r="252" spans="30:36" ht="18.649999999999999" customHeight="1" x14ac:dyDescent="0.2">
      <c r="AJ252" s="66"/>
    </row>
    <row r="253" spans="30:36" ht="18.649999999999999" customHeight="1" x14ac:dyDescent="0.2">
      <c r="AJ253" s="66"/>
    </row>
    <row r="254" spans="30:36" ht="18.649999999999999" customHeight="1" x14ac:dyDescent="0.2">
      <c r="AJ254" s="66"/>
    </row>
    <row r="255" spans="30:36" ht="18.649999999999999" customHeight="1" x14ac:dyDescent="0.2">
      <c r="AJ255" s="66"/>
    </row>
    <row r="256" spans="30:36" ht="18.649999999999999" customHeight="1" x14ac:dyDescent="0.2">
      <c r="AJ256" s="66"/>
    </row>
    <row r="257" spans="36:36" ht="18.649999999999999" customHeight="1" x14ac:dyDescent="0.2">
      <c r="AJ257" s="66"/>
    </row>
    <row r="258" spans="36:36" ht="18.649999999999999" customHeight="1" x14ac:dyDescent="0.2">
      <c r="AJ258" s="66"/>
    </row>
    <row r="259" spans="36:36" ht="18.649999999999999" customHeight="1" x14ac:dyDescent="0.2">
      <c r="AJ259" s="66"/>
    </row>
    <row r="260" spans="36:36" ht="18.649999999999999" customHeight="1" x14ac:dyDescent="0.2">
      <c r="AJ260" s="66"/>
    </row>
    <row r="261" spans="36:36" ht="18.649999999999999" customHeight="1" x14ac:dyDescent="0.2">
      <c r="AJ261" s="66"/>
    </row>
    <row r="262" spans="36:36" ht="18.649999999999999" customHeight="1" x14ac:dyDescent="0.2">
      <c r="AJ262" s="66"/>
    </row>
    <row r="263" spans="36:36" ht="18.649999999999999" customHeight="1" x14ac:dyDescent="0.2">
      <c r="AJ263" s="66"/>
    </row>
    <row r="264" spans="36:36" ht="18.649999999999999" customHeight="1" x14ac:dyDescent="0.2">
      <c r="AJ264" s="66"/>
    </row>
    <row r="265" spans="36:36" ht="18.649999999999999" customHeight="1" x14ac:dyDescent="0.2">
      <c r="AJ265" s="66"/>
    </row>
    <row r="266" spans="36:36" ht="18.649999999999999" customHeight="1" x14ac:dyDescent="0.2">
      <c r="AJ266" s="66"/>
    </row>
    <row r="267" spans="36:36" ht="18.649999999999999" customHeight="1" x14ac:dyDescent="0.2">
      <c r="AJ267" s="66"/>
    </row>
    <row r="268" spans="36:36" ht="18.649999999999999" customHeight="1" x14ac:dyDescent="0.2">
      <c r="AJ268" s="66"/>
    </row>
    <row r="269" spans="36:36" ht="18.649999999999999" customHeight="1" x14ac:dyDescent="0.2">
      <c r="AJ269" s="66"/>
    </row>
    <row r="270" spans="36:36" ht="18.649999999999999" customHeight="1" x14ac:dyDescent="0.2">
      <c r="AJ270" s="66"/>
    </row>
    <row r="271" spans="36:36" ht="18.649999999999999" customHeight="1" x14ac:dyDescent="0.2">
      <c r="AJ271" s="66"/>
    </row>
    <row r="272" spans="36:36" ht="18.649999999999999" customHeight="1" x14ac:dyDescent="0.2">
      <c r="AJ272" s="66"/>
    </row>
    <row r="273" spans="36:36" ht="18.649999999999999" customHeight="1" x14ac:dyDescent="0.2">
      <c r="AJ273" s="66"/>
    </row>
    <row r="274" spans="36:36" ht="18.649999999999999" customHeight="1" x14ac:dyDescent="0.2">
      <c r="AJ274" s="66"/>
    </row>
    <row r="275" spans="36:36" ht="18.649999999999999" customHeight="1" x14ac:dyDescent="0.2">
      <c r="AJ275" s="66"/>
    </row>
    <row r="276" spans="36:36" ht="18.649999999999999" customHeight="1" x14ac:dyDescent="0.2">
      <c r="AJ276" s="66"/>
    </row>
    <row r="277" spans="36:36" ht="18.649999999999999" customHeight="1" x14ac:dyDescent="0.2">
      <c r="AJ277" s="66"/>
    </row>
    <row r="278" spans="36:36" ht="18.649999999999999" customHeight="1" x14ac:dyDescent="0.2">
      <c r="AJ278" s="66"/>
    </row>
    <row r="279" spans="36:36" ht="18.649999999999999" customHeight="1" x14ac:dyDescent="0.2">
      <c r="AJ279" s="66"/>
    </row>
    <row r="280" spans="36:36" ht="18.649999999999999" customHeight="1" x14ac:dyDescent="0.2">
      <c r="AJ280" s="66"/>
    </row>
    <row r="281" spans="36:36" ht="18.649999999999999" customHeight="1" x14ac:dyDescent="0.2">
      <c r="AJ281" s="66"/>
    </row>
    <row r="282" spans="36:36" ht="18.649999999999999" customHeight="1" x14ac:dyDescent="0.2">
      <c r="AJ282" s="66"/>
    </row>
    <row r="283" spans="36:36" ht="18.649999999999999" customHeight="1" x14ac:dyDescent="0.2">
      <c r="AJ283" s="66"/>
    </row>
    <row r="284" spans="36:36" ht="18.649999999999999" customHeight="1" x14ac:dyDescent="0.2">
      <c r="AJ284" s="66"/>
    </row>
    <row r="285" spans="36:36" ht="18.649999999999999" customHeight="1" x14ac:dyDescent="0.2">
      <c r="AJ285" s="66"/>
    </row>
    <row r="286" spans="36:36" ht="18.649999999999999" customHeight="1" x14ac:dyDescent="0.2">
      <c r="AJ286" s="66"/>
    </row>
    <row r="287" spans="36:36" ht="18.649999999999999" customHeight="1" x14ac:dyDescent="0.2">
      <c r="AJ287" s="66"/>
    </row>
    <row r="288" spans="36:36" ht="18.649999999999999" customHeight="1" x14ac:dyDescent="0.2">
      <c r="AJ288" s="66"/>
    </row>
    <row r="289" spans="36:36" ht="18.649999999999999" customHeight="1" x14ac:dyDescent="0.2">
      <c r="AJ289" s="66"/>
    </row>
    <row r="290" spans="36:36" ht="18.649999999999999" customHeight="1" x14ac:dyDescent="0.2">
      <c r="AJ290" s="66"/>
    </row>
    <row r="291" spans="36:36" ht="18.649999999999999" customHeight="1" x14ac:dyDescent="0.2">
      <c r="AJ291" s="66"/>
    </row>
    <row r="292" spans="36:36" ht="18.649999999999999" customHeight="1" x14ac:dyDescent="0.2">
      <c r="AJ292" s="66"/>
    </row>
    <row r="293" spans="36:36" ht="18.649999999999999" customHeight="1" x14ac:dyDescent="0.2">
      <c r="AJ293" s="66"/>
    </row>
    <row r="294" spans="36:36" ht="18.649999999999999" customHeight="1" x14ac:dyDescent="0.2">
      <c r="AJ294" s="66"/>
    </row>
    <row r="295" spans="36:36" ht="18.649999999999999" customHeight="1" x14ac:dyDescent="0.2">
      <c r="AJ295" s="66"/>
    </row>
    <row r="296" spans="36:36" ht="18.649999999999999" customHeight="1" x14ac:dyDescent="0.2">
      <c r="AJ296" s="66"/>
    </row>
    <row r="297" spans="36:36" ht="18.649999999999999" customHeight="1" x14ac:dyDescent="0.2">
      <c r="AJ297" s="66"/>
    </row>
    <row r="298" spans="36:36" ht="18.649999999999999" customHeight="1" x14ac:dyDescent="0.2">
      <c r="AJ298" s="66"/>
    </row>
    <row r="299" spans="36:36" ht="18.649999999999999" customHeight="1" x14ac:dyDescent="0.2">
      <c r="AJ299" s="66"/>
    </row>
    <row r="300" spans="36:36" ht="18.649999999999999" customHeight="1" x14ac:dyDescent="0.2">
      <c r="AJ300" s="66"/>
    </row>
    <row r="301" spans="36:36" ht="18.649999999999999" customHeight="1" x14ac:dyDescent="0.2">
      <c r="AJ301" s="66"/>
    </row>
    <row r="302" spans="36:36" ht="18.649999999999999" customHeight="1" x14ac:dyDescent="0.2">
      <c r="AJ302" s="66"/>
    </row>
    <row r="303" spans="36:36" ht="18.649999999999999" customHeight="1" x14ac:dyDescent="0.2">
      <c r="AJ303" s="66"/>
    </row>
    <row r="304" spans="36:36" ht="18.649999999999999" customHeight="1" x14ac:dyDescent="0.2">
      <c r="AJ304" s="66"/>
    </row>
    <row r="305" spans="36:36" ht="18.649999999999999" customHeight="1" x14ac:dyDescent="0.2">
      <c r="AJ305" s="66"/>
    </row>
    <row r="306" spans="36:36" ht="18.649999999999999" customHeight="1" x14ac:dyDescent="0.2">
      <c r="AJ306" s="66"/>
    </row>
    <row r="307" spans="36:36" ht="18.649999999999999" customHeight="1" x14ac:dyDescent="0.2">
      <c r="AJ307" s="66"/>
    </row>
    <row r="308" spans="36:36" ht="18.649999999999999" customHeight="1" x14ac:dyDescent="0.2">
      <c r="AJ308" s="66"/>
    </row>
    <row r="309" spans="36:36" ht="18.649999999999999" customHeight="1" x14ac:dyDescent="0.2">
      <c r="AJ309" s="66"/>
    </row>
    <row r="310" spans="36:36" ht="18.649999999999999" customHeight="1" x14ac:dyDescent="0.2">
      <c r="AJ310" s="66"/>
    </row>
    <row r="311" spans="36:36" ht="18.649999999999999" customHeight="1" x14ac:dyDescent="0.2">
      <c r="AJ311" s="66"/>
    </row>
    <row r="312" spans="36:36" ht="18.649999999999999" customHeight="1" x14ac:dyDescent="0.2">
      <c r="AJ312" s="66"/>
    </row>
    <row r="313" spans="36:36" ht="18.649999999999999" customHeight="1" x14ac:dyDescent="0.2">
      <c r="AJ313" s="66"/>
    </row>
    <row r="314" spans="36:36" ht="18.649999999999999" customHeight="1" x14ac:dyDescent="0.2">
      <c r="AJ314" s="66"/>
    </row>
    <row r="315" spans="36:36" ht="18.649999999999999" customHeight="1" x14ac:dyDescent="0.2">
      <c r="AJ315" s="66"/>
    </row>
    <row r="316" spans="36:36" ht="18.649999999999999" customHeight="1" x14ac:dyDescent="0.2">
      <c r="AJ316" s="66"/>
    </row>
    <row r="317" spans="36:36" ht="18.649999999999999" customHeight="1" x14ac:dyDescent="0.2">
      <c r="AJ317" s="66"/>
    </row>
    <row r="318" spans="36:36" ht="18.649999999999999" customHeight="1" x14ac:dyDescent="0.2">
      <c r="AJ318" s="66"/>
    </row>
    <row r="319" spans="36:36" ht="18.649999999999999" customHeight="1" x14ac:dyDescent="0.2">
      <c r="AJ319" s="66"/>
    </row>
    <row r="320" spans="36:36" ht="18.649999999999999" customHeight="1" x14ac:dyDescent="0.2">
      <c r="AJ320" s="66"/>
    </row>
    <row r="321" spans="36:36" ht="18.649999999999999" customHeight="1" x14ac:dyDescent="0.2">
      <c r="AJ321" s="66"/>
    </row>
    <row r="322" spans="36:36" ht="18.649999999999999" customHeight="1" x14ac:dyDescent="0.2">
      <c r="AJ322" s="66"/>
    </row>
    <row r="323" spans="36:36" ht="18.649999999999999" customHeight="1" x14ac:dyDescent="0.2">
      <c r="AJ323" s="66"/>
    </row>
    <row r="324" spans="36:36" ht="18.649999999999999" customHeight="1" x14ac:dyDescent="0.2">
      <c r="AJ324" s="66"/>
    </row>
    <row r="325" spans="36:36" ht="18.649999999999999" customHeight="1" x14ac:dyDescent="0.2">
      <c r="AJ325" s="66"/>
    </row>
    <row r="326" spans="36:36" ht="18.649999999999999" customHeight="1" x14ac:dyDescent="0.2">
      <c r="AJ326" s="66"/>
    </row>
    <row r="327" spans="36:36" ht="18.649999999999999" customHeight="1" x14ac:dyDescent="0.2">
      <c r="AJ327" s="66"/>
    </row>
  </sheetData>
  <sheetProtection password="842B" sheet="1" selectLockedCells="1" selectUnlockedCells="1"/>
  <mergeCells count="311">
    <mergeCell ref="Y138:Z138"/>
    <mergeCell ref="AA138:AB138"/>
    <mergeCell ref="O139:P139"/>
    <mergeCell ref="Q139:S139"/>
    <mergeCell ref="T139:V139"/>
    <mergeCell ref="C138:F138"/>
    <mergeCell ref="G138:H138"/>
    <mergeCell ref="I138:K138"/>
    <mergeCell ref="L138:N138"/>
    <mergeCell ref="O138:P138"/>
    <mergeCell ref="Q138:S138"/>
    <mergeCell ref="C140:F140"/>
    <mergeCell ref="G140:L140"/>
    <mergeCell ref="T138:V138"/>
    <mergeCell ref="Q134:R134"/>
    <mergeCell ref="S134:T134"/>
    <mergeCell ref="U134:V134"/>
    <mergeCell ref="W134:X134"/>
    <mergeCell ref="Y134:Z134"/>
    <mergeCell ref="C136:F136"/>
    <mergeCell ref="G136:H136"/>
    <mergeCell ref="I136:J136"/>
    <mergeCell ref="K136:L136"/>
    <mergeCell ref="M136:N136"/>
    <mergeCell ref="C134:F134"/>
    <mergeCell ref="G134:H134"/>
    <mergeCell ref="I134:J134"/>
    <mergeCell ref="K134:L134"/>
    <mergeCell ref="M134:N134"/>
    <mergeCell ref="O134:P134"/>
    <mergeCell ref="O136:P136"/>
    <mergeCell ref="Q136:R136"/>
    <mergeCell ref="S136:T136"/>
    <mergeCell ref="U136:W136"/>
    <mergeCell ref="W138:X138"/>
    <mergeCell ref="Q129:Z129"/>
    <mergeCell ref="C131:F131"/>
    <mergeCell ref="G131:H131"/>
    <mergeCell ref="I131:P131"/>
    <mergeCell ref="Q131:Z131"/>
    <mergeCell ref="C133:F133"/>
    <mergeCell ref="C127:F127"/>
    <mergeCell ref="G127:L127"/>
    <mergeCell ref="M127:N127"/>
    <mergeCell ref="O127:P127"/>
    <mergeCell ref="C129:F129"/>
    <mergeCell ref="G129:H129"/>
    <mergeCell ref="I129:P129"/>
    <mergeCell ref="C119:H121"/>
    <mergeCell ref="I119:AM121"/>
    <mergeCell ref="AO119:AR119"/>
    <mergeCell ref="AO120:AR120"/>
    <mergeCell ref="AO121:AR121"/>
    <mergeCell ref="C126:F126"/>
    <mergeCell ref="I112:AB113"/>
    <mergeCell ref="AC112:AR113"/>
    <mergeCell ref="C115:H118"/>
    <mergeCell ref="I115:AM118"/>
    <mergeCell ref="AO115:AR115"/>
    <mergeCell ref="AO116:AR116"/>
    <mergeCell ref="AO117:AR117"/>
    <mergeCell ref="AO118:AR118"/>
    <mergeCell ref="C106:C113"/>
    <mergeCell ref="D106:H106"/>
    <mergeCell ref="I106:W106"/>
    <mergeCell ref="X106:AB106"/>
    <mergeCell ref="AC106:AR106"/>
    <mergeCell ref="AC108:AR108"/>
    <mergeCell ref="X109:AB109"/>
    <mergeCell ref="AC109:AR109"/>
    <mergeCell ref="D110:H110"/>
    <mergeCell ref="I110:AR110"/>
    <mergeCell ref="D111:H113"/>
    <mergeCell ref="J111:K111"/>
    <mergeCell ref="M111:N111"/>
    <mergeCell ref="O111:AB111"/>
    <mergeCell ref="AC111:AR111"/>
    <mergeCell ref="D107:H109"/>
    <mergeCell ref="I107:W109"/>
    <mergeCell ref="X107:AB107"/>
    <mergeCell ref="AC107:AR107"/>
    <mergeCell ref="X108:AB108"/>
    <mergeCell ref="C102:C105"/>
    <mergeCell ref="D102:H102"/>
    <mergeCell ref="I102:W102"/>
    <mergeCell ref="X102:AB102"/>
    <mergeCell ref="AC102:AR102"/>
    <mergeCell ref="D103:H105"/>
    <mergeCell ref="D97:H97"/>
    <mergeCell ref="J97:L97"/>
    <mergeCell ref="N97:P97"/>
    <mergeCell ref="R97:T97"/>
    <mergeCell ref="W97:Y97"/>
    <mergeCell ref="Z97:AR97"/>
    <mergeCell ref="I103:W105"/>
    <mergeCell ref="X103:AB103"/>
    <mergeCell ref="AC103:AR103"/>
    <mergeCell ref="X104:AB104"/>
    <mergeCell ref="AC104:AR104"/>
    <mergeCell ref="X105:AB105"/>
    <mergeCell ref="AC105:AR105"/>
    <mergeCell ref="D98:H98"/>
    <mergeCell ref="J98:L98"/>
    <mergeCell ref="M98:Y98"/>
    <mergeCell ref="Z98:AR98"/>
    <mergeCell ref="D93:L94"/>
    <mergeCell ref="M93:V94"/>
    <mergeCell ref="W93:AD94"/>
    <mergeCell ref="AE93:AF94"/>
    <mergeCell ref="AG93:AH94"/>
    <mergeCell ref="AI93:AJ94"/>
    <mergeCell ref="AK93:AL94"/>
    <mergeCell ref="AM93:AN94"/>
    <mergeCell ref="D95:L96"/>
    <mergeCell ref="M95:V96"/>
    <mergeCell ref="W95:AD96"/>
    <mergeCell ref="AE95:AF96"/>
    <mergeCell ref="AG95:AH96"/>
    <mergeCell ref="AI95:AJ96"/>
    <mergeCell ref="AK95:AL96"/>
    <mergeCell ref="AM95:AN96"/>
    <mergeCell ref="D85:H86"/>
    <mergeCell ref="I85:AR86"/>
    <mergeCell ref="D87:H88"/>
    <mergeCell ref="I87:AR88"/>
    <mergeCell ref="C89:C92"/>
    <mergeCell ref="D89:H92"/>
    <mergeCell ref="I89:N90"/>
    <mergeCell ref="P89:Q90"/>
    <mergeCell ref="S89:T90"/>
    <mergeCell ref="U89:Z90"/>
    <mergeCell ref="AB89:AC90"/>
    <mergeCell ref="AE89:AF90"/>
    <mergeCell ref="AG89:AL90"/>
    <mergeCell ref="AN89:AO90"/>
    <mergeCell ref="AQ89:AR90"/>
    <mergeCell ref="I91:N92"/>
    <mergeCell ref="P91:Q92"/>
    <mergeCell ref="S91:T92"/>
    <mergeCell ref="U91:Z92"/>
    <mergeCell ref="AB91:AC92"/>
    <mergeCell ref="AE91:AF92"/>
    <mergeCell ref="AG91:AL92"/>
    <mergeCell ref="AN91:AO92"/>
    <mergeCell ref="AQ91:AR92"/>
    <mergeCell ref="I82:AD83"/>
    <mergeCell ref="AE82:AR83"/>
    <mergeCell ref="D84:H84"/>
    <mergeCell ref="I84:W84"/>
    <mergeCell ref="X84:AB84"/>
    <mergeCell ref="AC84:AR84"/>
    <mergeCell ref="D77:H79"/>
    <mergeCell ref="I77:Y79"/>
    <mergeCell ref="Z77:AR79"/>
    <mergeCell ref="D80:H80"/>
    <mergeCell ref="I80:AR80"/>
    <mergeCell ref="D81:H83"/>
    <mergeCell ref="J81:K81"/>
    <mergeCell ref="M81:N81"/>
    <mergeCell ref="O81:AD81"/>
    <mergeCell ref="AE81:AR81"/>
    <mergeCell ref="C69:H71"/>
    <mergeCell ref="I69:AM71"/>
    <mergeCell ref="AO69:AR69"/>
    <mergeCell ref="AO70:AR70"/>
    <mergeCell ref="AO71:AR71"/>
    <mergeCell ref="D76:H76"/>
    <mergeCell ref="I76:Y76"/>
    <mergeCell ref="Z76:AR76"/>
    <mergeCell ref="C65:H68"/>
    <mergeCell ref="I65:AM68"/>
    <mergeCell ref="AO65:AR65"/>
    <mergeCell ref="AO66:AR66"/>
    <mergeCell ref="AO67:AR67"/>
    <mergeCell ref="AO68:AR68"/>
    <mergeCell ref="M54:N55"/>
    <mergeCell ref="O54:P55"/>
    <mergeCell ref="Q54:U55"/>
    <mergeCell ref="D47:H47"/>
    <mergeCell ref="I47:W47"/>
    <mergeCell ref="X47:AB47"/>
    <mergeCell ref="AF56:AG57"/>
    <mergeCell ref="AH56:AR57"/>
    <mergeCell ref="C58:C61"/>
    <mergeCell ref="D58:H59"/>
    <mergeCell ref="I58:AR59"/>
    <mergeCell ref="D60:H61"/>
    <mergeCell ref="I60:AR61"/>
    <mergeCell ref="T56:U57"/>
    <mergeCell ref="V56:W57"/>
    <mergeCell ref="X56:Y57"/>
    <mergeCell ref="Z56:AA57"/>
    <mergeCell ref="AB56:AC57"/>
    <mergeCell ref="AD56:AE57"/>
    <mergeCell ref="I56:I57"/>
    <mergeCell ref="J56:K57"/>
    <mergeCell ref="L56:L57"/>
    <mergeCell ref="M56:N57"/>
    <mergeCell ref="O56:S57"/>
    <mergeCell ref="AC47:AR47"/>
    <mergeCell ref="C52:C57"/>
    <mergeCell ref="D52:H53"/>
    <mergeCell ref="I52:P53"/>
    <mergeCell ref="R52:S52"/>
    <mergeCell ref="U52:V52"/>
    <mergeCell ref="X52:Y52"/>
    <mergeCell ref="Z52:AD53"/>
    <mergeCell ref="AE52:AL53"/>
    <mergeCell ref="AN52:AO52"/>
    <mergeCell ref="AQ52:AR52"/>
    <mergeCell ref="R53:S53"/>
    <mergeCell ref="U53:V53"/>
    <mergeCell ref="X53:Y53"/>
    <mergeCell ref="AN53:AO53"/>
    <mergeCell ref="AQ53:AR53"/>
    <mergeCell ref="V54:W55"/>
    <mergeCell ref="X54:Y55"/>
    <mergeCell ref="Z54:AA55"/>
    <mergeCell ref="AB54:AR55"/>
    <mergeCell ref="D56:H57"/>
    <mergeCell ref="D54:H55"/>
    <mergeCell ref="I54:J55"/>
    <mergeCell ref="K54:L55"/>
    <mergeCell ref="D44:H46"/>
    <mergeCell ref="J44:K44"/>
    <mergeCell ref="M44:N44"/>
    <mergeCell ref="O44:AD44"/>
    <mergeCell ref="AE44:AR44"/>
    <mergeCell ref="I45:AD46"/>
    <mergeCell ref="AE45:AR46"/>
    <mergeCell ref="AK41:AL42"/>
    <mergeCell ref="AM41:AN42"/>
    <mergeCell ref="AO41:AP42"/>
    <mergeCell ref="AQ41:AR42"/>
    <mergeCell ref="D43:H43"/>
    <mergeCell ref="I43:AR43"/>
    <mergeCell ref="D38:H38"/>
    <mergeCell ref="I38:W38"/>
    <mergeCell ref="X38:AB38"/>
    <mergeCell ref="AC38:AR38"/>
    <mergeCell ref="D39:H39"/>
    <mergeCell ref="I39:W39"/>
    <mergeCell ref="X39:AB40"/>
    <mergeCell ref="AC39:AH40"/>
    <mergeCell ref="AI39:AK40"/>
    <mergeCell ref="AM39:AM40"/>
    <mergeCell ref="AN39:AN40"/>
    <mergeCell ref="AP39:AP40"/>
    <mergeCell ref="AQ39:AQ40"/>
    <mergeCell ref="D40:H42"/>
    <mergeCell ref="I40:W42"/>
    <mergeCell ref="X41:AB42"/>
    <mergeCell ref="AC41:AD42"/>
    <mergeCell ref="AE41:AH42"/>
    <mergeCell ref="AI41:AJ42"/>
    <mergeCell ref="D31:H33"/>
    <mergeCell ref="I31:AR33"/>
    <mergeCell ref="D34:H34"/>
    <mergeCell ref="I34:AR34"/>
    <mergeCell ref="D35:H37"/>
    <mergeCell ref="J35:K35"/>
    <mergeCell ref="M35:N35"/>
    <mergeCell ref="O35:AD35"/>
    <mergeCell ref="AE35:AR35"/>
    <mergeCell ref="I36:AD37"/>
    <mergeCell ref="AE36:AR37"/>
    <mergeCell ref="AO17:AP19"/>
    <mergeCell ref="AQ17:AR19"/>
    <mergeCell ref="AL22:AQ27"/>
    <mergeCell ref="D30:H30"/>
    <mergeCell ref="I30:AR30"/>
    <mergeCell ref="Y17:Z19"/>
    <mergeCell ref="AA17:AB19"/>
    <mergeCell ref="AC17:AD19"/>
    <mergeCell ref="AE17:AF19"/>
    <mergeCell ref="AG17:AH19"/>
    <mergeCell ref="AI17:AJ19"/>
    <mergeCell ref="AM12:AN13"/>
    <mergeCell ref="AO12:AP13"/>
    <mergeCell ref="K14:R15"/>
    <mergeCell ref="S14:AR15"/>
    <mergeCell ref="K17:N19"/>
    <mergeCell ref="O17:P19"/>
    <mergeCell ref="Q17:R19"/>
    <mergeCell ref="S17:T19"/>
    <mergeCell ref="U17:V19"/>
    <mergeCell ref="W17:X19"/>
    <mergeCell ref="Y12:AB13"/>
    <mergeCell ref="AC12:AD13"/>
    <mergeCell ref="AE12:AF13"/>
    <mergeCell ref="AG12:AH13"/>
    <mergeCell ref="AI12:AJ13"/>
    <mergeCell ref="AK12:AL13"/>
    <mergeCell ref="K12:N13"/>
    <mergeCell ref="O12:P13"/>
    <mergeCell ref="Q12:R13"/>
    <mergeCell ref="S12:T13"/>
    <mergeCell ref="U12:V13"/>
    <mergeCell ref="W12:X13"/>
    <mergeCell ref="AK17:AL19"/>
    <mergeCell ref="AM17:AN19"/>
    <mergeCell ref="A1:Y1"/>
    <mergeCell ref="C3:AR4"/>
    <mergeCell ref="AC10:AF11"/>
    <mergeCell ref="AG10:AH11"/>
    <mergeCell ref="AI10:AK11"/>
    <mergeCell ref="AL10:AL11"/>
    <mergeCell ref="AM10:AN11"/>
    <mergeCell ref="AO10:AO11"/>
    <mergeCell ref="AP10:AQ11"/>
    <mergeCell ref="AR10:AR11"/>
  </mergeCells>
  <phoneticPr fontId="56"/>
  <conditionalFormatting sqref="AM125:AR125 A1:AS2 C122:AM124 A114 AO122:AR124 A76:B79 A17:A21 A47:B49 A22:B42 B114:B125 AS102:AS125 A100:B113 A3:B16">
    <cfRule type="expression" dxfId="183" priority="83" stopIfTrue="1">
      <formula>#REF!="営業"</formula>
    </cfRule>
  </conditionalFormatting>
  <conditionalFormatting sqref="C126:F126">
    <cfRule type="expression" dxfId="182" priority="84" stopIfTrue="1">
      <formula>$G$125=TRUE</formula>
    </cfRule>
  </conditionalFormatting>
  <conditionalFormatting sqref="C140:E140">
    <cfRule type="expression" dxfId="181" priority="85" stopIfTrue="1">
      <formula>AND($G$125=TRUE,#REF!=TRUE)</formula>
    </cfRule>
  </conditionalFormatting>
  <conditionalFormatting sqref="G140:I140">
    <cfRule type="expression" dxfId="180" priority="86" stopIfTrue="1">
      <formula>AND($G$125=TRUE,#REF!=TRUE)</formula>
    </cfRule>
  </conditionalFormatting>
  <conditionalFormatting sqref="F140">
    <cfRule type="expression" dxfId="179" priority="87" stopIfTrue="1">
      <formula>AND($G$125=TRUE,#REF!=TRUE)</formula>
    </cfRule>
  </conditionalFormatting>
  <conditionalFormatting sqref="J140:L140">
    <cfRule type="expression" dxfId="178" priority="88" stopIfTrue="1">
      <formula>AND($G$125=TRUE,#REF!=TRUE)</formula>
    </cfRule>
  </conditionalFormatting>
  <conditionalFormatting sqref="B103">
    <cfRule type="colorScale" priority="81">
      <colorScale>
        <cfvo type="min"/>
        <cfvo type="max"/>
        <color rgb="FFFF7128"/>
        <color rgb="FFFFEF9C"/>
      </colorScale>
    </cfRule>
    <cfRule type="iconSet" priority="82">
      <iconSet>
        <cfvo type="percent" val="0"/>
        <cfvo type="percent" val="33"/>
        <cfvo type="percent" val="67"/>
      </iconSet>
    </cfRule>
  </conditionalFormatting>
  <conditionalFormatting sqref="AC39:AH40 AL39:AM39 AL40 AO40 AR40 AO39:AR39">
    <cfRule type="expression" dxfId="177" priority="80" stopIfTrue="1">
      <formula>$B$39&lt;&gt;TRUE</formula>
    </cfRule>
  </conditionalFormatting>
  <conditionalFormatting sqref="I38:W38 AC38:AR38">
    <cfRule type="expression" dxfId="176" priority="79" stopIfTrue="1">
      <formula>$B$38&lt;&gt;TRUE</formula>
    </cfRule>
  </conditionalFormatting>
  <conditionalFormatting sqref="I34 I35:AD35 I36 AE36">
    <cfRule type="expression" dxfId="175" priority="78" stopIfTrue="1">
      <formula>$B$34&lt;&gt;TRUE</formula>
    </cfRule>
  </conditionalFormatting>
  <conditionalFormatting sqref="I30:AR33">
    <cfRule type="expression" dxfId="174" priority="77" stopIfTrue="1">
      <formula>$B$30&lt;&gt;TRUE</formula>
    </cfRule>
  </conditionalFormatting>
  <conditionalFormatting sqref="I39:W42">
    <cfRule type="expression" dxfId="173" priority="76" stopIfTrue="1">
      <formula>$B$39&lt;&gt;TRUE</formula>
    </cfRule>
  </conditionalFormatting>
  <conditionalFormatting sqref="AC41:AR42">
    <cfRule type="expression" dxfId="172" priority="75" stopIfTrue="1">
      <formula>$B$39&lt;&gt;TRUE</formula>
    </cfRule>
  </conditionalFormatting>
  <conditionalFormatting sqref="I76:Y79 Z77:AR79">
    <cfRule type="expression" dxfId="171" priority="74" stopIfTrue="1">
      <formula>$B$76&lt;&gt;TRUE</formula>
    </cfRule>
  </conditionalFormatting>
  <conditionalFormatting sqref="AC106 I107 AC108 I111:AB111 I112 AC112">
    <cfRule type="expression" dxfId="170" priority="73" stopIfTrue="1">
      <formula>$B$106&lt;&gt;TRUE</formula>
    </cfRule>
  </conditionalFormatting>
  <conditionalFormatting sqref="AC102:AR104 I102:I103 AC105">
    <cfRule type="expression" dxfId="169" priority="72" stopIfTrue="1">
      <formula>$B$102&lt;&gt;TRUE</formula>
    </cfRule>
  </conditionalFormatting>
  <conditionalFormatting sqref="I106:W106">
    <cfRule type="expression" dxfId="168" priority="71" stopIfTrue="1">
      <formula>$B$106&lt;&gt;TRUE</formula>
    </cfRule>
  </conditionalFormatting>
  <conditionalFormatting sqref="AC107:AR107">
    <cfRule type="expression" dxfId="167" priority="70" stopIfTrue="1">
      <formula>$B$106&lt;&gt;TRUE</formula>
    </cfRule>
  </conditionalFormatting>
  <conditionalFormatting sqref="A80:B83">
    <cfRule type="expression" dxfId="166" priority="69" stopIfTrue="1">
      <formula>#REF!="営業"</formula>
    </cfRule>
  </conditionalFormatting>
  <conditionalFormatting sqref="A84:B84">
    <cfRule type="expression" dxfId="165" priority="68" stopIfTrue="1">
      <formula>#REF!="営業"</formula>
    </cfRule>
  </conditionalFormatting>
  <conditionalFormatting sqref="I84:W84 AC84:AR84">
    <cfRule type="expression" dxfId="164" priority="67" stopIfTrue="1">
      <formula>$B$84&lt;&gt;TRUE</formula>
    </cfRule>
  </conditionalFormatting>
  <conditionalFormatting sqref="O17:P19">
    <cfRule type="expression" dxfId="163" priority="66" stopIfTrue="1">
      <formula>$O$17=""</formula>
    </cfRule>
  </conditionalFormatting>
  <conditionalFormatting sqref="Q17:R19">
    <cfRule type="expression" dxfId="162" priority="65" stopIfTrue="1">
      <formula>$Q$17=""</formula>
    </cfRule>
  </conditionalFormatting>
  <conditionalFormatting sqref="S17:T19">
    <cfRule type="expression" dxfId="161" priority="64" stopIfTrue="1">
      <formula>$S$17=""</formula>
    </cfRule>
  </conditionalFormatting>
  <conditionalFormatting sqref="U17:V19">
    <cfRule type="expression" dxfId="160" priority="63" stopIfTrue="1">
      <formula>$U$17=""</formula>
    </cfRule>
  </conditionalFormatting>
  <conditionalFormatting sqref="W17:X19">
    <cfRule type="expression" dxfId="159" priority="62" stopIfTrue="1">
      <formula>$W$17=""</formula>
    </cfRule>
  </conditionalFormatting>
  <conditionalFormatting sqref="Y17:Z19">
    <cfRule type="expression" dxfId="158" priority="61" stopIfTrue="1">
      <formula>$Y$17=""</formula>
    </cfRule>
  </conditionalFormatting>
  <conditionalFormatting sqref="AA17:AB19">
    <cfRule type="expression" dxfId="157" priority="60" stopIfTrue="1">
      <formula>$AA$17=""</formula>
    </cfRule>
  </conditionalFormatting>
  <conditionalFormatting sqref="AC17:AD19">
    <cfRule type="expression" dxfId="156" priority="59" stopIfTrue="1">
      <formula>$AC$17=""</formula>
    </cfRule>
  </conditionalFormatting>
  <conditionalFormatting sqref="AE17:AF19">
    <cfRule type="expression" dxfId="155" priority="58" stopIfTrue="1">
      <formula>$AE$17=""</formula>
    </cfRule>
  </conditionalFormatting>
  <conditionalFormatting sqref="AG17:AH19">
    <cfRule type="expression" dxfId="154" priority="57" stopIfTrue="1">
      <formula>$AG$17=""</formula>
    </cfRule>
  </conditionalFormatting>
  <conditionalFormatting sqref="AI17:AJ19">
    <cfRule type="expression" dxfId="153" priority="56" stopIfTrue="1">
      <formula>$AI$17=""</formula>
    </cfRule>
  </conditionalFormatting>
  <conditionalFormatting sqref="AK17:AL19">
    <cfRule type="expression" dxfId="152" priority="55" stopIfTrue="1">
      <formula>$AK$17=""</formula>
    </cfRule>
  </conditionalFormatting>
  <conditionalFormatting sqref="AM17:AN19">
    <cfRule type="expression" dxfId="151" priority="54" stopIfTrue="1">
      <formula>$AM$17=""</formula>
    </cfRule>
  </conditionalFormatting>
  <conditionalFormatting sqref="AO17:AP19">
    <cfRule type="expression" dxfId="150" priority="53" stopIfTrue="1">
      <formula>$AO$17=""</formula>
    </cfRule>
  </conditionalFormatting>
  <conditionalFormatting sqref="AQ17:AR19">
    <cfRule type="expression" dxfId="149" priority="52" stopIfTrue="1">
      <formula>$AQ$17=""</formula>
    </cfRule>
  </conditionalFormatting>
  <conditionalFormatting sqref="AN39">
    <cfRule type="expression" dxfId="148" priority="51" stopIfTrue="1">
      <formula>$B$39&lt;&gt;TRUE</formula>
    </cfRule>
  </conditionalFormatting>
  <conditionalFormatting sqref="A97:B98">
    <cfRule type="expression" dxfId="147" priority="50" stopIfTrue="1">
      <formula>#REF!="営業"</formula>
    </cfRule>
  </conditionalFormatting>
  <conditionalFormatting sqref="I97 M97">
    <cfRule type="expression" dxfId="146" priority="49" stopIfTrue="1">
      <formula>$B$97&lt;&gt;TRUE</formula>
    </cfRule>
  </conditionalFormatting>
  <conditionalFormatting sqref="R97">
    <cfRule type="expression" dxfId="145" priority="45" stopIfTrue="1">
      <formula>$B$97&lt;&gt;TRUE</formula>
    </cfRule>
  </conditionalFormatting>
  <conditionalFormatting sqref="J97">
    <cfRule type="expression" dxfId="144" priority="48" stopIfTrue="1">
      <formula>$B$97&lt;&gt;TRUE</formula>
    </cfRule>
  </conditionalFormatting>
  <conditionalFormatting sqref="N97">
    <cfRule type="expression" dxfId="143" priority="47" stopIfTrue="1">
      <formula>$B$97&lt;&gt;TRUE</formula>
    </cfRule>
  </conditionalFormatting>
  <conditionalFormatting sqref="Q97">
    <cfRule type="expression" dxfId="142" priority="46" stopIfTrue="1">
      <formula>$B$97&lt;&gt;TRUE</formula>
    </cfRule>
  </conditionalFormatting>
  <conditionalFormatting sqref="V97">
    <cfRule type="expression" dxfId="141" priority="44" stopIfTrue="1">
      <formula>$B$97&lt;&gt;TRUE</formula>
    </cfRule>
  </conditionalFormatting>
  <conditionalFormatting sqref="U97">
    <cfRule type="expression" dxfId="140" priority="43" stopIfTrue="1">
      <formula>$B$97&lt;&gt;TRUE</formula>
    </cfRule>
  </conditionalFormatting>
  <conditionalFormatting sqref="W97">
    <cfRule type="expression" dxfId="139" priority="42" stopIfTrue="1">
      <formula>$B$97&lt;&gt;TRUE</formula>
    </cfRule>
  </conditionalFormatting>
  <conditionalFormatting sqref="Z97:AR97">
    <cfRule type="expression" dxfId="138" priority="40" stopIfTrue="1">
      <formula>$B$97&lt;&gt;TRUE</formula>
    </cfRule>
    <cfRule type="expression" dxfId="137" priority="41" stopIfTrue="1">
      <formula>$AT$97="1"</formula>
    </cfRule>
  </conditionalFormatting>
  <conditionalFormatting sqref="Z98:AR98 I98:M98">
    <cfRule type="expression" dxfId="136" priority="39" stopIfTrue="1">
      <formula>$B$98=FALSE</formula>
    </cfRule>
  </conditionalFormatting>
  <conditionalFormatting sqref="A85:B86">
    <cfRule type="expression" dxfId="135" priority="38" stopIfTrue="1">
      <formula>#REF!="営業"</formula>
    </cfRule>
  </conditionalFormatting>
  <conditionalFormatting sqref="A87:B88">
    <cfRule type="expression" dxfId="134" priority="37" stopIfTrue="1">
      <formula>#REF!="営業"</formula>
    </cfRule>
  </conditionalFormatting>
  <conditionalFormatting sqref="A43:B46">
    <cfRule type="expression" dxfId="133" priority="36" stopIfTrue="1">
      <formula>#REF!="営業"</formula>
    </cfRule>
  </conditionalFormatting>
  <conditionalFormatting sqref="A93:B96">
    <cfRule type="expression" dxfId="132" priority="35" stopIfTrue="1">
      <formula>#REF!="営業"</formula>
    </cfRule>
  </conditionalFormatting>
  <conditionalFormatting sqref="AE93:AN94">
    <cfRule type="expression" dxfId="131" priority="34" stopIfTrue="1">
      <formula>$AT$93&lt;&gt;3</formula>
    </cfRule>
  </conditionalFormatting>
  <conditionalFormatting sqref="AE95:AN96">
    <cfRule type="expression" dxfId="130" priority="33" stopIfTrue="1">
      <formula>$AT$95&lt;&gt;2</formula>
    </cfRule>
  </conditionalFormatting>
  <conditionalFormatting sqref="M93:V96 AE93:AN96">
    <cfRule type="expression" dxfId="129" priority="32" stopIfTrue="1">
      <formula>$B$93&lt;&gt;TRUE</formula>
    </cfRule>
  </conditionalFormatting>
  <conditionalFormatting sqref="I87:AR88">
    <cfRule type="expression" dxfId="128" priority="31" stopIfTrue="1">
      <formula>$B$87&lt;&gt;TRUE</formula>
    </cfRule>
  </conditionalFormatting>
  <conditionalFormatting sqref="I85:AR86">
    <cfRule type="expression" dxfId="127" priority="30" stopIfTrue="1">
      <formula>$B$85&lt;&gt;TRUE</formula>
    </cfRule>
  </conditionalFormatting>
  <conditionalFormatting sqref="I80:AR80 I81:AD81 I82:AR83">
    <cfRule type="expression" dxfId="126" priority="29" stopIfTrue="1">
      <formula>$B$80&lt;&gt;TRUE</formula>
    </cfRule>
  </conditionalFormatting>
  <conditionalFormatting sqref="I43 I45:AR46 I44:O44">
    <cfRule type="expression" dxfId="125" priority="28" stopIfTrue="1">
      <formula>$B$43&lt;&gt;TRUE</formula>
    </cfRule>
  </conditionalFormatting>
  <conditionalFormatting sqref="A62:B63 A72:B75">
    <cfRule type="expression" dxfId="124" priority="27" stopIfTrue="1">
      <formula>#REF!="営業"</formula>
    </cfRule>
  </conditionalFormatting>
  <conditionalFormatting sqref="A99:B99">
    <cfRule type="expression" dxfId="123" priority="26" stopIfTrue="1">
      <formula>#REF!="営業"</formula>
    </cfRule>
  </conditionalFormatting>
  <conditionalFormatting sqref="A89:B92">
    <cfRule type="expression" dxfId="122" priority="25" stopIfTrue="1">
      <formula>#REF!="営業"</formula>
    </cfRule>
  </conditionalFormatting>
  <conditionalFormatting sqref="O89:T92 AA89:AF92 AM89:AR92">
    <cfRule type="expression" dxfId="121" priority="24" stopIfTrue="1">
      <formula>$B$89=FALSE</formula>
    </cfRule>
  </conditionalFormatting>
  <conditionalFormatting sqref="A52:B61 AS61">
    <cfRule type="expression" dxfId="120" priority="23" stopIfTrue="1">
      <formula>#REF!="営業"</formula>
    </cfRule>
  </conditionalFormatting>
  <conditionalFormatting sqref="A50:B51">
    <cfRule type="expression" dxfId="119" priority="22" stopIfTrue="1">
      <formula>#REF!="営業"</formula>
    </cfRule>
  </conditionalFormatting>
  <conditionalFormatting sqref="Q52:Y53 AE52:AR53 I56:N57 AH56:AR57 V54:AR55 I52">
    <cfRule type="expression" dxfId="118" priority="89" stopIfTrue="1">
      <formula>$B$52&lt;&gt;TRUE</formula>
    </cfRule>
  </conditionalFormatting>
  <conditionalFormatting sqref="AH56:AR57">
    <cfRule type="expression" dxfId="117" priority="90" stopIfTrue="1">
      <formula>$T$56=""</formula>
    </cfRule>
  </conditionalFormatting>
  <conditionalFormatting sqref="T56:AG57">
    <cfRule type="expression" dxfId="116" priority="91" stopIfTrue="1">
      <formula>$B$52&lt;&gt;TRUE</formula>
    </cfRule>
  </conditionalFormatting>
  <conditionalFormatting sqref="I58:AR61">
    <cfRule type="expression" dxfId="115" priority="92" stopIfTrue="1">
      <formula>$B$58&lt;&gt;TRUE</formula>
    </cfRule>
  </conditionalFormatting>
  <conditionalFormatting sqref="I54:P55">
    <cfRule type="expression" dxfId="114" priority="93" stopIfTrue="1">
      <formula>$B$52=FALSE</formula>
    </cfRule>
  </conditionalFormatting>
  <conditionalFormatting sqref="A64 B64:B71 AS64:AS71">
    <cfRule type="expression" dxfId="113" priority="21" stopIfTrue="1">
      <formula>#REF!="営業"</formula>
    </cfRule>
  </conditionalFormatting>
  <conditionalFormatting sqref="I110">
    <cfRule type="expression" dxfId="112" priority="20" stopIfTrue="1">
      <formula>$B$106&lt;&gt;TRUE</formula>
    </cfRule>
  </conditionalFormatting>
  <conditionalFormatting sqref="AC109:AR109">
    <cfRule type="expression" dxfId="111" priority="19" stopIfTrue="1">
      <formula>$B$106&lt;&gt;TRUE</formula>
    </cfRule>
  </conditionalFormatting>
  <conditionalFormatting sqref="I47">
    <cfRule type="expression" dxfId="110" priority="18" stopIfTrue="1">
      <formula>$B$43&lt;&gt;TRUE</formula>
    </cfRule>
  </conditionalFormatting>
  <conditionalFormatting sqref="AC47:AR47">
    <cfRule type="expression" dxfId="109" priority="17" stopIfTrue="1">
      <formula>$B$43&lt;&gt;TRUE</formula>
    </cfRule>
  </conditionalFormatting>
  <conditionalFormatting sqref="O12:P13">
    <cfRule type="expression" dxfId="108" priority="16" stopIfTrue="1">
      <formula>$O$12=""</formula>
    </cfRule>
  </conditionalFormatting>
  <conditionalFormatting sqref="Q12:R13">
    <cfRule type="expression" dxfId="107" priority="15" stopIfTrue="1">
      <formula>$Q$12=""</formula>
    </cfRule>
  </conditionalFormatting>
  <conditionalFormatting sqref="S12:T13">
    <cfRule type="expression" dxfId="106" priority="14" stopIfTrue="1">
      <formula>$S$12=""</formula>
    </cfRule>
  </conditionalFormatting>
  <conditionalFormatting sqref="U12:V13">
    <cfRule type="expression" dxfId="105" priority="13" stopIfTrue="1">
      <formula>$U$12=""</formula>
    </cfRule>
  </conditionalFormatting>
  <conditionalFormatting sqref="W12:X13">
    <cfRule type="expression" dxfId="104" priority="12" stopIfTrue="1">
      <formula>$W$12=""</formula>
    </cfRule>
  </conditionalFormatting>
  <conditionalFormatting sqref="AC12:AD13">
    <cfRule type="expression" dxfId="103" priority="11" stopIfTrue="1">
      <formula>$AC$12=""</formula>
    </cfRule>
  </conditionalFormatting>
  <conditionalFormatting sqref="AE12:AF13">
    <cfRule type="expression" dxfId="102" priority="10" stopIfTrue="1">
      <formula>$AE$12=""</formula>
    </cfRule>
  </conditionalFormatting>
  <conditionalFormatting sqref="AG12:AH13">
    <cfRule type="expression" dxfId="101" priority="9" stopIfTrue="1">
      <formula>$AG$12=""</formula>
    </cfRule>
  </conditionalFormatting>
  <conditionalFormatting sqref="AI10:AK11">
    <cfRule type="expression" dxfId="100" priority="8" stopIfTrue="1">
      <formula>$AI$10=""</formula>
    </cfRule>
  </conditionalFormatting>
  <conditionalFormatting sqref="AM10:AN11">
    <cfRule type="expression" dxfId="99" priority="7" stopIfTrue="1">
      <formula>$AM$10=""</formula>
    </cfRule>
  </conditionalFormatting>
  <conditionalFormatting sqref="AP10:AQ11">
    <cfRule type="expression" dxfId="98" priority="6" stopIfTrue="1">
      <formula>$AP$10=""</formula>
    </cfRule>
  </conditionalFormatting>
  <conditionalFormatting sqref="S14:AR15">
    <cfRule type="expression" dxfId="97" priority="5" stopIfTrue="1">
      <formula>$S$14=""</formula>
    </cfRule>
  </conditionalFormatting>
  <conditionalFormatting sqref="AL22:AQ27">
    <cfRule type="expression" dxfId="96" priority="4" stopIfTrue="1">
      <formula>AND($B$30&lt;&gt;TRUE,$B$52&lt;&gt;TRUE,$B$58&lt;&gt;TRUE)</formula>
    </cfRule>
  </conditionalFormatting>
  <conditionalFormatting sqref="AK12:AL13">
    <cfRule type="expression" dxfId="95" priority="3" stopIfTrue="1">
      <formula>$AK$12=""</formula>
    </cfRule>
  </conditionalFormatting>
  <conditionalFormatting sqref="AM12:AN13">
    <cfRule type="expression" dxfId="94" priority="2" stopIfTrue="1">
      <formula>$AM$12=""</formula>
    </cfRule>
  </conditionalFormatting>
  <conditionalFormatting sqref="AO12:AP13">
    <cfRule type="expression" dxfId="93" priority="1" stopIfTrue="1">
      <formula>$AO$12=""</formula>
    </cfRule>
  </conditionalFormatting>
  <dataValidations count="38">
    <dataValidation type="custom" imeMode="disabled" allowBlank="1" showErrorMessage="1" promptTitle="FAX番号" prompt="FAXが無い場合は『-』とご入力下さい。" sqref="I47:W47 AC38:AR38 AC84:AR84">
      <formula1>AND(COUNT(INDEX(FIND(MID(UPPER(I38)&amp;REPT("*",13),ROW($1:$18),1),"1234567890-"),))=LEN(I38),LENB(I38)&lt;14)</formula1>
    </dataValidation>
    <dataValidation type="whole" allowBlank="1" showInputMessage="1" showErrorMessage="1" sqref="AI10:AK11">
      <formula1>2021</formula1>
      <formula2>2029</formula2>
    </dataValidation>
    <dataValidation imeMode="halfAlpha" allowBlank="1" showInputMessage="1" showErrorMessage="1" sqref="AM12:AN13"/>
    <dataValidation type="custom" imeMode="halfAlpha" allowBlank="1" showErrorMessage="1" sqref="AC105:AR105 AC109:AR109">
      <formula1>AND(COUNT(INDEX(FIND(MID(UPPER(AC105)&amp;REPT("*",13),ROW($1:$18),1),"1234567890-"),))=LEN(AC105),LENB(AC105)&lt;14)</formula1>
    </dataValidation>
    <dataValidation imeMode="hiragana" allowBlank="1" showErrorMessage="1" promptTitle="会社所在地" prompt="都道府県名からご記入下さい" sqref="AE45:AR46 AE36:AR37"/>
    <dataValidation type="list" allowBlank="1" showInputMessage="1" showErrorMessage="1" sqref="M95:V96">
      <formula1>PCIDSS準拠状況</formula1>
    </dataValidation>
    <dataValidation type="list" allowBlank="1" showInputMessage="1" showErrorMessage="1" sqref="M93:V94">
      <formula1>カード情報保持状況</formula1>
    </dataValidation>
    <dataValidation type="custom" imeMode="disabled" allowBlank="1" showErrorMessage="1" promptTitle="FAX番号" prompt="FAXが無い場合は『-』とご入力下さい。" sqref="AC47:AR47">
      <formula1>AND(COUNT(INDEX(FIND(MID(UPPER(AC47)&amp;REPT("*",13),ROW($1:$9),1),"1234567890-"),))=LEN(AC47),LENB(AC47)&lt;14)</formula1>
    </dataValidation>
    <dataValidation type="custom" imeMode="halfAlpha" allowBlank="1" showInputMessage="1" showErrorMessage="1" sqref="AC103:AR103 AC107:AR107">
      <formula1>AND(COUNT(INDEX(FIND(MID(UPPER(AC103)&amp;REPT("*",13),ROW($1:$18),1),"1234567890-"),))=LEN(AC103),LENB(AC103)&lt;14)</formula1>
    </dataValidation>
    <dataValidation type="custom" imeMode="disabled" allowBlank="1" showInputMessage="1" showErrorMessage="1" sqref="I38:W38 I97:I98 I84:W84">
      <formula1>AND(COUNT(INDEX(FIND(MID(UPPER(I38)&amp;REPT("*",13),ROW($1:$18),1),"1234567890-"),))=LEN(I38),LENB(I38)&lt;14)</formula1>
    </dataValidation>
    <dataValidation imeMode="hiragana" allowBlank="1" showErrorMessage="1" sqref="I45"/>
    <dataValidation allowBlank="1" showErrorMessage="1" sqref="I85 I87 AE82:AR83 O89 I89 AM89 O91 U89 AG91 AG89 I91 AA91 AM91 U91 AA89 AC112"/>
    <dataValidation type="textLength" imeMode="halfAlpha" operator="equal" allowBlank="1" showErrorMessage="1" sqref="O17:AR19">
      <formula1>1</formula1>
    </dataValidation>
    <dataValidation type="custom" imeMode="fullKatakana" allowBlank="1" showInputMessage="1" showErrorMessage="1" promptTitle="口座名義カナ" prompt="必ず正式な口座名義名（カナ）をご確認の上入力して下さい。_x000a_中黒点（・）はご使用いただけません。_x000a_受取人口座名義に中黒点がある場合は、_x000a_ピリオド（．）に置き換えてご入力ください。" sqref="I58:AR59">
      <formula1>ISERROR(FIND("・",I58))</formula1>
    </dataValidation>
    <dataValidation type="textLength" imeMode="hiragana" operator="equal" allowBlank="1" showInputMessage="1" showErrorMessage="1" sqref="AE41:AH42">
      <formula1>4</formula1>
    </dataValidation>
    <dataValidation type="whole" imeMode="hiragana" allowBlank="1" showInputMessage="1" showErrorMessage="1" sqref="AK41:AL42">
      <formula1>1</formula1>
      <formula2>12</formula2>
    </dataValidation>
    <dataValidation type="whole" allowBlank="1" showInputMessage="1" showErrorMessage="1" sqref="AO41:AP42">
      <formula1>1</formula1>
      <formula2>31</formula2>
    </dataValidation>
    <dataValidation type="custom" imeMode="fullKatakana" allowBlank="1" showInputMessage="1" showErrorMessage="1" errorTitle="カナ" error="カナで入力してください" sqref="I39:W39 I76:Y76 I102:W102 I106:W106 I110">
      <formula1>AND(I39=PHONETIC(I39), LEN(I39)*2=LENB(I39))</formula1>
    </dataValidation>
    <dataValidation type="custom" imeMode="fullKatakana" allowBlank="1" showInputMessage="1" showErrorMessage="1" errorTitle="カナ" error="カナで入力して下さい" sqref="I34:AR34 I30:AR30 I80:AR80 I43">
      <formula1>AND(I30=PHONETIC(I30), LEN(I30)*2=LENB(I30))</formula1>
    </dataValidation>
    <dataValidation allowBlank="1" showInputMessage="1" showErrorMessage="1" promptTitle="E-mailアドレス" prompt="設定できるE-mailアドレスは1つです。_x000a_メーリングリストのご指定を推奨しております。" sqref="X104:AB104"/>
    <dataValidation imeMode="halfAlpha" allowBlank="1" showInputMessage="1" showErrorMessage="1" promptTitle="メールアドレス" prompt="グループアドレスのご指定を推奨しております。" sqref="AC104:AR104 AC108:AR108"/>
    <dataValidation imeMode="hiragana" allowBlank="1" showInputMessage="1" showErrorMessage="1" sqref="I40:W42 AQ41 AI41 AC41 I31:AR33 AC39 AC106:AR106 AC102:AR102 I112"/>
    <dataValidation type="textLength" imeMode="halfAlpha" operator="lessThanOrEqual" allowBlank="1" showInputMessage="1" showErrorMessage="1" errorTitle="文字数制限がございます" error="25文字を超える設定は出来ません。" sqref="Z77:AR79">
      <formula1>25</formula1>
    </dataValidation>
    <dataValidation imeMode="hiragana" allowBlank="1" showInputMessage="1" showErrorMessage="1" promptTitle="会社所在地" prompt="都道府県名からご記入下さい" sqref="I82 I36"/>
    <dataValidation type="textLength" imeMode="halfAlpha" operator="equal" allowBlank="1" showInputMessage="1" showErrorMessage="1" sqref="J35:K35 J111:K111 J81:K81 J44:K44">
      <formula1>3</formula1>
    </dataValidation>
    <dataValidation type="textLength" imeMode="halfAlpha" operator="equal" allowBlank="1" showInputMessage="1" showErrorMessage="1" sqref="M35:N35 M111:N111 M81:N81 M44:N44">
      <formula1>4</formula1>
    </dataValidation>
    <dataValidation type="whole" imeMode="halfAlpha" allowBlank="1" showInputMessage="1" showErrorMessage="1" sqref="AQ10:AQ13 AP10:AP11">
      <formula1>1</formula1>
      <formula2>31</formula2>
    </dataValidation>
    <dataValidation type="whole" imeMode="halfAlpha" allowBlank="1" showInputMessage="1" showErrorMessage="1" sqref="AM10:AN11">
      <formula1>1</formula1>
      <formula2>12</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77:Y79">
      <formula1>12</formula1>
    </dataValidation>
    <dataValidation type="whole" imeMode="halfAlpha" allowBlank="1" showInputMessage="1" showErrorMessage="1" sqref="V54:AA55 I54:P55 T56:AG57">
      <formula1>0</formula1>
      <formula2>9</formula2>
    </dataValidation>
    <dataValidation imeMode="hiragana" allowBlank="1" showInputMessage="1" showErrorMessage="1" promptTitle="売上報告担当" prompt="収納レポートやご請求書の送付先となります。" sqref="I107"/>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103"/>
    <dataValidation type="list" allowBlank="1" showInputMessage="1" showErrorMessage="1" sqref="G140:L140">
      <formula1>$M$140:$P$140</formula1>
    </dataValidation>
    <dataValidation type="list" allowBlank="1" showInputMessage="1" showErrorMessage="1" sqref="G131:H131">
      <formula1>$AA$131:$AB$131</formula1>
    </dataValidation>
    <dataValidation type="list" allowBlank="1" showInputMessage="1" showErrorMessage="1" sqref="U136:W136">
      <formula1>$X$136:$Z$136</formula1>
    </dataValidation>
    <dataValidation type="list" allowBlank="1" showInputMessage="1" showErrorMessage="1" sqref="Q136:R136 I136:J136 M136:N136">
      <formula1>$AA$136:$AB$136</formula1>
    </dataValidation>
    <dataValidation type="list" allowBlank="1" showInputMessage="1" showErrorMessage="1" sqref="Y134 M134:N134 I134 U134 Q134">
      <formula1>$AA$134:$AB$134</formula1>
    </dataValidation>
    <dataValidation type="list" allowBlank="1" showInputMessage="1" showErrorMessage="1" sqref="G129:H130">
      <formula1>$AA$129:$AB$129</formula1>
    </dataValidation>
  </dataValidations>
  <printOptions horizontalCentered="1"/>
  <pageMargins left="0" right="0" top="0.19685039370078741" bottom="0" header="0" footer="0"/>
  <pageSetup paperSize="9" scale="29" fitToWidth="2" fitToHeight="2"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sizeWithCells="1">
                  <from>
                    <xdr:col>2</xdr:col>
                    <xdr:colOff>6350</xdr:colOff>
                    <xdr:row>29</xdr:row>
                    <xdr:rowOff>107950</xdr:rowOff>
                  </from>
                  <to>
                    <xdr:col>2</xdr:col>
                    <xdr:colOff>215900</xdr:colOff>
                    <xdr:row>33</xdr:row>
                    <xdr:rowOff>69850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sizeWithCells="1">
                  <from>
                    <xdr:col>2</xdr:col>
                    <xdr:colOff>0</xdr:colOff>
                    <xdr:row>33</xdr:row>
                    <xdr:rowOff>69850</xdr:rowOff>
                  </from>
                  <to>
                    <xdr:col>3</xdr:col>
                    <xdr:colOff>0</xdr:colOff>
                    <xdr:row>36</xdr:row>
                    <xdr:rowOff>158750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sizeWithCells="1">
                  <from>
                    <xdr:col>2</xdr:col>
                    <xdr:colOff>6350</xdr:colOff>
                    <xdr:row>36</xdr:row>
                    <xdr:rowOff>215900</xdr:rowOff>
                  </from>
                  <to>
                    <xdr:col>3</xdr:col>
                    <xdr:colOff>6350</xdr:colOff>
                    <xdr:row>37</xdr:row>
                    <xdr:rowOff>215900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sizeWithCells="1">
                  <from>
                    <xdr:col>2</xdr:col>
                    <xdr:colOff>6350</xdr:colOff>
                    <xdr:row>38</xdr:row>
                    <xdr:rowOff>76200</xdr:rowOff>
                  </from>
                  <to>
                    <xdr:col>3</xdr:col>
                    <xdr:colOff>0</xdr:colOff>
                    <xdr:row>41</xdr:row>
                    <xdr:rowOff>184150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sizeWithCells="1">
                  <from>
                    <xdr:col>2</xdr:col>
                    <xdr:colOff>0</xdr:colOff>
                    <xdr:row>105</xdr:row>
                    <xdr:rowOff>88900</xdr:rowOff>
                  </from>
                  <to>
                    <xdr:col>3</xdr:col>
                    <xdr:colOff>0</xdr:colOff>
                    <xdr:row>112</xdr:row>
                    <xdr:rowOff>69850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sizeWithCells="1">
                  <from>
                    <xdr:col>2</xdr:col>
                    <xdr:colOff>6350</xdr:colOff>
                    <xdr:row>101</xdr:row>
                    <xdr:rowOff>69850</xdr:rowOff>
                  </from>
                  <to>
                    <xdr:col>3</xdr:col>
                    <xdr:colOff>6350</xdr:colOff>
                    <xdr:row>104</xdr:row>
                    <xdr:rowOff>190500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sizeWithCells="1">
                  <from>
                    <xdr:col>2</xdr:col>
                    <xdr:colOff>0</xdr:colOff>
                    <xdr:row>75</xdr:row>
                    <xdr:rowOff>25400</xdr:rowOff>
                  </from>
                  <to>
                    <xdr:col>3</xdr:col>
                    <xdr:colOff>6350</xdr:colOff>
                    <xdr:row>78</xdr:row>
                    <xdr:rowOff>196850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sizeWithCells="1">
                  <from>
                    <xdr:col>2</xdr:col>
                    <xdr:colOff>0</xdr:colOff>
                    <xdr:row>79</xdr:row>
                    <xdr:rowOff>88900</xdr:rowOff>
                  </from>
                  <to>
                    <xdr:col>3</xdr:col>
                    <xdr:colOff>0</xdr:colOff>
                    <xdr:row>82</xdr:row>
                    <xdr:rowOff>146050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sizeWithCells="1">
                  <from>
                    <xdr:col>2</xdr:col>
                    <xdr:colOff>6350</xdr:colOff>
                    <xdr:row>82</xdr:row>
                    <xdr:rowOff>184150</xdr:rowOff>
                  </from>
                  <to>
                    <xdr:col>3</xdr:col>
                    <xdr:colOff>0</xdr:colOff>
                    <xdr:row>84</xdr:row>
                    <xdr:rowOff>6350</xdr:rowOff>
                  </to>
                </anchor>
              </controlPr>
            </control>
          </mc:Choice>
        </mc:AlternateContent>
        <mc:AlternateContent xmlns:mc="http://schemas.openxmlformats.org/markup-compatibility/2006">
          <mc:Choice Requires="x14">
            <control shapeId="36874" r:id="rId13" name="Option Button 10">
              <controlPr defaultSize="0" autoFill="0" autoLine="0" autoPict="0">
                <anchor moveWithCells="1" sizeWithCells="1">
                  <from>
                    <xdr:col>38</xdr:col>
                    <xdr:colOff>31750</xdr:colOff>
                    <xdr:row>38</xdr:row>
                    <xdr:rowOff>6350</xdr:rowOff>
                  </from>
                  <to>
                    <xdr:col>39</xdr:col>
                    <xdr:colOff>31750</xdr:colOff>
                    <xdr:row>39</xdr:row>
                    <xdr:rowOff>228600</xdr:rowOff>
                  </to>
                </anchor>
              </controlPr>
            </control>
          </mc:Choice>
        </mc:AlternateContent>
        <mc:AlternateContent xmlns:mc="http://schemas.openxmlformats.org/markup-compatibility/2006">
          <mc:Choice Requires="x14">
            <control shapeId="36875" r:id="rId14" name="Option Button 11">
              <controlPr defaultSize="0" autoFill="0" autoLine="0" autoPict="0">
                <anchor moveWithCells="1" sizeWithCells="1">
                  <from>
                    <xdr:col>41</xdr:col>
                    <xdr:colOff>38100</xdr:colOff>
                    <xdr:row>38</xdr:row>
                    <xdr:rowOff>12700</xdr:rowOff>
                  </from>
                  <to>
                    <xdr:col>42</xdr:col>
                    <xdr:colOff>38100</xdr:colOff>
                    <xdr:row>40</xdr:row>
                    <xdr:rowOff>6350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sizeWithCells="1">
                  <from>
                    <xdr:col>2</xdr:col>
                    <xdr:colOff>12700</xdr:colOff>
                    <xdr:row>95</xdr:row>
                    <xdr:rowOff>196850</xdr:rowOff>
                  </from>
                  <to>
                    <xdr:col>3</xdr:col>
                    <xdr:colOff>6350</xdr:colOff>
                    <xdr:row>97</xdr:row>
                    <xdr:rowOff>31750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sizeWithCells="1">
                  <from>
                    <xdr:col>8</xdr:col>
                    <xdr:colOff>12700</xdr:colOff>
                    <xdr:row>96</xdr:row>
                    <xdr:rowOff>6350</xdr:rowOff>
                  </from>
                  <to>
                    <xdr:col>9</xdr:col>
                    <xdr:colOff>12700</xdr:colOff>
                    <xdr:row>97</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sizeWithCells="1">
                  <from>
                    <xdr:col>11</xdr:col>
                    <xdr:colOff>120650</xdr:colOff>
                    <xdr:row>95</xdr:row>
                    <xdr:rowOff>196850</xdr:rowOff>
                  </from>
                  <to>
                    <xdr:col>12</xdr:col>
                    <xdr:colOff>139700</xdr:colOff>
                    <xdr:row>97</xdr:row>
                    <xdr:rowOff>38100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sizeWithCells="1">
                  <from>
                    <xdr:col>16</xdr:col>
                    <xdr:colOff>31750</xdr:colOff>
                    <xdr:row>96</xdr:row>
                    <xdr:rowOff>6350</xdr:rowOff>
                  </from>
                  <to>
                    <xdr:col>17</xdr:col>
                    <xdr:colOff>31750</xdr:colOff>
                    <xdr:row>97</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sizeWithCells="1">
                  <from>
                    <xdr:col>21</xdr:col>
                    <xdr:colOff>31750</xdr:colOff>
                    <xdr:row>95</xdr:row>
                    <xdr:rowOff>196850</xdr:rowOff>
                  </from>
                  <to>
                    <xdr:col>22</xdr:col>
                    <xdr:colOff>31750</xdr:colOff>
                    <xdr:row>97</xdr:row>
                    <xdr:rowOff>38100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sizeWithCells="1">
                  <from>
                    <xdr:col>8</xdr:col>
                    <xdr:colOff>25400</xdr:colOff>
                    <xdr:row>97</xdr:row>
                    <xdr:rowOff>152400</xdr:rowOff>
                  </from>
                  <to>
                    <xdr:col>9</xdr:col>
                    <xdr:colOff>25400</xdr:colOff>
                    <xdr:row>97</xdr:row>
                    <xdr:rowOff>355600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sizeWithCells="1">
                  <from>
                    <xdr:col>2</xdr:col>
                    <xdr:colOff>12700</xdr:colOff>
                    <xdr:row>97</xdr:row>
                    <xdr:rowOff>165100</xdr:rowOff>
                  </from>
                  <to>
                    <xdr:col>3</xdr:col>
                    <xdr:colOff>12700</xdr:colOff>
                    <xdr:row>97</xdr:row>
                    <xdr:rowOff>374650</xdr:rowOff>
                  </to>
                </anchor>
              </controlPr>
            </control>
          </mc:Choice>
        </mc:AlternateContent>
        <mc:AlternateContent xmlns:mc="http://schemas.openxmlformats.org/markup-compatibility/2006">
          <mc:Choice Requires="x14">
            <control shapeId="36883" r:id="rId22" name="Check Box 19">
              <controlPr locked="0" defaultSize="0" autoFill="0" autoLine="0" autoPict="0">
                <anchor moveWithCells="1">
                  <from>
                    <xdr:col>2</xdr:col>
                    <xdr:colOff>6350</xdr:colOff>
                    <xdr:row>86</xdr:row>
                    <xdr:rowOff>127000</xdr:rowOff>
                  </from>
                  <to>
                    <xdr:col>3</xdr:col>
                    <xdr:colOff>82550</xdr:colOff>
                    <xdr:row>87</xdr:row>
                    <xdr:rowOff>158750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2</xdr:col>
                    <xdr:colOff>6350</xdr:colOff>
                    <xdr:row>84</xdr:row>
                    <xdr:rowOff>101600</xdr:rowOff>
                  </from>
                  <to>
                    <xdr:col>3</xdr:col>
                    <xdr:colOff>0</xdr:colOff>
                    <xdr:row>85</xdr:row>
                    <xdr:rowOff>76200</xdr:rowOff>
                  </to>
                </anchor>
              </controlPr>
            </control>
          </mc:Choice>
        </mc:AlternateContent>
        <mc:AlternateContent xmlns:mc="http://schemas.openxmlformats.org/markup-compatibility/2006">
          <mc:Choice Requires="x14">
            <control shapeId="36885" r:id="rId24" name="Check Box 21">
              <controlPr locked="0" defaultSize="0" autoFill="0" autoLine="0" autoPict="0">
                <anchor moveWithCells="1">
                  <from>
                    <xdr:col>2</xdr:col>
                    <xdr:colOff>0</xdr:colOff>
                    <xdr:row>42</xdr:row>
                    <xdr:rowOff>38100</xdr:rowOff>
                  </from>
                  <to>
                    <xdr:col>2</xdr:col>
                    <xdr:colOff>215900</xdr:colOff>
                    <xdr:row>46</xdr:row>
                    <xdr:rowOff>215900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2</xdr:col>
                    <xdr:colOff>6350</xdr:colOff>
                    <xdr:row>93</xdr:row>
                    <xdr:rowOff>44450</xdr:rowOff>
                  </from>
                  <to>
                    <xdr:col>2</xdr:col>
                    <xdr:colOff>222250</xdr:colOff>
                    <xdr:row>94</xdr:row>
                    <xdr:rowOff>44450</xdr:rowOff>
                  </to>
                </anchor>
              </controlPr>
            </control>
          </mc:Choice>
        </mc:AlternateContent>
        <mc:AlternateContent xmlns:mc="http://schemas.openxmlformats.org/markup-compatibility/2006">
          <mc:Choice Requires="x14">
            <control shapeId="36887" r:id="rId26" name="Option Button 23">
              <controlPr defaultSize="0" autoFill="0" autoLine="0" autoPict="0">
                <anchor moveWithCells="1" sizeWithCells="1">
                  <from>
                    <xdr:col>14</xdr:col>
                    <xdr:colOff>133350</xdr:colOff>
                    <xdr:row>88</xdr:row>
                    <xdr:rowOff>133350</xdr:rowOff>
                  </from>
                  <to>
                    <xdr:col>15</xdr:col>
                    <xdr:colOff>177800</xdr:colOff>
                    <xdr:row>89</xdr:row>
                    <xdr:rowOff>107950</xdr:rowOff>
                  </to>
                </anchor>
              </controlPr>
            </control>
          </mc:Choice>
        </mc:AlternateContent>
        <mc:AlternateContent xmlns:mc="http://schemas.openxmlformats.org/markup-compatibility/2006">
          <mc:Choice Requires="x14">
            <control shapeId="36888" r:id="rId27" name="Option Button 24">
              <controlPr defaultSize="0" autoFill="0" autoLine="0" autoPict="0">
                <anchor moveWithCells="1" sizeWithCells="1">
                  <from>
                    <xdr:col>17</xdr:col>
                    <xdr:colOff>133350</xdr:colOff>
                    <xdr:row>88</xdr:row>
                    <xdr:rowOff>127000</xdr:rowOff>
                  </from>
                  <to>
                    <xdr:col>18</xdr:col>
                    <xdr:colOff>177800</xdr:colOff>
                    <xdr:row>89</xdr:row>
                    <xdr:rowOff>107950</xdr:rowOff>
                  </to>
                </anchor>
              </controlPr>
            </control>
          </mc:Choice>
        </mc:AlternateContent>
        <mc:AlternateContent xmlns:mc="http://schemas.openxmlformats.org/markup-compatibility/2006">
          <mc:Choice Requires="x14">
            <control shapeId="36889" r:id="rId28" name="Group Box 25">
              <controlPr defaultSize="0" autoFill="0" autoPict="0">
                <anchor moveWithCells="1" sizeWithCells="1">
                  <from>
                    <xdr:col>14</xdr:col>
                    <xdr:colOff>0</xdr:colOff>
                    <xdr:row>87</xdr:row>
                    <xdr:rowOff>222250</xdr:rowOff>
                  </from>
                  <to>
                    <xdr:col>20</xdr:col>
                    <xdr:colOff>0</xdr:colOff>
                    <xdr:row>90</xdr:row>
                    <xdr:rowOff>0</xdr:rowOff>
                  </to>
                </anchor>
              </controlPr>
            </control>
          </mc:Choice>
        </mc:AlternateContent>
        <mc:AlternateContent xmlns:mc="http://schemas.openxmlformats.org/markup-compatibility/2006">
          <mc:Choice Requires="x14">
            <control shapeId="36890" r:id="rId29" name="Group Box 26">
              <controlPr defaultSize="0" autoFill="0" autoPict="0">
                <anchor moveWithCells="1" sizeWithCells="1">
                  <from>
                    <xdr:col>25</xdr:col>
                    <xdr:colOff>222250</xdr:colOff>
                    <xdr:row>87</xdr:row>
                    <xdr:rowOff>222250</xdr:rowOff>
                  </from>
                  <to>
                    <xdr:col>31</xdr:col>
                    <xdr:colOff>222250</xdr:colOff>
                    <xdr:row>89</xdr:row>
                    <xdr:rowOff>222250</xdr:rowOff>
                  </to>
                </anchor>
              </controlPr>
            </control>
          </mc:Choice>
        </mc:AlternateContent>
        <mc:AlternateContent xmlns:mc="http://schemas.openxmlformats.org/markup-compatibility/2006">
          <mc:Choice Requires="x14">
            <control shapeId="36891" r:id="rId30" name="Option Button 27">
              <controlPr defaultSize="0" autoFill="0" autoLine="0" autoPict="0">
                <anchor moveWithCells="1" sizeWithCells="1">
                  <from>
                    <xdr:col>26</xdr:col>
                    <xdr:colOff>165100</xdr:colOff>
                    <xdr:row>88</xdr:row>
                    <xdr:rowOff>133350</xdr:rowOff>
                  </from>
                  <to>
                    <xdr:col>27</xdr:col>
                    <xdr:colOff>209550</xdr:colOff>
                    <xdr:row>89</xdr:row>
                    <xdr:rowOff>107950</xdr:rowOff>
                  </to>
                </anchor>
              </controlPr>
            </control>
          </mc:Choice>
        </mc:AlternateContent>
        <mc:AlternateContent xmlns:mc="http://schemas.openxmlformats.org/markup-compatibility/2006">
          <mc:Choice Requires="x14">
            <control shapeId="36892" r:id="rId31" name="Option Button 28">
              <controlPr defaultSize="0" autoFill="0" autoLine="0" autoPict="0">
                <anchor moveWithCells="1" sizeWithCells="1">
                  <from>
                    <xdr:col>29</xdr:col>
                    <xdr:colOff>114300</xdr:colOff>
                    <xdr:row>88</xdr:row>
                    <xdr:rowOff>133350</xdr:rowOff>
                  </from>
                  <to>
                    <xdr:col>30</xdr:col>
                    <xdr:colOff>158750</xdr:colOff>
                    <xdr:row>89</xdr:row>
                    <xdr:rowOff>107950</xdr:rowOff>
                  </to>
                </anchor>
              </controlPr>
            </control>
          </mc:Choice>
        </mc:AlternateContent>
        <mc:AlternateContent xmlns:mc="http://schemas.openxmlformats.org/markup-compatibility/2006">
          <mc:Choice Requires="x14">
            <control shapeId="36893" r:id="rId32" name="Group Box 29">
              <controlPr defaultSize="0" autoFill="0" autoPict="0">
                <anchor moveWithCells="1" sizeWithCells="1">
                  <from>
                    <xdr:col>38</xdr:col>
                    <xdr:colOff>0</xdr:colOff>
                    <xdr:row>88</xdr:row>
                    <xdr:rowOff>0</xdr:rowOff>
                  </from>
                  <to>
                    <xdr:col>44</xdr:col>
                    <xdr:colOff>6350</xdr:colOff>
                    <xdr:row>90</xdr:row>
                    <xdr:rowOff>0</xdr:rowOff>
                  </to>
                </anchor>
              </controlPr>
            </control>
          </mc:Choice>
        </mc:AlternateContent>
        <mc:AlternateContent xmlns:mc="http://schemas.openxmlformats.org/markup-compatibility/2006">
          <mc:Choice Requires="x14">
            <control shapeId="36894" r:id="rId33" name="Option Button 30">
              <controlPr defaultSize="0" autoFill="0" autoLine="0" autoPict="0">
                <anchor moveWithCells="1" sizeWithCells="1">
                  <from>
                    <xdr:col>38</xdr:col>
                    <xdr:colOff>228600</xdr:colOff>
                    <xdr:row>88</xdr:row>
                    <xdr:rowOff>127000</xdr:rowOff>
                  </from>
                  <to>
                    <xdr:col>40</xdr:col>
                    <xdr:colOff>38100</xdr:colOff>
                    <xdr:row>89</xdr:row>
                    <xdr:rowOff>107950</xdr:rowOff>
                  </to>
                </anchor>
              </controlPr>
            </control>
          </mc:Choice>
        </mc:AlternateContent>
        <mc:AlternateContent xmlns:mc="http://schemas.openxmlformats.org/markup-compatibility/2006">
          <mc:Choice Requires="x14">
            <control shapeId="36895" r:id="rId34" name="Option Button 31">
              <controlPr defaultSize="0" autoFill="0" autoLine="0" autoPict="0">
                <anchor moveWithCells="1" sizeWithCells="1">
                  <from>
                    <xdr:col>41</xdr:col>
                    <xdr:colOff>139700</xdr:colOff>
                    <xdr:row>88</xdr:row>
                    <xdr:rowOff>114300</xdr:rowOff>
                  </from>
                  <to>
                    <xdr:col>42</xdr:col>
                    <xdr:colOff>190500</xdr:colOff>
                    <xdr:row>89</xdr:row>
                    <xdr:rowOff>95250</xdr:rowOff>
                  </to>
                </anchor>
              </controlPr>
            </control>
          </mc:Choice>
        </mc:AlternateContent>
        <mc:AlternateContent xmlns:mc="http://schemas.openxmlformats.org/markup-compatibility/2006">
          <mc:Choice Requires="x14">
            <control shapeId="36896" r:id="rId35" name="Group Box 32">
              <controlPr defaultSize="0" autoFill="0" autoPict="0">
                <anchor moveWithCells="1" sizeWithCells="1">
                  <from>
                    <xdr:col>14</xdr:col>
                    <xdr:colOff>0</xdr:colOff>
                    <xdr:row>90</xdr:row>
                    <xdr:rowOff>6350</xdr:rowOff>
                  </from>
                  <to>
                    <xdr:col>20</xdr:col>
                    <xdr:colOff>0</xdr:colOff>
                    <xdr:row>92</xdr:row>
                    <xdr:rowOff>0</xdr:rowOff>
                  </to>
                </anchor>
              </controlPr>
            </control>
          </mc:Choice>
        </mc:AlternateContent>
        <mc:AlternateContent xmlns:mc="http://schemas.openxmlformats.org/markup-compatibility/2006">
          <mc:Choice Requires="x14">
            <control shapeId="36897" r:id="rId36" name="Option Button 33">
              <controlPr defaultSize="0" autoFill="0" autoLine="0" autoPict="0">
                <anchor moveWithCells="1" sizeWithCells="1">
                  <from>
                    <xdr:col>14</xdr:col>
                    <xdr:colOff>146050</xdr:colOff>
                    <xdr:row>90</xdr:row>
                    <xdr:rowOff>120650</xdr:rowOff>
                  </from>
                  <to>
                    <xdr:col>15</xdr:col>
                    <xdr:colOff>133350</xdr:colOff>
                    <xdr:row>91</xdr:row>
                    <xdr:rowOff>101600</xdr:rowOff>
                  </to>
                </anchor>
              </controlPr>
            </control>
          </mc:Choice>
        </mc:AlternateContent>
        <mc:AlternateContent xmlns:mc="http://schemas.openxmlformats.org/markup-compatibility/2006">
          <mc:Choice Requires="x14">
            <control shapeId="36898" r:id="rId37" name="Option Button 34">
              <controlPr defaultSize="0" autoFill="0" autoLine="0" autoPict="0">
                <anchor moveWithCells="1" sizeWithCells="1">
                  <from>
                    <xdr:col>17</xdr:col>
                    <xdr:colOff>133350</xdr:colOff>
                    <xdr:row>90</xdr:row>
                    <xdr:rowOff>120650</xdr:rowOff>
                  </from>
                  <to>
                    <xdr:col>18</xdr:col>
                    <xdr:colOff>177800</xdr:colOff>
                    <xdr:row>91</xdr:row>
                    <xdr:rowOff>101600</xdr:rowOff>
                  </to>
                </anchor>
              </controlPr>
            </control>
          </mc:Choice>
        </mc:AlternateContent>
        <mc:AlternateContent xmlns:mc="http://schemas.openxmlformats.org/markup-compatibility/2006">
          <mc:Choice Requires="x14">
            <control shapeId="36899" r:id="rId38" name="Group Box 35">
              <controlPr defaultSize="0" autoFill="0" autoPict="0">
                <anchor moveWithCells="1" sizeWithCells="1">
                  <from>
                    <xdr:col>25</xdr:col>
                    <xdr:colOff>222250</xdr:colOff>
                    <xdr:row>89</xdr:row>
                    <xdr:rowOff>222250</xdr:rowOff>
                  </from>
                  <to>
                    <xdr:col>31</xdr:col>
                    <xdr:colOff>222250</xdr:colOff>
                    <xdr:row>91</xdr:row>
                    <xdr:rowOff>222250</xdr:rowOff>
                  </to>
                </anchor>
              </controlPr>
            </control>
          </mc:Choice>
        </mc:AlternateContent>
        <mc:AlternateContent xmlns:mc="http://schemas.openxmlformats.org/markup-compatibility/2006">
          <mc:Choice Requires="x14">
            <control shapeId="36900" r:id="rId39" name="Option Button 36">
              <controlPr defaultSize="0" autoFill="0" autoLine="0" autoPict="0">
                <anchor moveWithCells="1" sizeWithCells="1">
                  <from>
                    <xdr:col>26</xdr:col>
                    <xdr:colOff>171450</xdr:colOff>
                    <xdr:row>90</xdr:row>
                    <xdr:rowOff>127000</xdr:rowOff>
                  </from>
                  <to>
                    <xdr:col>27</xdr:col>
                    <xdr:colOff>165100</xdr:colOff>
                    <xdr:row>91</xdr:row>
                    <xdr:rowOff>107950</xdr:rowOff>
                  </to>
                </anchor>
              </controlPr>
            </control>
          </mc:Choice>
        </mc:AlternateContent>
        <mc:AlternateContent xmlns:mc="http://schemas.openxmlformats.org/markup-compatibility/2006">
          <mc:Choice Requires="x14">
            <control shapeId="36901" r:id="rId40" name="Option Button 37">
              <controlPr defaultSize="0" autoFill="0" autoLine="0" autoPict="0">
                <anchor moveWithCells="1" sizeWithCells="1">
                  <from>
                    <xdr:col>29</xdr:col>
                    <xdr:colOff>107950</xdr:colOff>
                    <xdr:row>90</xdr:row>
                    <xdr:rowOff>114300</xdr:rowOff>
                  </from>
                  <to>
                    <xdr:col>30</xdr:col>
                    <xdr:colOff>146050</xdr:colOff>
                    <xdr:row>91</xdr:row>
                    <xdr:rowOff>95250</xdr:rowOff>
                  </to>
                </anchor>
              </controlPr>
            </control>
          </mc:Choice>
        </mc:AlternateContent>
        <mc:AlternateContent xmlns:mc="http://schemas.openxmlformats.org/markup-compatibility/2006">
          <mc:Choice Requires="x14">
            <control shapeId="36902" r:id="rId41" name="Group Box 38">
              <controlPr defaultSize="0" autoFill="0" autoPict="0">
                <anchor moveWithCells="1" sizeWithCells="1">
                  <from>
                    <xdr:col>38</xdr:col>
                    <xdr:colOff>0</xdr:colOff>
                    <xdr:row>90</xdr:row>
                    <xdr:rowOff>0</xdr:rowOff>
                  </from>
                  <to>
                    <xdr:col>44</xdr:col>
                    <xdr:colOff>6350</xdr:colOff>
                    <xdr:row>92</xdr:row>
                    <xdr:rowOff>0</xdr:rowOff>
                  </to>
                </anchor>
              </controlPr>
            </control>
          </mc:Choice>
        </mc:AlternateContent>
        <mc:AlternateContent xmlns:mc="http://schemas.openxmlformats.org/markup-compatibility/2006">
          <mc:Choice Requires="x14">
            <control shapeId="36903" r:id="rId42" name="Option Button 39">
              <controlPr defaultSize="0" autoFill="0" autoLine="0" autoPict="0">
                <anchor moveWithCells="1" sizeWithCells="1">
                  <from>
                    <xdr:col>38</xdr:col>
                    <xdr:colOff>228600</xdr:colOff>
                    <xdr:row>90</xdr:row>
                    <xdr:rowOff>127000</xdr:rowOff>
                  </from>
                  <to>
                    <xdr:col>40</xdr:col>
                    <xdr:colOff>38100</xdr:colOff>
                    <xdr:row>91</xdr:row>
                    <xdr:rowOff>107950</xdr:rowOff>
                  </to>
                </anchor>
              </controlPr>
            </control>
          </mc:Choice>
        </mc:AlternateContent>
        <mc:AlternateContent xmlns:mc="http://schemas.openxmlformats.org/markup-compatibility/2006">
          <mc:Choice Requires="x14">
            <control shapeId="36904" r:id="rId43" name="Option Button 40">
              <controlPr defaultSize="0" autoFill="0" autoLine="0" autoPict="0">
                <anchor moveWithCells="1" sizeWithCells="1">
                  <from>
                    <xdr:col>41</xdr:col>
                    <xdr:colOff>139700</xdr:colOff>
                    <xdr:row>90</xdr:row>
                    <xdr:rowOff>114300</xdr:rowOff>
                  </from>
                  <to>
                    <xdr:col>42</xdr:col>
                    <xdr:colOff>190500</xdr:colOff>
                    <xdr:row>91</xdr:row>
                    <xdr:rowOff>95250</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2</xdr:col>
                    <xdr:colOff>31750</xdr:colOff>
                    <xdr:row>88</xdr:row>
                    <xdr:rowOff>76200</xdr:rowOff>
                  </from>
                  <to>
                    <xdr:col>2</xdr:col>
                    <xdr:colOff>184150</xdr:colOff>
                    <xdr:row>92</xdr:row>
                    <xdr:rowOff>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sizeWithCells="1">
                  <from>
                    <xdr:col>2</xdr:col>
                    <xdr:colOff>6350</xdr:colOff>
                    <xdr:row>57</xdr:row>
                    <xdr:rowOff>88900</xdr:rowOff>
                  </from>
                  <to>
                    <xdr:col>3</xdr:col>
                    <xdr:colOff>6350</xdr:colOff>
                    <xdr:row>60</xdr:row>
                    <xdr:rowOff>139700</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sizeWithCells="1">
                  <from>
                    <xdr:col>2</xdr:col>
                    <xdr:colOff>0</xdr:colOff>
                    <xdr:row>51</xdr:row>
                    <xdr:rowOff>38100</xdr:rowOff>
                  </from>
                  <to>
                    <xdr:col>2</xdr:col>
                    <xdr:colOff>215900</xdr:colOff>
                    <xdr:row>56</xdr:row>
                    <xdr:rowOff>190500</xdr:rowOff>
                  </to>
                </anchor>
              </controlPr>
            </control>
          </mc:Choice>
        </mc:AlternateContent>
        <mc:AlternateContent xmlns:mc="http://schemas.openxmlformats.org/markup-compatibility/2006">
          <mc:Choice Requires="x14">
            <control shapeId="36908" r:id="rId47" name="Group Box 44">
              <controlPr defaultSize="0" autoFill="0" autoPict="0">
                <anchor moveWithCells="1">
                  <from>
                    <xdr:col>15</xdr:col>
                    <xdr:colOff>63500</xdr:colOff>
                    <xdr:row>50</xdr:row>
                    <xdr:rowOff>88900</xdr:rowOff>
                  </from>
                  <to>
                    <xdr:col>28</xdr:col>
                    <xdr:colOff>50800</xdr:colOff>
                    <xdr:row>54</xdr:row>
                    <xdr:rowOff>50800</xdr:rowOff>
                  </to>
                </anchor>
              </controlPr>
            </control>
          </mc:Choice>
        </mc:AlternateContent>
        <mc:AlternateContent xmlns:mc="http://schemas.openxmlformats.org/markup-compatibility/2006">
          <mc:Choice Requires="x14">
            <control shapeId="36909" r:id="rId48" name="Option Button 45">
              <controlPr defaultSize="0" autoFill="0" autoLine="0" autoPict="0">
                <anchor moveWithCells="1">
                  <from>
                    <xdr:col>16</xdr:col>
                    <xdr:colOff>44450</xdr:colOff>
                    <xdr:row>51</xdr:row>
                    <xdr:rowOff>6350</xdr:rowOff>
                  </from>
                  <to>
                    <xdr:col>20</xdr:col>
                    <xdr:colOff>31750</xdr:colOff>
                    <xdr:row>52</xdr:row>
                    <xdr:rowOff>6350</xdr:rowOff>
                  </to>
                </anchor>
              </controlPr>
            </control>
          </mc:Choice>
        </mc:AlternateContent>
        <mc:AlternateContent xmlns:mc="http://schemas.openxmlformats.org/markup-compatibility/2006">
          <mc:Choice Requires="x14">
            <control shapeId="36910" r:id="rId49" name="Option Button 46">
              <controlPr defaultSize="0" autoFill="0" autoLine="0" autoPict="0">
                <anchor moveWithCells="1">
                  <from>
                    <xdr:col>19</xdr:col>
                    <xdr:colOff>50800</xdr:colOff>
                    <xdr:row>51</xdr:row>
                    <xdr:rowOff>0</xdr:rowOff>
                  </from>
                  <to>
                    <xdr:col>23</xdr:col>
                    <xdr:colOff>44450</xdr:colOff>
                    <xdr:row>52</xdr:row>
                    <xdr:rowOff>0</xdr:rowOff>
                  </to>
                </anchor>
              </controlPr>
            </control>
          </mc:Choice>
        </mc:AlternateContent>
        <mc:AlternateContent xmlns:mc="http://schemas.openxmlformats.org/markup-compatibility/2006">
          <mc:Choice Requires="x14">
            <control shapeId="36911" r:id="rId50" name="Group Box 47">
              <controlPr defaultSize="0" autoFill="0" autoPict="0">
                <anchor moveWithCells="1">
                  <from>
                    <xdr:col>36</xdr:col>
                    <xdr:colOff>120650</xdr:colOff>
                    <xdr:row>50</xdr:row>
                    <xdr:rowOff>12700</xdr:rowOff>
                  </from>
                  <to>
                    <xdr:col>46</xdr:col>
                    <xdr:colOff>0</xdr:colOff>
                    <xdr:row>54</xdr:row>
                    <xdr:rowOff>158750</xdr:rowOff>
                  </to>
                </anchor>
              </controlPr>
            </control>
          </mc:Choice>
        </mc:AlternateContent>
        <mc:AlternateContent xmlns:mc="http://schemas.openxmlformats.org/markup-compatibility/2006">
          <mc:Choice Requires="x14">
            <control shapeId="36912" r:id="rId51" name="Option Button 48">
              <controlPr defaultSize="0" autoFill="0" autoLine="0" autoPict="0">
                <anchor moveWithCells="1">
                  <from>
                    <xdr:col>38</xdr:col>
                    <xdr:colOff>69850</xdr:colOff>
                    <xdr:row>50</xdr:row>
                    <xdr:rowOff>228600</xdr:rowOff>
                  </from>
                  <to>
                    <xdr:col>42</xdr:col>
                    <xdr:colOff>88900</xdr:colOff>
                    <xdr:row>52</xdr:row>
                    <xdr:rowOff>0</xdr:rowOff>
                  </to>
                </anchor>
              </controlPr>
            </control>
          </mc:Choice>
        </mc:AlternateContent>
        <mc:AlternateContent xmlns:mc="http://schemas.openxmlformats.org/markup-compatibility/2006">
          <mc:Choice Requires="x14">
            <control shapeId="36913" r:id="rId52" name="Option Button 49">
              <controlPr defaultSize="0" autoFill="0" autoLine="0" autoPict="0">
                <anchor moveWithCells="1">
                  <from>
                    <xdr:col>41</xdr:col>
                    <xdr:colOff>69850</xdr:colOff>
                    <xdr:row>51</xdr:row>
                    <xdr:rowOff>6350</xdr:rowOff>
                  </from>
                  <to>
                    <xdr:col>45</xdr:col>
                    <xdr:colOff>88900</xdr:colOff>
                    <xdr:row>52</xdr:row>
                    <xdr:rowOff>12700</xdr:rowOff>
                  </to>
                </anchor>
              </controlPr>
            </control>
          </mc:Choice>
        </mc:AlternateContent>
        <mc:AlternateContent xmlns:mc="http://schemas.openxmlformats.org/markup-compatibility/2006">
          <mc:Choice Requires="x14">
            <control shapeId="36914" r:id="rId53" name="Option Button 50">
              <controlPr defaultSize="0" autoFill="0" autoLine="0" autoPict="0">
                <anchor moveWithCells="1">
                  <from>
                    <xdr:col>38</xdr:col>
                    <xdr:colOff>76200</xdr:colOff>
                    <xdr:row>51</xdr:row>
                    <xdr:rowOff>234950</xdr:rowOff>
                  </from>
                  <to>
                    <xdr:col>42</xdr:col>
                    <xdr:colOff>101600</xdr:colOff>
                    <xdr:row>53</xdr:row>
                    <xdr:rowOff>6350</xdr:rowOff>
                  </to>
                </anchor>
              </controlPr>
            </control>
          </mc:Choice>
        </mc:AlternateContent>
        <mc:AlternateContent xmlns:mc="http://schemas.openxmlformats.org/markup-compatibility/2006">
          <mc:Choice Requires="x14">
            <control shapeId="36915" r:id="rId54" name="Option Button 51">
              <controlPr defaultSize="0" autoFill="0" autoLine="0" autoPict="0">
                <anchor moveWithCells="1">
                  <from>
                    <xdr:col>22</xdr:col>
                    <xdr:colOff>44450</xdr:colOff>
                    <xdr:row>51</xdr:row>
                    <xdr:rowOff>6350</xdr:rowOff>
                  </from>
                  <to>
                    <xdr:col>26</xdr:col>
                    <xdr:colOff>31750</xdr:colOff>
                    <xdr:row>52</xdr:row>
                    <xdr:rowOff>6350</xdr:rowOff>
                  </to>
                </anchor>
              </controlPr>
            </control>
          </mc:Choice>
        </mc:AlternateContent>
        <mc:AlternateContent xmlns:mc="http://schemas.openxmlformats.org/markup-compatibility/2006">
          <mc:Choice Requires="x14">
            <control shapeId="36916" r:id="rId55" name="Option Button 52">
              <controlPr defaultSize="0" autoFill="0" autoLine="0" autoPict="0">
                <anchor moveWithCells="1">
                  <from>
                    <xdr:col>16</xdr:col>
                    <xdr:colOff>50800</xdr:colOff>
                    <xdr:row>51</xdr:row>
                    <xdr:rowOff>234950</xdr:rowOff>
                  </from>
                  <to>
                    <xdr:col>20</xdr:col>
                    <xdr:colOff>44450</xdr:colOff>
                    <xdr:row>53</xdr:row>
                    <xdr:rowOff>0</xdr:rowOff>
                  </to>
                </anchor>
              </controlPr>
            </control>
          </mc:Choice>
        </mc:AlternateContent>
        <mc:AlternateContent xmlns:mc="http://schemas.openxmlformats.org/markup-compatibility/2006">
          <mc:Choice Requires="x14">
            <control shapeId="36917" r:id="rId56" name="Option Button 53">
              <controlPr defaultSize="0" autoFill="0" autoLine="0" autoPict="0">
                <anchor moveWithCells="1">
                  <from>
                    <xdr:col>19</xdr:col>
                    <xdr:colOff>63500</xdr:colOff>
                    <xdr:row>51</xdr:row>
                    <xdr:rowOff>228600</xdr:rowOff>
                  </from>
                  <to>
                    <xdr:col>23</xdr:col>
                    <xdr:colOff>44450</xdr:colOff>
                    <xdr:row>52</xdr:row>
                    <xdr:rowOff>228600</xdr:rowOff>
                  </to>
                </anchor>
              </controlPr>
            </control>
          </mc:Choice>
        </mc:AlternateContent>
        <mc:AlternateContent xmlns:mc="http://schemas.openxmlformats.org/markup-compatibility/2006">
          <mc:Choice Requires="x14">
            <control shapeId="36918" r:id="rId57" name="Option Button 54">
              <controlPr defaultSize="0" autoFill="0" autoLine="0" autoPict="0">
                <anchor moveWithCells="1">
                  <from>
                    <xdr:col>22</xdr:col>
                    <xdr:colOff>50800</xdr:colOff>
                    <xdr:row>51</xdr:row>
                    <xdr:rowOff>228600</xdr:rowOff>
                  </from>
                  <to>
                    <xdr:col>26</xdr:col>
                    <xdr:colOff>44450</xdr:colOff>
                    <xdr:row>52</xdr:row>
                    <xdr:rowOff>228600</xdr:rowOff>
                  </to>
                </anchor>
              </controlPr>
            </control>
          </mc:Choice>
        </mc:AlternateContent>
        <mc:AlternateContent xmlns:mc="http://schemas.openxmlformats.org/markup-compatibility/2006">
          <mc:Choice Requires="x14">
            <control shapeId="36919" r:id="rId58" name="Option Button 55">
              <controlPr defaultSize="0" autoFill="0" autoLine="0" autoPict="0">
                <anchor moveWithCells="1">
                  <from>
                    <xdr:col>41</xdr:col>
                    <xdr:colOff>82550</xdr:colOff>
                    <xdr:row>51</xdr:row>
                    <xdr:rowOff>234950</xdr:rowOff>
                  </from>
                  <to>
                    <xdr:col>45</xdr:col>
                    <xdr:colOff>107950</xdr:colOff>
                    <xdr:row>53</xdr:row>
                    <xdr:rowOff>6350</xdr:rowOff>
                  </to>
                </anchor>
              </controlPr>
            </control>
          </mc:Choice>
        </mc:AlternateContent>
        <mc:AlternateContent xmlns:mc="http://schemas.openxmlformats.org/markup-compatibility/2006">
          <mc:Choice Requires="x14">
            <control shapeId="36920" r:id="rId59" name="Group Box 56">
              <controlPr defaultSize="0" autoFill="0" autoPict="0">
                <anchor moveWithCells="1">
                  <from>
                    <xdr:col>7</xdr:col>
                    <xdr:colOff>158750</xdr:colOff>
                    <xdr:row>54</xdr:row>
                    <xdr:rowOff>88900</xdr:rowOff>
                  </from>
                  <to>
                    <xdr:col>19</xdr:col>
                    <xdr:colOff>12700</xdr:colOff>
                    <xdr:row>57</xdr:row>
                    <xdr:rowOff>152400</xdr:rowOff>
                  </to>
                </anchor>
              </controlPr>
            </control>
          </mc:Choice>
        </mc:AlternateContent>
        <mc:AlternateContent xmlns:mc="http://schemas.openxmlformats.org/markup-compatibility/2006">
          <mc:Choice Requires="x14">
            <control shapeId="36921" r:id="rId60" name="Option Button 57">
              <controlPr defaultSize="0" autoFill="0" autoLine="0" autoPict="0">
                <anchor moveWithCells="1">
                  <from>
                    <xdr:col>8</xdr:col>
                    <xdr:colOff>76200</xdr:colOff>
                    <xdr:row>55</xdr:row>
                    <xdr:rowOff>114300</xdr:rowOff>
                  </from>
                  <to>
                    <xdr:col>12</xdr:col>
                    <xdr:colOff>120650</xdr:colOff>
                    <xdr:row>56</xdr:row>
                    <xdr:rowOff>120650</xdr:rowOff>
                  </to>
                </anchor>
              </controlPr>
            </control>
          </mc:Choice>
        </mc:AlternateContent>
        <mc:AlternateContent xmlns:mc="http://schemas.openxmlformats.org/markup-compatibility/2006">
          <mc:Choice Requires="x14">
            <control shapeId="36922" r:id="rId61" name="Option Button 58">
              <controlPr defaultSize="0" autoFill="0" autoLine="0" autoPict="0">
                <anchor moveWithCells="1">
                  <from>
                    <xdr:col>11</xdr:col>
                    <xdr:colOff>69850</xdr:colOff>
                    <xdr:row>55</xdr:row>
                    <xdr:rowOff>114300</xdr:rowOff>
                  </from>
                  <to>
                    <xdr:col>15</xdr:col>
                    <xdr:colOff>107950</xdr:colOff>
                    <xdr:row>56</xdr:row>
                    <xdr:rowOff>120650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1001"/>
  <sheetViews>
    <sheetView workbookViewId="0">
      <selection activeCell="I43" sqref="I43"/>
    </sheetView>
  </sheetViews>
  <sheetFormatPr defaultRowHeight="13" x14ac:dyDescent="0.2"/>
  <cols>
    <col min="1" max="1" width="17.90625" bestFit="1" customWidth="1"/>
    <col min="3" max="8" width="8.7265625" hidden="1" customWidth="1"/>
  </cols>
  <sheetData>
    <row r="1" spans="1:151" x14ac:dyDescent="0.2">
      <c r="A1" s="179" t="s">
        <v>128</v>
      </c>
      <c r="B1" s="179" t="s">
        <v>129</v>
      </c>
      <c r="E1" t="s">
        <v>130</v>
      </c>
      <c r="F1" t="s">
        <v>131</v>
      </c>
    </row>
    <row r="2" spans="1:151" x14ac:dyDescent="0.2">
      <c r="A2" s="180" t="s">
        <v>132</v>
      </c>
      <c r="B2" s="181"/>
      <c r="E2" s="180">
        <v>2</v>
      </c>
      <c r="F2" s="180" t="str">
        <f t="shared" ref="F2:F65" ca="1" si="0">IF($B$9="","",IF($B$8+ROW()-1&gt;VALUE($B$9),"",$B$8+ROW()-1))</f>
        <v/>
      </c>
      <c r="G2" t="s">
        <v>133</v>
      </c>
      <c r="H2" t="str">
        <f>T(SUBSTITUTE(SUBSTITUTE(SUBSTITUTE(T(各種変更届!I32)," ","　"),"―","ー"),"－","‐")&amp;IF(各種変更届!AE32="","","　")&amp;SUBSTITUTE(SUBSTITUTE(SUBSTITUTE(SUBSTITUTE(T(各種変更届!AE32),"　","")," ",""),"―","ー"),"－","‐"))</f>
        <v/>
      </c>
      <c r="EU2" t="str">
        <f ca="1">IF(OR(INDIRECT("各種変更届!B81")=FALSE,INDIRECT("各種変更届!J82")="",),"",ASC(INDIRECT("各種変更届!J82")&amp;"-"&amp;INDIRECT("各種変更届!M82")))</f>
        <v/>
      </c>
    </row>
    <row r="3" spans="1:151" hidden="1" x14ac:dyDescent="0.2">
      <c r="A3" s="180"/>
      <c r="B3" s="182"/>
      <c r="C3" s="183"/>
      <c r="D3" s="183"/>
      <c r="E3" s="180">
        <v>3</v>
      </c>
      <c r="F3" s="180" t="str">
        <f t="shared" ca="1" si="0"/>
        <v/>
      </c>
      <c r="G3" t="s">
        <v>134</v>
      </c>
      <c r="H3" t="str">
        <f>ASC(SUBSTITUTE(SUBSTITUTE(各種変更届!I30,"ヴ","ウﾞ"),"・",""))</f>
        <v/>
      </c>
    </row>
    <row r="4" spans="1:151" hidden="1" x14ac:dyDescent="0.2">
      <c r="A4" s="180"/>
      <c r="B4" s="182"/>
      <c r="E4" s="180">
        <v>4</v>
      </c>
      <c r="F4" s="180" t="str">
        <f t="shared" ca="1" si="0"/>
        <v/>
      </c>
      <c r="G4" t="s">
        <v>135</v>
      </c>
      <c r="H4" t="str">
        <f>T(SUBSTITUTE(SUBSTITUTE(SUBSTITUTE(T(各種変更届!I41)," ","　"),"―","ー"),"－","‐")&amp;IF(各種変更届!AE41="","","　")&amp;SUBSTITUTE(SUBSTITUTE(SUBSTITUTE(SUBSTITUTE(T(各種変更届!AE41),"　","")," ",""),"―","ー"),"－","‐"))</f>
        <v/>
      </c>
    </row>
    <row r="5" spans="1:151" hidden="1" x14ac:dyDescent="0.2">
      <c r="A5" s="180"/>
      <c r="B5" s="182"/>
      <c r="E5" s="180">
        <v>5</v>
      </c>
      <c r="F5" s="180" t="str">
        <f t="shared" ca="1" si="0"/>
        <v/>
      </c>
      <c r="G5" t="s">
        <v>136</v>
      </c>
      <c r="H5" t="str">
        <f>ASC(SUBSTITUTE(SUBSTITUTE(各種変更届!I39,"ヴ","ウﾞ"),"・",""))</f>
        <v/>
      </c>
    </row>
    <row r="6" spans="1:151" hidden="1" x14ac:dyDescent="0.2">
      <c r="A6" s="180"/>
      <c r="B6" s="182"/>
      <c r="E6" s="180">
        <v>6</v>
      </c>
      <c r="F6" s="180" t="str">
        <f t="shared" ca="1" si="0"/>
        <v/>
      </c>
      <c r="G6" t="s">
        <v>137</v>
      </c>
      <c r="H6" t="str">
        <f>T(SUBSTITUTE(SUBSTITUTE(SUBSTITUTE(T(各種変更届!I78)," ","　"),"―","ー"),"－","‐")&amp;IF(各種変更届!AE78="","","　")&amp;SUBSTITUTE(SUBSTITUTE(SUBSTITUTE(SUBSTITUTE(T(各種変更届!AE78),"　","")," ",""),"―","ー"),"－","‐"))</f>
        <v/>
      </c>
    </row>
    <row r="7" spans="1:151" x14ac:dyDescent="0.2">
      <c r="A7" s="180" t="s">
        <v>138</v>
      </c>
      <c r="B7" s="184" t="str">
        <f ca="1">ASC(INDIRECT("各種変更届!O12")&amp;INDIRECT("各種変更届!Q12")&amp;INDIRECT("各種変更届!S12")&amp;INDIRECT("各種変更届!U12")&amp;INDIRECT("各種変更届!W12"))</f>
        <v/>
      </c>
      <c r="E7" s="180">
        <v>7</v>
      </c>
      <c r="F7" s="180" t="str">
        <f t="shared" ca="1" si="0"/>
        <v/>
      </c>
      <c r="G7" t="s">
        <v>139</v>
      </c>
      <c r="H7" t="str">
        <f>ASC(SUBSTITUTE(SUBSTITUTE(各種変更届!I76,"ヴ","ウﾞ"),"・",""))</f>
        <v/>
      </c>
    </row>
    <row r="8" spans="1:151" x14ac:dyDescent="0.2">
      <c r="A8" s="179" t="s">
        <v>140</v>
      </c>
      <c r="B8" s="184" t="str">
        <f ca="1">ASC(INDIRECT("各種変更届!AC12")&amp;INDIRECT("各種変更届!AE12")&amp;INDIRECT("各種変更届!AG12"))</f>
        <v/>
      </c>
      <c r="E8" s="180">
        <v>8</v>
      </c>
      <c r="F8" s="180" t="str">
        <f t="shared" ca="1" si="0"/>
        <v/>
      </c>
      <c r="G8" t="s">
        <v>141</v>
      </c>
      <c r="H8" t="str">
        <f>SUBSTITUTE(SUBSTITUTE(T(各種変更届!I108),"―","ー"),"－","‐")&amp;IF(各種変更届!AC108="","","　")&amp;SUBSTITUTE(SUBSTITUTE(T(各種変更届!AC108),"―","ー"),"－","‐")</f>
        <v/>
      </c>
    </row>
    <row r="9" spans="1:151" x14ac:dyDescent="0.2">
      <c r="A9" s="179" t="s">
        <v>142</v>
      </c>
      <c r="B9" s="184" t="str">
        <f ca="1">IF(ASC(INDIRECT("各種変更届!AC12")&amp;INDIRECT("各種変更届!AE12")&amp;INDIRECT("各種変更届!AG12"))=ASC(INDIRECT("各種変更届!AK12")&amp;INDIRECT("各種変更届!AM12")&amp;INDIRECT("各種変更届!AO12")),"",ASC(INDIRECT("各種変更届!AK12")&amp;INDIRECT("各種変更届!AM12")&amp;INDIRECT("各種変更届!AO12")))</f>
        <v/>
      </c>
      <c r="E9" s="180">
        <v>9</v>
      </c>
      <c r="F9" s="180" t="str">
        <f t="shared" ca="1" si="0"/>
        <v/>
      </c>
      <c r="G9" t="s">
        <v>143</v>
      </c>
      <c r="H9" t="str">
        <f>ASC(SUBSTITUTE(SUBSTITUTE(各種変更届!I106,"ヴ","ウﾞ"),"・",""))</f>
        <v/>
      </c>
    </row>
    <row r="10" spans="1:151" x14ac:dyDescent="0.2">
      <c r="E10" s="180">
        <v>10</v>
      </c>
      <c r="F10" s="180" t="str">
        <f t="shared" ca="1" si="0"/>
        <v/>
      </c>
    </row>
    <row r="11" spans="1:151" x14ac:dyDescent="0.2">
      <c r="E11" s="180">
        <v>11</v>
      </c>
      <c r="F11" s="180" t="str">
        <f t="shared" ca="1" si="0"/>
        <v/>
      </c>
    </row>
    <row r="12" spans="1:151" x14ac:dyDescent="0.2">
      <c r="E12" s="180">
        <v>12</v>
      </c>
      <c r="F12" s="180" t="str">
        <f t="shared" ca="1" si="0"/>
        <v/>
      </c>
    </row>
    <row r="13" spans="1:151" x14ac:dyDescent="0.2">
      <c r="E13" s="180">
        <v>13</v>
      </c>
      <c r="F13" s="180" t="str">
        <f t="shared" ca="1" si="0"/>
        <v/>
      </c>
    </row>
    <row r="14" spans="1:151" x14ac:dyDescent="0.2">
      <c r="E14" s="180">
        <v>14</v>
      </c>
      <c r="F14" s="180" t="str">
        <f t="shared" ca="1" si="0"/>
        <v/>
      </c>
    </row>
    <row r="15" spans="1:151" x14ac:dyDescent="0.2">
      <c r="E15" s="180">
        <v>15</v>
      </c>
      <c r="F15" s="180" t="str">
        <f t="shared" ca="1" si="0"/>
        <v/>
      </c>
    </row>
    <row r="16" spans="1:151" x14ac:dyDescent="0.2">
      <c r="E16" s="180">
        <v>16</v>
      </c>
      <c r="F16" s="180" t="str">
        <f t="shared" ca="1" si="0"/>
        <v/>
      </c>
    </row>
    <row r="17" spans="5:6" x14ac:dyDescent="0.2">
      <c r="E17" s="180">
        <v>17</v>
      </c>
      <c r="F17" s="180" t="str">
        <f t="shared" ca="1" si="0"/>
        <v/>
      </c>
    </row>
    <row r="18" spans="5:6" x14ac:dyDescent="0.2">
      <c r="E18" s="180">
        <v>18</v>
      </c>
      <c r="F18" s="180" t="str">
        <f t="shared" ca="1" si="0"/>
        <v/>
      </c>
    </row>
    <row r="19" spans="5:6" x14ac:dyDescent="0.2">
      <c r="E19" s="180">
        <v>19</v>
      </c>
      <c r="F19" s="180" t="str">
        <f t="shared" ca="1" si="0"/>
        <v/>
      </c>
    </row>
    <row r="20" spans="5:6" x14ac:dyDescent="0.2">
      <c r="E20" s="180">
        <v>20</v>
      </c>
      <c r="F20" s="180" t="str">
        <f t="shared" ca="1" si="0"/>
        <v/>
      </c>
    </row>
    <row r="21" spans="5:6" x14ac:dyDescent="0.2">
      <c r="E21" s="180">
        <v>21</v>
      </c>
      <c r="F21" s="180" t="str">
        <f t="shared" ca="1" si="0"/>
        <v/>
      </c>
    </row>
    <row r="22" spans="5:6" x14ac:dyDescent="0.2">
      <c r="E22" s="180">
        <v>22</v>
      </c>
      <c r="F22" s="180" t="str">
        <f t="shared" ca="1" si="0"/>
        <v/>
      </c>
    </row>
    <row r="23" spans="5:6" x14ac:dyDescent="0.2">
      <c r="E23" s="180">
        <v>23</v>
      </c>
      <c r="F23" s="180" t="str">
        <f t="shared" ca="1" si="0"/>
        <v/>
      </c>
    </row>
    <row r="24" spans="5:6" x14ac:dyDescent="0.2">
      <c r="E24" s="180">
        <v>24</v>
      </c>
      <c r="F24" s="180" t="str">
        <f t="shared" ca="1" si="0"/>
        <v/>
      </c>
    </row>
    <row r="25" spans="5:6" x14ac:dyDescent="0.2">
      <c r="E25" s="180">
        <v>25</v>
      </c>
      <c r="F25" s="180" t="str">
        <f t="shared" ca="1" si="0"/>
        <v/>
      </c>
    </row>
    <row r="26" spans="5:6" x14ac:dyDescent="0.2">
      <c r="E26" s="180">
        <v>26</v>
      </c>
      <c r="F26" s="180" t="str">
        <f t="shared" ca="1" si="0"/>
        <v/>
      </c>
    </row>
    <row r="27" spans="5:6" x14ac:dyDescent="0.2">
      <c r="E27" s="180">
        <v>27</v>
      </c>
      <c r="F27" s="180" t="str">
        <f t="shared" ca="1" si="0"/>
        <v/>
      </c>
    </row>
    <row r="28" spans="5:6" x14ac:dyDescent="0.2">
      <c r="E28" s="180">
        <v>28</v>
      </c>
      <c r="F28" s="180" t="str">
        <f t="shared" ca="1" si="0"/>
        <v/>
      </c>
    </row>
    <row r="29" spans="5:6" x14ac:dyDescent="0.2">
      <c r="E29" s="180">
        <v>29</v>
      </c>
      <c r="F29" s="180" t="str">
        <f t="shared" ca="1" si="0"/>
        <v/>
      </c>
    </row>
    <row r="30" spans="5:6" x14ac:dyDescent="0.2">
      <c r="E30" s="180">
        <v>30</v>
      </c>
      <c r="F30" s="180" t="str">
        <f t="shared" ca="1" si="0"/>
        <v/>
      </c>
    </row>
    <row r="31" spans="5:6" x14ac:dyDescent="0.2">
      <c r="E31" s="180">
        <v>31</v>
      </c>
      <c r="F31" s="180" t="str">
        <f t="shared" ca="1" si="0"/>
        <v/>
      </c>
    </row>
    <row r="32" spans="5:6" x14ac:dyDescent="0.2">
      <c r="E32" s="180">
        <v>32</v>
      </c>
      <c r="F32" s="180" t="str">
        <f t="shared" ca="1" si="0"/>
        <v/>
      </c>
    </row>
    <row r="33" spans="5:6" x14ac:dyDescent="0.2">
      <c r="E33" s="180">
        <v>33</v>
      </c>
      <c r="F33" s="180" t="str">
        <f t="shared" ca="1" si="0"/>
        <v/>
      </c>
    </row>
    <row r="34" spans="5:6" x14ac:dyDescent="0.2">
      <c r="E34" s="180">
        <v>34</v>
      </c>
      <c r="F34" s="180" t="str">
        <f t="shared" ca="1" si="0"/>
        <v/>
      </c>
    </row>
    <row r="35" spans="5:6" x14ac:dyDescent="0.2">
      <c r="E35" s="180">
        <v>35</v>
      </c>
      <c r="F35" s="180" t="str">
        <f t="shared" ca="1" si="0"/>
        <v/>
      </c>
    </row>
    <row r="36" spans="5:6" x14ac:dyDescent="0.2">
      <c r="E36" s="180">
        <v>36</v>
      </c>
      <c r="F36" s="180" t="str">
        <f t="shared" ca="1" si="0"/>
        <v/>
      </c>
    </row>
    <row r="37" spans="5:6" x14ac:dyDescent="0.2">
      <c r="E37" s="180">
        <v>37</v>
      </c>
      <c r="F37" s="180" t="str">
        <f t="shared" ca="1" si="0"/>
        <v/>
      </c>
    </row>
    <row r="38" spans="5:6" x14ac:dyDescent="0.2">
      <c r="E38" s="180">
        <v>38</v>
      </c>
      <c r="F38" s="180" t="str">
        <f t="shared" ca="1" si="0"/>
        <v/>
      </c>
    </row>
    <row r="39" spans="5:6" x14ac:dyDescent="0.2">
      <c r="E39" s="180">
        <v>39</v>
      </c>
      <c r="F39" s="180" t="str">
        <f t="shared" ca="1" si="0"/>
        <v/>
      </c>
    </row>
    <row r="40" spans="5:6" x14ac:dyDescent="0.2">
      <c r="E40" s="180">
        <v>40</v>
      </c>
      <c r="F40" s="180" t="str">
        <f t="shared" ca="1" si="0"/>
        <v/>
      </c>
    </row>
    <row r="41" spans="5:6" x14ac:dyDescent="0.2">
      <c r="E41" s="180">
        <v>41</v>
      </c>
      <c r="F41" s="180" t="str">
        <f t="shared" ca="1" si="0"/>
        <v/>
      </c>
    </row>
    <row r="42" spans="5:6" x14ac:dyDescent="0.2">
      <c r="E42" s="180">
        <v>42</v>
      </c>
      <c r="F42" s="180" t="str">
        <f t="shared" ca="1" si="0"/>
        <v/>
      </c>
    </row>
    <row r="43" spans="5:6" x14ac:dyDescent="0.2">
      <c r="E43" s="180">
        <v>43</v>
      </c>
      <c r="F43" s="180" t="str">
        <f t="shared" ca="1" si="0"/>
        <v/>
      </c>
    </row>
    <row r="44" spans="5:6" x14ac:dyDescent="0.2">
      <c r="E44" s="180">
        <v>44</v>
      </c>
      <c r="F44" s="180" t="str">
        <f t="shared" ca="1" si="0"/>
        <v/>
      </c>
    </row>
    <row r="45" spans="5:6" x14ac:dyDescent="0.2">
      <c r="E45" s="180">
        <v>45</v>
      </c>
      <c r="F45" s="180" t="str">
        <f t="shared" ca="1" si="0"/>
        <v/>
      </c>
    </row>
    <row r="46" spans="5:6" x14ac:dyDescent="0.2">
      <c r="E46" s="180">
        <v>46</v>
      </c>
      <c r="F46" s="180" t="str">
        <f t="shared" ca="1" si="0"/>
        <v/>
      </c>
    </row>
    <row r="47" spans="5:6" x14ac:dyDescent="0.2">
      <c r="E47" s="180">
        <v>47</v>
      </c>
      <c r="F47" s="180" t="str">
        <f t="shared" ca="1" si="0"/>
        <v/>
      </c>
    </row>
    <row r="48" spans="5:6" x14ac:dyDescent="0.2">
      <c r="E48" s="180">
        <v>48</v>
      </c>
      <c r="F48" s="180" t="str">
        <f t="shared" ca="1" si="0"/>
        <v/>
      </c>
    </row>
    <row r="49" spans="5:6" x14ac:dyDescent="0.2">
      <c r="E49" s="180">
        <v>49</v>
      </c>
      <c r="F49" s="180" t="str">
        <f t="shared" ca="1" si="0"/>
        <v/>
      </c>
    </row>
    <row r="50" spans="5:6" x14ac:dyDescent="0.2">
      <c r="E50" s="180">
        <v>50</v>
      </c>
      <c r="F50" s="180" t="str">
        <f t="shared" ca="1" si="0"/>
        <v/>
      </c>
    </row>
    <row r="51" spans="5:6" x14ac:dyDescent="0.2">
      <c r="E51" s="180">
        <v>51</v>
      </c>
      <c r="F51" s="180" t="str">
        <f t="shared" ca="1" si="0"/>
        <v/>
      </c>
    </row>
    <row r="52" spans="5:6" x14ac:dyDescent="0.2">
      <c r="E52" s="180">
        <v>52</v>
      </c>
      <c r="F52" s="180" t="str">
        <f t="shared" ca="1" si="0"/>
        <v/>
      </c>
    </row>
    <row r="53" spans="5:6" x14ac:dyDescent="0.2">
      <c r="E53" s="180">
        <v>53</v>
      </c>
      <c r="F53" s="180" t="str">
        <f t="shared" ca="1" si="0"/>
        <v/>
      </c>
    </row>
    <row r="54" spans="5:6" x14ac:dyDescent="0.2">
      <c r="E54" s="180">
        <v>54</v>
      </c>
      <c r="F54" s="180" t="str">
        <f t="shared" ca="1" si="0"/>
        <v/>
      </c>
    </row>
    <row r="55" spans="5:6" x14ac:dyDescent="0.2">
      <c r="E55" s="180">
        <v>55</v>
      </c>
      <c r="F55" s="180" t="str">
        <f t="shared" ca="1" si="0"/>
        <v/>
      </c>
    </row>
    <row r="56" spans="5:6" x14ac:dyDescent="0.2">
      <c r="E56" s="180">
        <v>56</v>
      </c>
      <c r="F56" s="180" t="str">
        <f t="shared" ca="1" si="0"/>
        <v/>
      </c>
    </row>
    <row r="57" spans="5:6" x14ac:dyDescent="0.2">
      <c r="E57" s="180">
        <v>57</v>
      </c>
      <c r="F57" s="180" t="str">
        <f t="shared" ca="1" si="0"/>
        <v/>
      </c>
    </row>
    <row r="58" spans="5:6" x14ac:dyDescent="0.2">
      <c r="E58" s="180">
        <v>58</v>
      </c>
      <c r="F58" s="180" t="str">
        <f t="shared" ca="1" si="0"/>
        <v/>
      </c>
    </row>
    <row r="59" spans="5:6" x14ac:dyDescent="0.2">
      <c r="E59" s="180">
        <v>59</v>
      </c>
      <c r="F59" s="180" t="str">
        <f t="shared" ca="1" si="0"/>
        <v/>
      </c>
    </row>
    <row r="60" spans="5:6" x14ac:dyDescent="0.2">
      <c r="E60" s="180">
        <v>60</v>
      </c>
      <c r="F60" s="180" t="str">
        <f t="shared" ca="1" si="0"/>
        <v/>
      </c>
    </row>
    <row r="61" spans="5:6" x14ac:dyDescent="0.2">
      <c r="E61" s="180">
        <v>61</v>
      </c>
      <c r="F61" s="180" t="str">
        <f t="shared" ca="1" si="0"/>
        <v/>
      </c>
    </row>
    <row r="62" spans="5:6" x14ac:dyDescent="0.2">
      <c r="E62" s="180">
        <v>62</v>
      </c>
      <c r="F62" s="180" t="str">
        <f t="shared" ca="1" si="0"/>
        <v/>
      </c>
    </row>
    <row r="63" spans="5:6" x14ac:dyDescent="0.2">
      <c r="E63" s="180">
        <v>63</v>
      </c>
      <c r="F63" s="180" t="str">
        <f t="shared" ca="1" si="0"/>
        <v/>
      </c>
    </row>
    <row r="64" spans="5:6" x14ac:dyDescent="0.2">
      <c r="E64" s="180">
        <v>64</v>
      </c>
      <c r="F64" s="180" t="str">
        <f t="shared" ca="1" si="0"/>
        <v/>
      </c>
    </row>
    <row r="65" spans="5:6" x14ac:dyDescent="0.2">
      <c r="E65" s="180">
        <v>65</v>
      </c>
      <c r="F65" s="180" t="str">
        <f t="shared" ca="1" si="0"/>
        <v/>
      </c>
    </row>
    <row r="66" spans="5:6" x14ac:dyDescent="0.2">
      <c r="E66" s="180">
        <v>66</v>
      </c>
      <c r="F66" s="180" t="str">
        <f t="shared" ref="F66:F129" ca="1" si="1">IF($B$9="","",IF($B$8+ROW()-1&gt;VALUE($B$9),"",$B$8+ROW()-1))</f>
        <v/>
      </c>
    </row>
    <row r="67" spans="5:6" x14ac:dyDescent="0.2">
      <c r="E67" s="180">
        <v>67</v>
      </c>
      <c r="F67" s="180" t="str">
        <f t="shared" ca="1" si="1"/>
        <v/>
      </c>
    </row>
    <row r="68" spans="5:6" x14ac:dyDescent="0.2">
      <c r="E68" s="180">
        <v>68</v>
      </c>
      <c r="F68" s="180" t="str">
        <f t="shared" ca="1" si="1"/>
        <v/>
      </c>
    </row>
    <row r="69" spans="5:6" x14ac:dyDescent="0.2">
      <c r="E69" s="180">
        <v>69</v>
      </c>
      <c r="F69" s="180" t="str">
        <f t="shared" ca="1" si="1"/>
        <v/>
      </c>
    </row>
    <row r="70" spans="5:6" x14ac:dyDescent="0.2">
      <c r="E70" s="180">
        <v>70</v>
      </c>
      <c r="F70" s="180" t="str">
        <f t="shared" ca="1" si="1"/>
        <v/>
      </c>
    </row>
    <row r="71" spans="5:6" x14ac:dyDescent="0.2">
      <c r="E71" s="180">
        <v>71</v>
      </c>
      <c r="F71" s="180" t="str">
        <f t="shared" ca="1" si="1"/>
        <v/>
      </c>
    </row>
    <row r="72" spans="5:6" x14ac:dyDescent="0.2">
      <c r="E72" s="180">
        <v>72</v>
      </c>
      <c r="F72" s="180" t="str">
        <f t="shared" ca="1" si="1"/>
        <v/>
      </c>
    </row>
    <row r="73" spans="5:6" x14ac:dyDescent="0.2">
      <c r="E73" s="180">
        <v>73</v>
      </c>
      <c r="F73" s="180" t="str">
        <f t="shared" ca="1" si="1"/>
        <v/>
      </c>
    </row>
    <row r="74" spans="5:6" x14ac:dyDescent="0.2">
      <c r="E74" s="180">
        <v>74</v>
      </c>
      <c r="F74" s="180" t="str">
        <f t="shared" ca="1" si="1"/>
        <v/>
      </c>
    </row>
    <row r="75" spans="5:6" x14ac:dyDescent="0.2">
      <c r="E75" s="180">
        <v>75</v>
      </c>
      <c r="F75" s="180" t="str">
        <f t="shared" ca="1" si="1"/>
        <v/>
      </c>
    </row>
    <row r="76" spans="5:6" x14ac:dyDescent="0.2">
      <c r="E76" s="180">
        <v>76</v>
      </c>
      <c r="F76" s="180" t="str">
        <f t="shared" ca="1" si="1"/>
        <v/>
      </c>
    </row>
    <row r="77" spans="5:6" x14ac:dyDescent="0.2">
      <c r="E77" s="180">
        <v>77</v>
      </c>
      <c r="F77" s="180" t="str">
        <f t="shared" ca="1" si="1"/>
        <v/>
      </c>
    </row>
    <row r="78" spans="5:6" x14ac:dyDescent="0.2">
      <c r="E78" s="180">
        <v>78</v>
      </c>
      <c r="F78" s="180" t="str">
        <f t="shared" ca="1" si="1"/>
        <v/>
      </c>
    </row>
    <row r="79" spans="5:6" x14ac:dyDescent="0.2">
      <c r="E79" s="180">
        <v>79</v>
      </c>
      <c r="F79" s="180" t="str">
        <f t="shared" ca="1" si="1"/>
        <v/>
      </c>
    </row>
    <row r="80" spans="5:6" x14ac:dyDescent="0.2">
      <c r="E80" s="180">
        <v>80</v>
      </c>
      <c r="F80" s="180" t="str">
        <f t="shared" ca="1" si="1"/>
        <v/>
      </c>
    </row>
    <row r="81" spans="5:6" x14ac:dyDescent="0.2">
      <c r="E81" s="180">
        <v>81</v>
      </c>
      <c r="F81" s="180" t="str">
        <f t="shared" ca="1" si="1"/>
        <v/>
      </c>
    </row>
    <row r="82" spans="5:6" x14ac:dyDescent="0.2">
      <c r="E82" s="180">
        <v>82</v>
      </c>
      <c r="F82" s="180" t="str">
        <f t="shared" ca="1" si="1"/>
        <v/>
      </c>
    </row>
    <row r="83" spans="5:6" x14ac:dyDescent="0.2">
      <c r="E83" s="180">
        <v>83</v>
      </c>
      <c r="F83" s="180" t="str">
        <f t="shared" ca="1" si="1"/>
        <v/>
      </c>
    </row>
    <row r="84" spans="5:6" x14ac:dyDescent="0.2">
      <c r="E84" s="180">
        <v>84</v>
      </c>
      <c r="F84" s="180" t="str">
        <f t="shared" ca="1" si="1"/>
        <v/>
      </c>
    </row>
    <row r="85" spans="5:6" x14ac:dyDescent="0.2">
      <c r="E85" s="180">
        <v>85</v>
      </c>
      <c r="F85" s="180" t="str">
        <f t="shared" ca="1" si="1"/>
        <v/>
      </c>
    </row>
    <row r="86" spans="5:6" x14ac:dyDescent="0.2">
      <c r="E86" s="180">
        <v>86</v>
      </c>
      <c r="F86" s="180" t="str">
        <f t="shared" ca="1" si="1"/>
        <v/>
      </c>
    </row>
    <row r="87" spans="5:6" x14ac:dyDescent="0.2">
      <c r="E87" s="180">
        <v>87</v>
      </c>
      <c r="F87" s="180" t="str">
        <f t="shared" ca="1" si="1"/>
        <v/>
      </c>
    </row>
    <row r="88" spans="5:6" x14ac:dyDescent="0.2">
      <c r="E88" s="180">
        <v>88</v>
      </c>
      <c r="F88" s="180" t="str">
        <f t="shared" ca="1" si="1"/>
        <v/>
      </c>
    </row>
    <row r="89" spans="5:6" x14ac:dyDescent="0.2">
      <c r="E89" s="180">
        <v>89</v>
      </c>
      <c r="F89" s="180" t="str">
        <f t="shared" ca="1" si="1"/>
        <v/>
      </c>
    </row>
    <row r="90" spans="5:6" x14ac:dyDescent="0.2">
      <c r="E90" s="180">
        <v>90</v>
      </c>
      <c r="F90" s="180" t="str">
        <f t="shared" ca="1" si="1"/>
        <v/>
      </c>
    </row>
    <row r="91" spans="5:6" x14ac:dyDescent="0.2">
      <c r="E91" s="180">
        <v>91</v>
      </c>
      <c r="F91" s="180" t="str">
        <f t="shared" ca="1" si="1"/>
        <v/>
      </c>
    </row>
    <row r="92" spans="5:6" x14ac:dyDescent="0.2">
      <c r="E92" s="180">
        <v>92</v>
      </c>
      <c r="F92" s="180" t="str">
        <f t="shared" ca="1" si="1"/>
        <v/>
      </c>
    </row>
    <row r="93" spans="5:6" x14ac:dyDescent="0.2">
      <c r="E93" s="180">
        <v>93</v>
      </c>
      <c r="F93" s="180" t="str">
        <f t="shared" ca="1" si="1"/>
        <v/>
      </c>
    </row>
    <row r="94" spans="5:6" x14ac:dyDescent="0.2">
      <c r="E94" s="180">
        <v>94</v>
      </c>
      <c r="F94" s="180" t="str">
        <f t="shared" ca="1" si="1"/>
        <v/>
      </c>
    </row>
    <row r="95" spans="5:6" x14ac:dyDescent="0.2">
      <c r="E95" s="180">
        <v>95</v>
      </c>
      <c r="F95" s="180" t="str">
        <f t="shared" ca="1" si="1"/>
        <v/>
      </c>
    </row>
    <row r="96" spans="5:6" x14ac:dyDescent="0.2">
      <c r="E96" s="180">
        <v>96</v>
      </c>
      <c r="F96" s="180" t="str">
        <f t="shared" ca="1" si="1"/>
        <v/>
      </c>
    </row>
    <row r="97" spans="5:6" x14ac:dyDescent="0.2">
      <c r="E97" s="180">
        <v>97</v>
      </c>
      <c r="F97" s="180" t="str">
        <f t="shared" ca="1" si="1"/>
        <v/>
      </c>
    </row>
    <row r="98" spans="5:6" x14ac:dyDescent="0.2">
      <c r="E98" s="180">
        <v>98</v>
      </c>
      <c r="F98" s="180" t="str">
        <f t="shared" ca="1" si="1"/>
        <v/>
      </c>
    </row>
    <row r="99" spans="5:6" x14ac:dyDescent="0.2">
      <c r="E99" s="180">
        <v>99</v>
      </c>
      <c r="F99" s="180" t="str">
        <f t="shared" ca="1" si="1"/>
        <v/>
      </c>
    </row>
    <row r="100" spans="5:6" x14ac:dyDescent="0.2">
      <c r="E100" s="180">
        <v>100</v>
      </c>
      <c r="F100" s="180" t="str">
        <f t="shared" ca="1" si="1"/>
        <v/>
      </c>
    </row>
    <row r="101" spans="5:6" x14ac:dyDescent="0.2">
      <c r="E101" s="180">
        <v>101</v>
      </c>
      <c r="F101" s="180" t="str">
        <f t="shared" ca="1" si="1"/>
        <v/>
      </c>
    </row>
    <row r="102" spans="5:6" x14ac:dyDescent="0.2">
      <c r="E102" s="180">
        <v>102</v>
      </c>
      <c r="F102" s="180" t="str">
        <f t="shared" ca="1" si="1"/>
        <v/>
      </c>
    </row>
    <row r="103" spans="5:6" x14ac:dyDescent="0.2">
      <c r="E103" s="180">
        <v>103</v>
      </c>
      <c r="F103" s="180" t="str">
        <f t="shared" ca="1" si="1"/>
        <v/>
      </c>
    </row>
    <row r="104" spans="5:6" x14ac:dyDescent="0.2">
      <c r="E104" s="180">
        <v>104</v>
      </c>
      <c r="F104" s="180" t="str">
        <f t="shared" ca="1" si="1"/>
        <v/>
      </c>
    </row>
    <row r="105" spans="5:6" x14ac:dyDescent="0.2">
      <c r="E105" s="180">
        <v>105</v>
      </c>
      <c r="F105" s="180" t="str">
        <f t="shared" ca="1" si="1"/>
        <v/>
      </c>
    </row>
    <row r="106" spans="5:6" x14ac:dyDescent="0.2">
      <c r="E106" s="180">
        <v>106</v>
      </c>
      <c r="F106" s="180" t="str">
        <f t="shared" ca="1" si="1"/>
        <v/>
      </c>
    </row>
    <row r="107" spans="5:6" x14ac:dyDescent="0.2">
      <c r="E107" s="180">
        <v>107</v>
      </c>
      <c r="F107" s="180" t="str">
        <f t="shared" ca="1" si="1"/>
        <v/>
      </c>
    </row>
    <row r="108" spans="5:6" x14ac:dyDescent="0.2">
      <c r="E108" s="180">
        <v>108</v>
      </c>
      <c r="F108" s="180" t="str">
        <f t="shared" ca="1" si="1"/>
        <v/>
      </c>
    </row>
    <row r="109" spans="5:6" x14ac:dyDescent="0.2">
      <c r="E109" s="180">
        <v>109</v>
      </c>
      <c r="F109" s="180" t="str">
        <f t="shared" ca="1" si="1"/>
        <v/>
      </c>
    </row>
    <row r="110" spans="5:6" x14ac:dyDescent="0.2">
      <c r="E110" s="180">
        <v>110</v>
      </c>
      <c r="F110" s="180" t="str">
        <f t="shared" ca="1" si="1"/>
        <v/>
      </c>
    </row>
    <row r="111" spans="5:6" x14ac:dyDescent="0.2">
      <c r="E111" s="180">
        <v>111</v>
      </c>
      <c r="F111" s="180" t="str">
        <f t="shared" ca="1" si="1"/>
        <v/>
      </c>
    </row>
    <row r="112" spans="5:6" x14ac:dyDescent="0.2">
      <c r="E112" s="180">
        <v>112</v>
      </c>
      <c r="F112" s="180" t="str">
        <f t="shared" ca="1" si="1"/>
        <v/>
      </c>
    </row>
    <row r="113" spans="5:6" x14ac:dyDescent="0.2">
      <c r="E113" s="180">
        <v>113</v>
      </c>
      <c r="F113" s="180" t="str">
        <f t="shared" ca="1" si="1"/>
        <v/>
      </c>
    </row>
    <row r="114" spans="5:6" x14ac:dyDescent="0.2">
      <c r="E114" s="180">
        <v>114</v>
      </c>
      <c r="F114" s="180" t="str">
        <f t="shared" ca="1" si="1"/>
        <v/>
      </c>
    </row>
    <row r="115" spans="5:6" x14ac:dyDescent="0.2">
      <c r="E115" s="180">
        <v>115</v>
      </c>
      <c r="F115" s="180" t="str">
        <f t="shared" ca="1" si="1"/>
        <v/>
      </c>
    </row>
    <row r="116" spans="5:6" x14ac:dyDescent="0.2">
      <c r="E116" s="180">
        <v>116</v>
      </c>
      <c r="F116" s="180" t="str">
        <f t="shared" ca="1" si="1"/>
        <v/>
      </c>
    </row>
    <row r="117" spans="5:6" x14ac:dyDescent="0.2">
      <c r="E117" s="180">
        <v>117</v>
      </c>
      <c r="F117" s="180" t="str">
        <f t="shared" ca="1" si="1"/>
        <v/>
      </c>
    </row>
    <row r="118" spans="5:6" x14ac:dyDescent="0.2">
      <c r="E118" s="180">
        <v>118</v>
      </c>
      <c r="F118" s="180" t="str">
        <f t="shared" ca="1" si="1"/>
        <v/>
      </c>
    </row>
    <row r="119" spans="5:6" x14ac:dyDescent="0.2">
      <c r="E119" s="180">
        <v>119</v>
      </c>
      <c r="F119" s="180" t="str">
        <f t="shared" ca="1" si="1"/>
        <v/>
      </c>
    </row>
    <row r="120" spans="5:6" x14ac:dyDescent="0.2">
      <c r="E120" s="180">
        <v>120</v>
      </c>
      <c r="F120" s="180" t="str">
        <f t="shared" ca="1" si="1"/>
        <v/>
      </c>
    </row>
    <row r="121" spans="5:6" x14ac:dyDescent="0.2">
      <c r="E121" s="180">
        <v>121</v>
      </c>
      <c r="F121" s="180" t="str">
        <f t="shared" ca="1" si="1"/>
        <v/>
      </c>
    </row>
    <row r="122" spans="5:6" x14ac:dyDescent="0.2">
      <c r="E122" s="180">
        <v>122</v>
      </c>
      <c r="F122" s="180" t="str">
        <f t="shared" ca="1" si="1"/>
        <v/>
      </c>
    </row>
    <row r="123" spans="5:6" x14ac:dyDescent="0.2">
      <c r="E123" s="180">
        <v>123</v>
      </c>
      <c r="F123" s="180" t="str">
        <f t="shared" ca="1" si="1"/>
        <v/>
      </c>
    </row>
    <row r="124" spans="5:6" x14ac:dyDescent="0.2">
      <c r="E124" s="180">
        <v>124</v>
      </c>
      <c r="F124" s="180" t="str">
        <f t="shared" ca="1" si="1"/>
        <v/>
      </c>
    </row>
    <row r="125" spans="5:6" x14ac:dyDescent="0.2">
      <c r="E125" s="180">
        <v>125</v>
      </c>
      <c r="F125" s="180" t="str">
        <f t="shared" ca="1" si="1"/>
        <v/>
      </c>
    </row>
    <row r="126" spans="5:6" x14ac:dyDescent="0.2">
      <c r="E126" s="180">
        <v>126</v>
      </c>
      <c r="F126" s="180" t="str">
        <f t="shared" ca="1" si="1"/>
        <v/>
      </c>
    </row>
    <row r="127" spans="5:6" x14ac:dyDescent="0.2">
      <c r="E127" s="180">
        <v>127</v>
      </c>
      <c r="F127" s="180" t="str">
        <f t="shared" ca="1" si="1"/>
        <v/>
      </c>
    </row>
    <row r="128" spans="5:6" x14ac:dyDescent="0.2">
      <c r="E128" s="180">
        <v>128</v>
      </c>
      <c r="F128" s="180" t="str">
        <f t="shared" ca="1" si="1"/>
        <v/>
      </c>
    </row>
    <row r="129" spans="5:6" x14ac:dyDescent="0.2">
      <c r="E129" s="180">
        <v>129</v>
      </c>
      <c r="F129" s="180" t="str">
        <f t="shared" ca="1" si="1"/>
        <v/>
      </c>
    </row>
    <row r="130" spans="5:6" x14ac:dyDescent="0.2">
      <c r="E130" s="180">
        <v>130</v>
      </c>
      <c r="F130" s="180" t="str">
        <f t="shared" ref="F130:F193" ca="1" si="2">IF($B$9="","",IF($B$8+ROW()-1&gt;VALUE($B$9),"",$B$8+ROW()-1))</f>
        <v/>
      </c>
    </row>
    <row r="131" spans="5:6" x14ac:dyDescent="0.2">
      <c r="E131" s="180">
        <v>131</v>
      </c>
      <c r="F131" s="180" t="str">
        <f t="shared" ca="1" si="2"/>
        <v/>
      </c>
    </row>
    <row r="132" spans="5:6" x14ac:dyDescent="0.2">
      <c r="E132" s="180">
        <v>132</v>
      </c>
      <c r="F132" s="180" t="str">
        <f t="shared" ca="1" si="2"/>
        <v/>
      </c>
    </row>
    <row r="133" spans="5:6" x14ac:dyDescent="0.2">
      <c r="E133" s="180">
        <v>133</v>
      </c>
      <c r="F133" s="180" t="str">
        <f t="shared" ca="1" si="2"/>
        <v/>
      </c>
    </row>
    <row r="134" spans="5:6" x14ac:dyDescent="0.2">
      <c r="E134" s="180">
        <v>134</v>
      </c>
      <c r="F134" s="180" t="str">
        <f t="shared" ca="1" si="2"/>
        <v/>
      </c>
    </row>
    <row r="135" spans="5:6" x14ac:dyDescent="0.2">
      <c r="E135" s="180">
        <v>135</v>
      </c>
      <c r="F135" s="180" t="str">
        <f t="shared" ca="1" si="2"/>
        <v/>
      </c>
    </row>
    <row r="136" spans="5:6" x14ac:dyDescent="0.2">
      <c r="E136" s="180">
        <v>136</v>
      </c>
      <c r="F136" s="180" t="str">
        <f t="shared" ca="1" si="2"/>
        <v/>
      </c>
    </row>
    <row r="137" spans="5:6" x14ac:dyDescent="0.2">
      <c r="E137" s="180">
        <v>137</v>
      </c>
      <c r="F137" s="180" t="str">
        <f t="shared" ca="1" si="2"/>
        <v/>
      </c>
    </row>
    <row r="138" spans="5:6" x14ac:dyDescent="0.2">
      <c r="E138" s="180">
        <v>138</v>
      </c>
      <c r="F138" s="180" t="str">
        <f t="shared" ca="1" si="2"/>
        <v/>
      </c>
    </row>
    <row r="139" spans="5:6" x14ac:dyDescent="0.2">
      <c r="E139" s="180">
        <v>139</v>
      </c>
      <c r="F139" s="180" t="str">
        <f t="shared" ca="1" si="2"/>
        <v/>
      </c>
    </row>
    <row r="140" spans="5:6" x14ac:dyDescent="0.2">
      <c r="E140" s="180">
        <v>140</v>
      </c>
      <c r="F140" s="180" t="str">
        <f t="shared" ca="1" si="2"/>
        <v/>
      </c>
    </row>
    <row r="141" spans="5:6" x14ac:dyDescent="0.2">
      <c r="E141" s="180">
        <v>141</v>
      </c>
      <c r="F141" s="180" t="str">
        <f t="shared" ca="1" si="2"/>
        <v/>
      </c>
    </row>
    <row r="142" spans="5:6" x14ac:dyDescent="0.2">
      <c r="E142" s="180">
        <v>142</v>
      </c>
      <c r="F142" s="180" t="str">
        <f t="shared" ca="1" si="2"/>
        <v/>
      </c>
    </row>
    <row r="143" spans="5:6" x14ac:dyDescent="0.2">
      <c r="E143" s="180">
        <v>143</v>
      </c>
      <c r="F143" s="180" t="str">
        <f t="shared" ca="1" si="2"/>
        <v/>
      </c>
    </row>
    <row r="144" spans="5:6" x14ac:dyDescent="0.2">
      <c r="E144" s="180">
        <v>144</v>
      </c>
      <c r="F144" s="180" t="str">
        <f t="shared" ca="1" si="2"/>
        <v/>
      </c>
    </row>
    <row r="145" spans="5:6" x14ac:dyDescent="0.2">
      <c r="E145" s="180">
        <v>145</v>
      </c>
      <c r="F145" s="180" t="str">
        <f t="shared" ca="1" si="2"/>
        <v/>
      </c>
    </row>
    <row r="146" spans="5:6" x14ac:dyDescent="0.2">
      <c r="E146" s="180">
        <v>146</v>
      </c>
      <c r="F146" s="180" t="str">
        <f t="shared" ca="1" si="2"/>
        <v/>
      </c>
    </row>
    <row r="147" spans="5:6" x14ac:dyDescent="0.2">
      <c r="E147" s="180">
        <v>147</v>
      </c>
      <c r="F147" s="180" t="str">
        <f t="shared" ca="1" si="2"/>
        <v/>
      </c>
    </row>
    <row r="148" spans="5:6" x14ac:dyDescent="0.2">
      <c r="E148" s="180">
        <v>148</v>
      </c>
      <c r="F148" s="180" t="str">
        <f t="shared" ca="1" si="2"/>
        <v/>
      </c>
    </row>
    <row r="149" spans="5:6" x14ac:dyDescent="0.2">
      <c r="E149" s="180">
        <v>149</v>
      </c>
      <c r="F149" s="180" t="str">
        <f t="shared" ca="1" si="2"/>
        <v/>
      </c>
    </row>
    <row r="150" spans="5:6" x14ac:dyDescent="0.2">
      <c r="E150" s="180">
        <v>150</v>
      </c>
      <c r="F150" s="180" t="str">
        <f t="shared" ca="1" si="2"/>
        <v/>
      </c>
    </row>
    <row r="151" spans="5:6" x14ac:dyDescent="0.2">
      <c r="E151" s="180">
        <v>151</v>
      </c>
      <c r="F151" s="180" t="str">
        <f t="shared" ca="1" si="2"/>
        <v/>
      </c>
    </row>
    <row r="152" spans="5:6" x14ac:dyDescent="0.2">
      <c r="E152" s="180">
        <v>152</v>
      </c>
      <c r="F152" s="180" t="str">
        <f t="shared" ca="1" si="2"/>
        <v/>
      </c>
    </row>
    <row r="153" spans="5:6" x14ac:dyDescent="0.2">
      <c r="E153" s="180">
        <v>153</v>
      </c>
      <c r="F153" s="180" t="str">
        <f t="shared" ca="1" si="2"/>
        <v/>
      </c>
    </row>
    <row r="154" spans="5:6" x14ac:dyDescent="0.2">
      <c r="E154" s="180">
        <v>154</v>
      </c>
      <c r="F154" s="180" t="str">
        <f t="shared" ca="1" si="2"/>
        <v/>
      </c>
    </row>
    <row r="155" spans="5:6" x14ac:dyDescent="0.2">
      <c r="E155" s="180">
        <v>155</v>
      </c>
      <c r="F155" s="180" t="str">
        <f t="shared" ca="1" si="2"/>
        <v/>
      </c>
    </row>
    <row r="156" spans="5:6" x14ac:dyDescent="0.2">
      <c r="E156" s="180">
        <v>156</v>
      </c>
      <c r="F156" s="180" t="str">
        <f t="shared" ca="1" si="2"/>
        <v/>
      </c>
    </row>
    <row r="157" spans="5:6" x14ac:dyDescent="0.2">
      <c r="E157" s="180">
        <v>157</v>
      </c>
      <c r="F157" s="180" t="str">
        <f t="shared" ca="1" si="2"/>
        <v/>
      </c>
    </row>
    <row r="158" spans="5:6" x14ac:dyDescent="0.2">
      <c r="E158" s="180">
        <v>158</v>
      </c>
      <c r="F158" s="180" t="str">
        <f t="shared" ca="1" si="2"/>
        <v/>
      </c>
    </row>
    <row r="159" spans="5:6" x14ac:dyDescent="0.2">
      <c r="E159" s="180">
        <v>159</v>
      </c>
      <c r="F159" s="180" t="str">
        <f t="shared" ca="1" si="2"/>
        <v/>
      </c>
    </row>
    <row r="160" spans="5:6" x14ac:dyDescent="0.2">
      <c r="E160" s="180">
        <v>160</v>
      </c>
      <c r="F160" s="180" t="str">
        <f t="shared" ca="1" si="2"/>
        <v/>
      </c>
    </row>
    <row r="161" spans="5:6" x14ac:dyDescent="0.2">
      <c r="E161" s="180">
        <v>161</v>
      </c>
      <c r="F161" s="180" t="str">
        <f t="shared" ca="1" si="2"/>
        <v/>
      </c>
    </row>
    <row r="162" spans="5:6" x14ac:dyDescent="0.2">
      <c r="E162" s="180">
        <v>162</v>
      </c>
      <c r="F162" s="180" t="str">
        <f t="shared" ca="1" si="2"/>
        <v/>
      </c>
    </row>
    <row r="163" spans="5:6" x14ac:dyDescent="0.2">
      <c r="E163" s="180">
        <v>163</v>
      </c>
      <c r="F163" s="180" t="str">
        <f t="shared" ca="1" si="2"/>
        <v/>
      </c>
    </row>
    <row r="164" spans="5:6" x14ac:dyDescent="0.2">
      <c r="E164" s="180">
        <v>164</v>
      </c>
      <c r="F164" s="180" t="str">
        <f t="shared" ca="1" si="2"/>
        <v/>
      </c>
    </row>
    <row r="165" spans="5:6" x14ac:dyDescent="0.2">
      <c r="E165" s="180">
        <v>165</v>
      </c>
      <c r="F165" s="180" t="str">
        <f t="shared" ca="1" si="2"/>
        <v/>
      </c>
    </row>
    <row r="166" spans="5:6" x14ac:dyDescent="0.2">
      <c r="E166" s="180">
        <v>166</v>
      </c>
      <c r="F166" s="180" t="str">
        <f t="shared" ca="1" si="2"/>
        <v/>
      </c>
    </row>
    <row r="167" spans="5:6" x14ac:dyDescent="0.2">
      <c r="E167" s="180">
        <v>167</v>
      </c>
      <c r="F167" s="180" t="str">
        <f t="shared" ca="1" si="2"/>
        <v/>
      </c>
    </row>
    <row r="168" spans="5:6" x14ac:dyDescent="0.2">
      <c r="E168" s="180">
        <v>168</v>
      </c>
      <c r="F168" s="180" t="str">
        <f t="shared" ca="1" si="2"/>
        <v/>
      </c>
    </row>
    <row r="169" spans="5:6" x14ac:dyDescent="0.2">
      <c r="E169" s="180">
        <v>169</v>
      </c>
      <c r="F169" s="180" t="str">
        <f t="shared" ca="1" si="2"/>
        <v/>
      </c>
    </row>
    <row r="170" spans="5:6" x14ac:dyDescent="0.2">
      <c r="E170" s="180">
        <v>170</v>
      </c>
      <c r="F170" s="180" t="str">
        <f t="shared" ca="1" si="2"/>
        <v/>
      </c>
    </row>
    <row r="171" spans="5:6" x14ac:dyDescent="0.2">
      <c r="E171" s="180">
        <v>171</v>
      </c>
      <c r="F171" s="180" t="str">
        <f t="shared" ca="1" si="2"/>
        <v/>
      </c>
    </row>
    <row r="172" spans="5:6" x14ac:dyDescent="0.2">
      <c r="E172" s="180">
        <v>172</v>
      </c>
      <c r="F172" s="180" t="str">
        <f t="shared" ca="1" si="2"/>
        <v/>
      </c>
    </row>
    <row r="173" spans="5:6" x14ac:dyDescent="0.2">
      <c r="E173" s="180">
        <v>173</v>
      </c>
      <c r="F173" s="180" t="str">
        <f t="shared" ca="1" si="2"/>
        <v/>
      </c>
    </row>
    <row r="174" spans="5:6" x14ac:dyDescent="0.2">
      <c r="E174" s="180">
        <v>174</v>
      </c>
      <c r="F174" s="180" t="str">
        <f t="shared" ca="1" si="2"/>
        <v/>
      </c>
    </row>
    <row r="175" spans="5:6" x14ac:dyDescent="0.2">
      <c r="E175" s="180">
        <v>175</v>
      </c>
      <c r="F175" s="180" t="str">
        <f t="shared" ca="1" si="2"/>
        <v/>
      </c>
    </row>
    <row r="176" spans="5:6" x14ac:dyDescent="0.2">
      <c r="E176" s="180">
        <v>176</v>
      </c>
      <c r="F176" s="180" t="str">
        <f t="shared" ca="1" si="2"/>
        <v/>
      </c>
    </row>
    <row r="177" spans="5:6" x14ac:dyDescent="0.2">
      <c r="E177" s="180">
        <v>177</v>
      </c>
      <c r="F177" s="180" t="str">
        <f t="shared" ca="1" si="2"/>
        <v/>
      </c>
    </row>
    <row r="178" spans="5:6" x14ac:dyDescent="0.2">
      <c r="E178" s="180">
        <v>178</v>
      </c>
      <c r="F178" s="180" t="str">
        <f t="shared" ca="1" si="2"/>
        <v/>
      </c>
    </row>
    <row r="179" spans="5:6" x14ac:dyDescent="0.2">
      <c r="E179" s="180">
        <v>179</v>
      </c>
      <c r="F179" s="180" t="str">
        <f t="shared" ca="1" si="2"/>
        <v/>
      </c>
    </row>
    <row r="180" spans="5:6" x14ac:dyDescent="0.2">
      <c r="E180" s="180">
        <v>180</v>
      </c>
      <c r="F180" s="180" t="str">
        <f t="shared" ca="1" si="2"/>
        <v/>
      </c>
    </row>
    <row r="181" spans="5:6" x14ac:dyDescent="0.2">
      <c r="E181" s="180">
        <v>181</v>
      </c>
      <c r="F181" s="180" t="str">
        <f t="shared" ca="1" si="2"/>
        <v/>
      </c>
    </row>
    <row r="182" spans="5:6" x14ac:dyDescent="0.2">
      <c r="E182" s="180">
        <v>182</v>
      </c>
      <c r="F182" s="180" t="str">
        <f t="shared" ca="1" si="2"/>
        <v/>
      </c>
    </row>
    <row r="183" spans="5:6" x14ac:dyDescent="0.2">
      <c r="E183" s="180">
        <v>183</v>
      </c>
      <c r="F183" s="180" t="str">
        <f t="shared" ca="1" si="2"/>
        <v/>
      </c>
    </row>
    <row r="184" spans="5:6" x14ac:dyDescent="0.2">
      <c r="E184" s="180">
        <v>184</v>
      </c>
      <c r="F184" s="180" t="str">
        <f t="shared" ca="1" si="2"/>
        <v/>
      </c>
    </row>
    <row r="185" spans="5:6" x14ac:dyDescent="0.2">
      <c r="E185" s="180">
        <v>185</v>
      </c>
      <c r="F185" s="180" t="str">
        <f t="shared" ca="1" si="2"/>
        <v/>
      </c>
    </row>
    <row r="186" spans="5:6" x14ac:dyDescent="0.2">
      <c r="E186" s="180">
        <v>186</v>
      </c>
      <c r="F186" s="180" t="str">
        <f t="shared" ca="1" si="2"/>
        <v/>
      </c>
    </row>
    <row r="187" spans="5:6" x14ac:dyDescent="0.2">
      <c r="E187" s="180">
        <v>187</v>
      </c>
      <c r="F187" s="180" t="str">
        <f t="shared" ca="1" si="2"/>
        <v/>
      </c>
    </row>
    <row r="188" spans="5:6" x14ac:dyDescent="0.2">
      <c r="E188" s="180">
        <v>188</v>
      </c>
      <c r="F188" s="180" t="str">
        <f t="shared" ca="1" si="2"/>
        <v/>
      </c>
    </row>
    <row r="189" spans="5:6" x14ac:dyDescent="0.2">
      <c r="E189" s="180">
        <v>189</v>
      </c>
      <c r="F189" s="180" t="str">
        <f t="shared" ca="1" si="2"/>
        <v/>
      </c>
    </row>
    <row r="190" spans="5:6" x14ac:dyDescent="0.2">
      <c r="E190" s="180">
        <v>190</v>
      </c>
      <c r="F190" s="180" t="str">
        <f t="shared" ca="1" si="2"/>
        <v/>
      </c>
    </row>
    <row r="191" spans="5:6" x14ac:dyDescent="0.2">
      <c r="E191" s="180">
        <v>191</v>
      </c>
      <c r="F191" s="180" t="str">
        <f t="shared" ca="1" si="2"/>
        <v/>
      </c>
    </row>
    <row r="192" spans="5:6" x14ac:dyDescent="0.2">
      <c r="E192" s="180">
        <v>192</v>
      </c>
      <c r="F192" s="180" t="str">
        <f t="shared" ca="1" si="2"/>
        <v/>
      </c>
    </row>
    <row r="193" spans="5:6" x14ac:dyDescent="0.2">
      <c r="E193" s="180">
        <v>193</v>
      </c>
      <c r="F193" s="180" t="str">
        <f t="shared" ca="1" si="2"/>
        <v/>
      </c>
    </row>
    <row r="194" spans="5:6" x14ac:dyDescent="0.2">
      <c r="E194" s="180">
        <v>194</v>
      </c>
      <c r="F194" s="180" t="str">
        <f t="shared" ref="F194:F257" ca="1" si="3">IF($B$9="","",IF($B$8+ROW()-1&gt;VALUE($B$9),"",$B$8+ROW()-1))</f>
        <v/>
      </c>
    </row>
    <row r="195" spans="5:6" x14ac:dyDescent="0.2">
      <c r="E195" s="180">
        <v>195</v>
      </c>
      <c r="F195" s="180" t="str">
        <f t="shared" ca="1" si="3"/>
        <v/>
      </c>
    </row>
    <row r="196" spans="5:6" x14ac:dyDescent="0.2">
      <c r="E196" s="180">
        <v>196</v>
      </c>
      <c r="F196" s="180" t="str">
        <f t="shared" ca="1" si="3"/>
        <v/>
      </c>
    </row>
    <row r="197" spans="5:6" x14ac:dyDescent="0.2">
      <c r="E197" s="180">
        <v>197</v>
      </c>
      <c r="F197" s="180" t="str">
        <f t="shared" ca="1" si="3"/>
        <v/>
      </c>
    </row>
    <row r="198" spans="5:6" x14ac:dyDescent="0.2">
      <c r="E198" s="180">
        <v>198</v>
      </c>
      <c r="F198" s="180" t="str">
        <f t="shared" ca="1" si="3"/>
        <v/>
      </c>
    </row>
    <row r="199" spans="5:6" x14ac:dyDescent="0.2">
      <c r="E199" s="180">
        <v>199</v>
      </c>
      <c r="F199" s="180" t="str">
        <f t="shared" ca="1" si="3"/>
        <v/>
      </c>
    </row>
    <row r="200" spans="5:6" x14ac:dyDescent="0.2">
      <c r="E200" s="180">
        <v>200</v>
      </c>
      <c r="F200" s="180" t="str">
        <f t="shared" ca="1" si="3"/>
        <v/>
      </c>
    </row>
    <row r="201" spans="5:6" x14ac:dyDescent="0.2">
      <c r="E201" s="180">
        <v>201</v>
      </c>
      <c r="F201" s="180" t="str">
        <f t="shared" ca="1" si="3"/>
        <v/>
      </c>
    </row>
    <row r="202" spans="5:6" x14ac:dyDescent="0.2">
      <c r="E202" s="180">
        <v>202</v>
      </c>
      <c r="F202" s="180" t="str">
        <f t="shared" ca="1" si="3"/>
        <v/>
      </c>
    </row>
    <row r="203" spans="5:6" x14ac:dyDescent="0.2">
      <c r="E203" s="180">
        <v>203</v>
      </c>
      <c r="F203" s="180" t="str">
        <f t="shared" ca="1" si="3"/>
        <v/>
      </c>
    </row>
    <row r="204" spans="5:6" x14ac:dyDescent="0.2">
      <c r="E204" s="180">
        <v>204</v>
      </c>
      <c r="F204" s="180" t="str">
        <f t="shared" ca="1" si="3"/>
        <v/>
      </c>
    </row>
    <row r="205" spans="5:6" x14ac:dyDescent="0.2">
      <c r="E205" s="180">
        <v>205</v>
      </c>
      <c r="F205" s="180" t="str">
        <f t="shared" ca="1" si="3"/>
        <v/>
      </c>
    </row>
    <row r="206" spans="5:6" x14ac:dyDescent="0.2">
      <c r="E206" s="180">
        <v>206</v>
      </c>
      <c r="F206" s="180" t="str">
        <f t="shared" ca="1" si="3"/>
        <v/>
      </c>
    </row>
    <row r="207" spans="5:6" x14ac:dyDescent="0.2">
      <c r="E207" s="180">
        <v>207</v>
      </c>
      <c r="F207" s="180" t="str">
        <f t="shared" ca="1" si="3"/>
        <v/>
      </c>
    </row>
    <row r="208" spans="5:6" x14ac:dyDescent="0.2">
      <c r="E208" s="180">
        <v>208</v>
      </c>
      <c r="F208" s="180" t="str">
        <f t="shared" ca="1" si="3"/>
        <v/>
      </c>
    </row>
    <row r="209" spans="5:6" x14ac:dyDescent="0.2">
      <c r="E209" s="180">
        <v>209</v>
      </c>
      <c r="F209" s="180" t="str">
        <f t="shared" ca="1" si="3"/>
        <v/>
      </c>
    </row>
    <row r="210" spans="5:6" x14ac:dyDescent="0.2">
      <c r="E210" s="180">
        <v>210</v>
      </c>
      <c r="F210" s="180" t="str">
        <f t="shared" ca="1" si="3"/>
        <v/>
      </c>
    </row>
    <row r="211" spans="5:6" x14ac:dyDescent="0.2">
      <c r="E211" s="180">
        <v>211</v>
      </c>
      <c r="F211" s="180" t="str">
        <f t="shared" ca="1" si="3"/>
        <v/>
      </c>
    </row>
    <row r="212" spans="5:6" x14ac:dyDescent="0.2">
      <c r="E212" s="180">
        <v>212</v>
      </c>
      <c r="F212" s="180" t="str">
        <f t="shared" ca="1" si="3"/>
        <v/>
      </c>
    </row>
    <row r="213" spans="5:6" x14ac:dyDescent="0.2">
      <c r="E213" s="180">
        <v>213</v>
      </c>
      <c r="F213" s="180" t="str">
        <f t="shared" ca="1" si="3"/>
        <v/>
      </c>
    </row>
    <row r="214" spans="5:6" x14ac:dyDescent="0.2">
      <c r="E214" s="180">
        <v>214</v>
      </c>
      <c r="F214" s="180" t="str">
        <f t="shared" ca="1" si="3"/>
        <v/>
      </c>
    </row>
    <row r="215" spans="5:6" x14ac:dyDescent="0.2">
      <c r="E215" s="180">
        <v>215</v>
      </c>
      <c r="F215" s="180" t="str">
        <f t="shared" ca="1" si="3"/>
        <v/>
      </c>
    </row>
    <row r="216" spans="5:6" x14ac:dyDescent="0.2">
      <c r="E216" s="180">
        <v>216</v>
      </c>
      <c r="F216" s="180" t="str">
        <f t="shared" ca="1" si="3"/>
        <v/>
      </c>
    </row>
    <row r="217" spans="5:6" x14ac:dyDescent="0.2">
      <c r="E217" s="180">
        <v>217</v>
      </c>
      <c r="F217" s="180" t="str">
        <f t="shared" ca="1" si="3"/>
        <v/>
      </c>
    </row>
    <row r="218" spans="5:6" x14ac:dyDescent="0.2">
      <c r="E218" s="180">
        <v>218</v>
      </c>
      <c r="F218" s="180" t="str">
        <f t="shared" ca="1" si="3"/>
        <v/>
      </c>
    </row>
    <row r="219" spans="5:6" x14ac:dyDescent="0.2">
      <c r="E219" s="180">
        <v>219</v>
      </c>
      <c r="F219" s="180" t="str">
        <f t="shared" ca="1" si="3"/>
        <v/>
      </c>
    </row>
    <row r="220" spans="5:6" x14ac:dyDescent="0.2">
      <c r="E220" s="180">
        <v>220</v>
      </c>
      <c r="F220" s="180" t="str">
        <f t="shared" ca="1" si="3"/>
        <v/>
      </c>
    </row>
    <row r="221" spans="5:6" x14ac:dyDescent="0.2">
      <c r="E221" s="180">
        <v>221</v>
      </c>
      <c r="F221" s="180" t="str">
        <f t="shared" ca="1" si="3"/>
        <v/>
      </c>
    </row>
    <row r="222" spans="5:6" x14ac:dyDescent="0.2">
      <c r="E222" s="180">
        <v>222</v>
      </c>
      <c r="F222" s="180" t="str">
        <f t="shared" ca="1" si="3"/>
        <v/>
      </c>
    </row>
    <row r="223" spans="5:6" x14ac:dyDescent="0.2">
      <c r="E223" s="180">
        <v>223</v>
      </c>
      <c r="F223" s="180" t="str">
        <f t="shared" ca="1" si="3"/>
        <v/>
      </c>
    </row>
    <row r="224" spans="5:6" x14ac:dyDescent="0.2">
      <c r="E224" s="180">
        <v>224</v>
      </c>
      <c r="F224" s="180" t="str">
        <f t="shared" ca="1" si="3"/>
        <v/>
      </c>
    </row>
    <row r="225" spans="5:6" x14ac:dyDescent="0.2">
      <c r="E225" s="180">
        <v>225</v>
      </c>
      <c r="F225" s="180" t="str">
        <f t="shared" ca="1" si="3"/>
        <v/>
      </c>
    </row>
    <row r="226" spans="5:6" x14ac:dyDescent="0.2">
      <c r="E226" s="180">
        <v>226</v>
      </c>
      <c r="F226" s="180" t="str">
        <f t="shared" ca="1" si="3"/>
        <v/>
      </c>
    </row>
    <row r="227" spans="5:6" x14ac:dyDescent="0.2">
      <c r="E227" s="180">
        <v>227</v>
      </c>
      <c r="F227" s="180" t="str">
        <f t="shared" ca="1" si="3"/>
        <v/>
      </c>
    </row>
    <row r="228" spans="5:6" x14ac:dyDescent="0.2">
      <c r="E228" s="180">
        <v>228</v>
      </c>
      <c r="F228" s="180" t="str">
        <f t="shared" ca="1" si="3"/>
        <v/>
      </c>
    </row>
    <row r="229" spans="5:6" x14ac:dyDescent="0.2">
      <c r="E229" s="180">
        <v>229</v>
      </c>
      <c r="F229" s="180" t="str">
        <f t="shared" ca="1" si="3"/>
        <v/>
      </c>
    </row>
    <row r="230" spans="5:6" x14ac:dyDescent="0.2">
      <c r="E230" s="180">
        <v>230</v>
      </c>
      <c r="F230" s="180" t="str">
        <f t="shared" ca="1" si="3"/>
        <v/>
      </c>
    </row>
    <row r="231" spans="5:6" x14ac:dyDescent="0.2">
      <c r="E231" s="180">
        <v>231</v>
      </c>
      <c r="F231" s="180" t="str">
        <f t="shared" ca="1" si="3"/>
        <v/>
      </c>
    </row>
    <row r="232" spans="5:6" x14ac:dyDescent="0.2">
      <c r="E232" s="180">
        <v>232</v>
      </c>
      <c r="F232" s="180" t="str">
        <f t="shared" ca="1" si="3"/>
        <v/>
      </c>
    </row>
    <row r="233" spans="5:6" x14ac:dyDescent="0.2">
      <c r="E233" s="180">
        <v>233</v>
      </c>
      <c r="F233" s="180" t="str">
        <f t="shared" ca="1" si="3"/>
        <v/>
      </c>
    </row>
    <row r="234" spans="5:6" x14ac:dyDescent="0.2">
      <c r="E234" s="180">
        <v>234</v>
      </c>
      <c r="F234" s="180" t="str">
        <f t="shared" ca="1" si="3"/>
        <v/>
      </c>
    </row>
    <row r="235" spans="5:6" x14ac:dyDescent="0.2">
      <c r="E235" s="180">
        <v>235</v>
      </c>
      <c r="F235" s="180" t="str">
        <f t="shared" ca="1" si="3"/>
        <v/>
      </c>
    </row>
    <row r="236" spans="5:6" x14ac:dyDescent="0.2">
      <c r="E236" s="180">
        <v>236</v>
      </c>
      <c r="F236" s="180" t="str">
        <f t="shared" ca="1" si="3"/>
        <v/>
      </c>
    </row>
    <row r="237" spans="5:6" x14ac:dyDescent="0.2">
      <c r="E237" s="180">
        <v>237</v>
      </c>
      <c r="F237" s="180" t="str">
        <f t="shared" ca="1" si="3"/>
        <v/>
      </c>
    </row>
    <row r="238" spans="5:6" x14ac:dyDescent="0.2">
      <c r="E238" s="180">
        <v>238</v>
      </c>
      <c r="F238" s="180" t="str">
        <f t="shared" ca="1" si="3"/>
        <v/>
      </c>
    </row>
    <row r="239" spans="5:6" x14ac:dyDescent="0.2">
      <c r="E239" s="180">
        <v>239</v>
      </c>
      <c r="F239" s="180" t="str">
        <f t="shared" ca="1" si="3"/>
        <v/>
      </c>
    </row>
    <row r="240" spans="5:6" x14ac:dyDescent="0.2">
      <c r="E240" s="180">
        <v>240</v>
      </c>
      <c r="F240" s="180" t="str">
        <f t="shared" ca="1" si="3"/>
        <v/>
      </c>
    </row>
    <row r="241" spans="5:6" x14ac:dyDescent="0.2">
      <c r="E241" s="180">
        <v>241</v>
      </c>
      <c r="F241" s="180" t="str">
        <f t="shared" ca="1" si="3"/>
        <v/>
      </c>
    </row>
    <row r="242" spans="5:6" x14ac:dyDescent="0.2">
      <c r="E242" s="180">
        <v>242</v>
      </c>
      <c r="F242" s="180" t="str">
        <f t="shared" ca="1" si="3"/>
        <v/>
      </c>
    </row>
    <row r="243" spans="5:6" x14ac:dyDescent="0.2">
      <c r="E243" s="180">
        <v>243</v>
      </c>
      <c r="F243" s="180" t="str">
        <f t="shared" ca="1" si="3"/>
        <v/>
      </c>
    </row>
    <row r="244" spans="5:6" x14ac:dyDescent="0.2">
      <c r="E244" s="180">
        <v>244</v>
      </c>
      <c r="F244" s="180" t="str">
        <f t="shared" ca="1" si="3"/>
        <v/>
      </c>
    </row>
    <row r="245" spans="5:6" x14ac:dyDescent="0.2">
      <c r="E245" s="180">
        <v>245</v>
      </c>
      <c r="F245" s="180" t="str">
        <f t="shared" ca="1" si="3"/>
        <v/>
      </c>
    </row>
    <row r="246" spans="5:6" x14ac:dyDescent="0.2">
      <c r="E246" s="180">
        <v>246</v>
      </c>
      <c r="F246" s="180" t="str">
        <f t="shared" ca="1" si="3"/>
        <v/>
      </c>
    </row>
    <row r="247" spans="5:6" x14ac:dyDescent="0.2">
      <c r="E247" s="180">
        <v>247</v>
      </c>
      <c r="F247" s="180" t="str">
        <f t="shared" ca="1" si="3"/>
        <v/>
      </c>
    </row>
    <row r="248" spans="5:6" x14ac:dyDescent="0.2">
      <c r="E248" s="180">
        <v>248</v>
      </c>
      <c r="F248" s="180" t="str">
        <f t="shared" ca="1" si="3"/>
        <v/>
      </c>
    </row>
    <row r="249" spans="5:6" x14ac:dyDescent="0.2">
      <c r="E249" s="180">
        <v>249</v>
      </c>
      <c r="F249" s="180" t="str">
        <f t="shared" ca="1" si="3"/>
        <v/>
      </c>
    </row>
    <row r="250" spans="5:6" x14ac:dyDescent="0.2">
      <c r="E250" s="180">
        <v>250</v>
      </c>
      <c r="F250" s="180" t="str">
        <f t="shared" ca="1" si="3"/>
        <v/>
      </c>
    </row>
    <row r="251" spans="5:6" x14ac:dyDescent="0.2">
      <c r="E251" s="180">
        <v>251</v>
      </c>
      <c r="F251" s="180" t="str">
        <f t="shared" ca="1" si="3"/>
        <v/>
      </c>
    </row>
    <row r="252" spans="5:6" x14ac:dyDescent="0.2">
      <c r="E252" s="180">
        <v>252</v>
      </c>
      <c r="F252" s="180" t="str">
        <f t="shared" ca="1" si="3"/>
        <v/>
      </c>
    </row>
    <row r="253" spans="5:6" x14ac:dyDescent="0.2">
      <c r="E253" s="180">
        <v>253</v>
      </c>
      <c r="F253" s="180" t="str">
        <f t="shared" ca="1" si="3"/>
        <v/>
      </c>
    </row>
    <row r="254" spans="5:6" x14ac:dyDescent="0.2">
      <c r="E254" s="180">
        <v>254</v>
      </c>
      <c r="F254" s="180" t="str">
        <f t="shared" ca="1" si="3"/>
        <v/>
      </c>
    </row>
    <row r="255" spans="5:6" x14ac:dyDescent="0.2">
      <c r="E255" s="180">
        <v>255</v>
      </c>
      <c r="F255" s="180" t="str">
        <f t="shared" ca="1" si="3"/>
        <v/>
      </c>
    </row>
    <row r="256" spans="5:6" x14ac:dyDescent="0.2">
      <c r="E256" s="180">
        <v>256</v>
      </c>
      <c r="F256" s="180" t="str">
        <f t="shared" ca="1" si="3"/>
        <v/>
      </c>
    </row>
    <row r="257" spans="5:6" x14ac:dyDescent="0.2">
      <c r="E257" s="180">
        <v>257</v>
      </c>
      <c r="F257" s="180" t="str">
        <f t="shared" ca="1" si="3"/>
        <v/>
      </c>
    </row>
    <row r="258" spans="5:6" x14ac:dyDescent="0.2">
      <c r="E258" s="180">
        <v>258</v>
      </c>
      <c r="F258" s="180" t="str">
        <f t="shared" ref="F258:F321" ca="1" si="4">IF($B$9="","",IF($B$8+ROW()-1&gt;VALUE($B$9),"",$B$8+ROW()-1))</f>
        <v/>
      </c>
    </row>
    <row r="259" spans="5:6" x14ac:dyDescent="0.2">
      <c r="E259" s="180">
        <v>259</v>
      </c>
      <c r="F259" s="180" t="str">
        <f t="shared" ca="1" si="4"/>
        <v/>
      </c>
    </row>
    <row r="260" spans="5:6" x14ac:dyDescent="0.2">
      <c r="E260" s="180">
        <v>260</v>
      </c>
      <c r="F260" s="180" t="str">
        <f t="shared" ca="1" si="4"/>
        <v/>
      </c>
    </row>
    <row r="261" spans="5:6" x14ac:dyDescent="0.2">
      <c r="E261" s="180">
        <v>261</v>
      </c>
      <c r="F261" s="180" t="str">
        <f t="shared" ca="1" si="4"/>
        <v/>
      </c>
    </row>
    <row r="262" spans="5:6" x14ac:dyDescent="0.2">
      <c r="E262" s="180">
        <v>262</v>
      </c>
      <c r="F262" s="180" t="str">
        <f t="shared" ca="1" si="4"/>
        <v/>
      </c>
    </row>
    <row r="263" spans="5:6" x14ac:dyDescent="0.2">
      <c r="E263" s="180">
        <v>263</v>
      </c>
      <c r="F263" s="180" t="str">
        <f t="shared" ca="1" si="4"/>
        <v/>
      </c>
    </row>
    <row r="264" spans="5:6" x14ac:dyDescent="0.2">
      <c r="E264" s="180">
        <v>264</v>
      </c>
      <c r="F264" s="180" t="str">
        <f t="shared" ca="1" si="4"/>
        <v/>
      </c>
    </row>
    <row r="265" spans="5:6" x14ac:dyDescent="0.2">
      <c r="E265" s="180">
        <v>265</v>
      </c>
      <c r="F265" s="180" t="str">
        <f t="shared" ca="1" si="4"/>
        <v/>
      </c>
    </row>
    <row r="266" spans="5:6" x14ac:dyDescent="0.2">
      <c r="E266" s="180">
        <v>266</v>
      </c>
      <c r="F266" s="180" t="str">
        <f t="shared" ca="1" si="4"/>
        <v/>
      </c>
    </row>
    <row r="267" spans="5:6" x14ac:dyDescent="0.2">
      <c r="E267" s="180">
        <v>267</v>
      </c>
      <c r="F267" s="180" t="str">
        <f t="shared" ca="1" si="4"/>
        <v/>
      </c>
    </row>
    <row r="268" spans="5:6" x14ac:dyDescent="0.2">
      <c r="E268" s="180">
        <v>268</v>
      </c>
      <c r="F268" s="180" t="str">
        <f t="shared" ca="1" si="4"/>
        <v/>
      </c>
    </row>
    <row r="269" spans="5:6" x14ac:dyDescent="0.2">
      <c r="E269" s="180">
        <v>269</v>
      </c>
      <c r="F269" s="180" t="str">
        <f t="shared" ca="1" si="4"/>
        <v/>
      </c>
    </row>
    <row r="270" spans="5:6" x14ac:dyDescent="0.2">
      <c r="E270" s="180">
        <v>270</v>
      </c>
      <c r="F270" s="180" t="str">
        <f t="shared" ca="1" si="4"/>
        <v/>
      </c>
    </row>
    <row r="271" spans="5:6" x14ac:dyDescent="0.2">
      <c r="E271" s="180">
        <v>271</v>
      </c>
      <c r="F271" s="180" t="str">
        <f t="shared" ca="1" si="4"/>
        <v/>
      </c>
    </row>
    <row r="272" spans="5:6" x14ac:dyDescent="0.2">
      <c r="E272" s="180">
        <v>272</v>
      </c>
      <c r="F272" s="180" t="str">
        <f t="shared" ca="1" si="4"/>
        <v/>
      </c>
    </row>
    <row r="273" spans="5:6" x14ac:dyDescent="0.2">
      <c r="E273" s="180">
        <v>273</v>
      </c>
      <c r="F273" s="180" t="str">
        <f t="shared" ca="1" si="4"/>
        <v/>
      </c>
    </row>
    <row r="274" spans="5:6" x14ac:dyDescent="0.2">
      <c r="E274" s="180">
        <v>274</v>
      </c>
      <c r="F274" s="180" t="str">
        <f t="shared" ca="1" si="4"/>
        <v/>
      </c>
    </row>
    <row r="275" spans="5:6" x14ac:dyDescent="0.2">
      <c r="E275" s="180">
        <v>275</v>
      </c>
      <c r="F275" s="180" t="str">
        <f t="shared" ca="1" si="4"/>
        <v/>
      </c>
    </row>
    <row r="276" spans="5:6" x14ac:dyDescent="0.2">
      <c r="E276" s="180">
        <v>276</v>
      </c>
      <c r="F276" s="180" t="str">
        <f t="shared" ca="1" si="4"/>
        <v/>
      </c>
    </row>
    <row r="277" spans="5:6" x14ac:dyDescent="0.2">
      <c r="E277" s="180">
        <v>277</v>
      </c>
      <c r="F277" s="180" t="str">
        <f t="shared" ca="1" si="4"/>
        <v/>
      </c>
    </row>
    <row r="278" spans="5:6" x14ac:dyDescent="0.2">
      <c r="E278" s="180">
        <v>278</v>
      </c>
      <c r="F278" s="180" t="str">
        <f t="shared" ca="1" si="4"/>
        <v/>
      </c>
    </row>
    <row r="279" spans="5:6" x14ac:dyDescent="0.2">
      <c r="E279" s="180">
        <v>279</v>
      </c>
      <c r="F279" s="180" t="str">
        <f t="shared" ca="1" si="4"/>
        <v/>
      </c>
    </row>
    <row r="280" spans="5:6" x14ac:dyDescent="0.2">
      <c r="E280" s="180">
        <v>280</v>
      </c>
      <c r="F280" s="180" t="str">
        <f t="shared" ca="1" si="4"/>
        <v/>
      </c>
    </row>
    <row r="281" spans="5:6" x14ac:dyDescent="0.2">
      <c r="E281" s="180">
        <v>281</v>
      </c>
      <c r="F281" s="180" t="str">
        <f t="shared" ca="1" si="4"/>
        <v/>
      </c>
    </row>
    <row r="282" spans="5:6" x14ac:dyDescent="0.2">
      <c r="E282" s="180">
        <v>282</v>
      </c>
      <c r="F282" s="180" t="str">
        <f t="shared" ca="1" si="4"/>
        <v/>
      </c>
    </row>
    <row r="283" spans="5:6" x14ac:dyDescent="0.2">
      <c r="E283" s="180">
        <v>283</v>
      </c>
      <c r="F283" s="180" t="str">
        <f t="shared" ca="1" si="4"/>
        <v/>
      </c>
    </row>
    <row r="284" spans="5:6" x14ac:dyDescent="0.2">
      <c r="E284" s="180">
        <v>284</v>
      </c>
      <c r="F284" s="180" t="str">
        <f t="shared" ca="1" si="4"/>
        <v/>
      </c>
    </row>
    <row r="285" spans="5:6" x14ac:dyDescent="0.2">
      <c r="E285" s="180">
        <v>285</v>
      </c>
      <c r="F285" s="180" t="str">
        <f t="shared" ca="1" si="4"/>
        <v/>
      </c>
    </row>
    <row r="286" spans="5:6" x14ac:dyDescent="0.2">
      <c r="E286" s="180">
        <v>286</v>
      </c>
      <c r="F286" s="180" t="str">
        <f t="shared" ca="1" si="4"/>
        <v/>
      </c>
    </row>
    <row r="287" spans="5:6" x14ac:dyDescent="0.2">
      <c r="E287" s="180">
        <v>287</v>
      </c>
      <c r="F287" s="180" t="str">
        <f t="shared" ca="1" si="4"/>
        <v/>
      </c>
    </row>
    <row r="288" spans="5:6" x14ac:dyDescent="0.2">
      <c r="E288" s="180">
        <v>288</v>
      </c>
      <c r="F288" s="180" t="str">
        <f t="shared" ca="1" si="4"/>
        <v/>
      </c>
    </row>
    <row r="289" spans="5:6" x14ac:dyDescent="0.2">
      <c r="E289" s="180">
        <v>289</v>
      </c>
      <c r="F289" s="180" t="str">
        <f t="shared" ca="1" si="4"/>
        <v/>
      </c>
    </row>
    <row r="290" spans="5:6" x14ac:dyDescent="0.2">
      <c r="E290" s="180">
        <v>290</v>
      </c>
      <c r="F290" s="180" t="str">
        <f t="shared" ca="1" si="4"/>
        <v/>
      </c>
    </row>
    <row r="291" spans="5:6" x14ac:dyDescent="0.2">
      <c r="E291" s="180">
        <v>291</v>
      </c>
      <c r="F291" s="180" t="str">
        <f t="shared" ca="1" si="4"/>
        <v/>
      </c>
    </row>
    <row r="292" spans="5:6" x14ac:dyDescent="0.2">
      <c r="E292" s="180">
        <v>292</v>
      </c>
      <c r="F292" s="180" t="str">
        <f t="shared" ca="1" si="4"/>
        <v/>
      </c>
    </row>
    <row r="293" spans="5:6" x14ac:dyDescent="0.2">
      <c r="E293" s="180">
        <v>293</v>
      </c>
      <c r="F293" s="180" t="str">
        <f t="shared" ca="1" si="4"/>
        <v/>
      </c>
    </row>
    <row r="294" spans="5:6" x14ac:dyDescent="0.2">
      <c r="E294" s="180">
        <v>294</v>
      </c>
      <c r="F294" s="180" t="str">
        <f t="shared" ca="1" si="4"/>
        <v/>
      </c>
    </row>
    <row r="295" spans="5:6" x14ac:dyDescent="0.2">
      <c r="E295" s="180">
        <v>295</v>
      </c>
      <c r="F295" s="180" t="str">
        <f t="shared" ca="1" si="4"/>
        <v/>
      </c>
    </row>
    <row r="296" spans="5:6" x14ac:dyDescent="0.2">
      <c r="E296" s="180">
        <v>296</v>
      </c>
      <c r="F296" s="180" t="str">
        <f t="shared" ca="1" si="4"/>
        <v/>
      </c>
    </row>
    <row r="297" spans="5:6" x14ac:dyDescent="0.2">
      <c r="E297" s="180">
        <v>297</v>
      </c>
      <c r="F297" s="180" t="str">
        <f t="shared" ca="1" si="4"/>
        <v/>
      </c>
    </row>
    <row r="298" spans="5:6" x14ac:dyDescent="0.2">
      <c r="E298" s="180">
        <v>298</v>
      </c>
      <c r="F298" s="180" t="str">
        <f t="shared" ca="1" si="4"/>
        <v/>
      </c>
    </row>
    <row r="299" spans="5:6" x14ac:dyDescent="0.2">
      <c r="E299" s="180">
        <v>299</v>
      </c>
      <c r="F299" s="180" t="str">
        <f t="shared" ca="1" si="4"/>
        <v/>
      </c>
    </row>
    <row r="300" spans="5:6" x14ac:dyDescent="0.2">
      <c r="E300" s="180">
        <v>300</v>
      </c>
      <c r="F300" s="180" t="str">
        <f t="shared" ca="1" si="4"/>
        <v/>
      </c>
    </row>
    <row r="301" spans="5:6" x14ac:dyDescent="0.2">
      <c r="E301" s="180">
        <v>301</v>
      </c>
      <c r="F301" s="180" t="str">
        <f t="shared" ca="1" si="4"/>
        <v/>
      </c>
    </row>
    <row r="302" spans="5:6" x14ac:dyDescent="0.2">
      <c r="E302" s="180">
        <v>302</v>
      </c>
      <c r="F302" s="180" t="str">
        <f t="shared" ca="1" si="4"/>
        <v/>
      </c>
    </row>
    <row r="303" spans="5:6" x14ac:dyDescent="0.2">
      <c r="E303" s="180">
        <v>303</v>
      </c>
      <c r="F303" s="180" t="str">
        <f t="shared" ca="1" si="4"/>
        <v/>
      </c>
    </row>
    <row r="304" spans="5:6" x14ac:dyDescent="0.2">
      <c r="E304" s="180">
        <v>304</v>
      </c>
      <c r="F304" s="180" t="str">
        <f t="shared" ca="1" si="4"/>
        <v/>
      </c>
    </row>
    <row r="305" spans="5:6" x14ac:dyDescent="0.2">
      <c r="E305" s="180">
        <v>305</v>
      </c>
      <c r="F305" s="180" t="str">
        <f t="shared" ca="1" si="4"/>
        <v/>
      </c>
    </row>
    <row r="306" spans="5:6" x14ac:dyDescent="0.2">
      <c r="E306" s="180">
        <v>306</v>
      </c>
      <c r="F306" s="180" t="str">
        <f t="shared" ca="1" si="4"/>
        <v/>
      </c>
    </row>
    <row r="307" spans="5:6" x14ac:dyDescent="0.2">
      <c r="E307" s="180">
        <v>307</v>
      </c>
      <c r="F307" s="180" t="str">
        <f t="shared" ca="1" si="4"/>
        <v/>
      </c>
    </row>
    <row r="308" spans="5:6" x14ac:dyDescent="0.2">
      <c r="E308" s="180">
        <v>308</v>
      </c>
      <c r="F308" s="180" t="str">
        <f t="shared" ca="1" si="4"/>
        <v/>
      </c>
    </row>
    <row r="309" spans="5:6" x14ac:dyDescent="0.2">
      <c r="E309" s="180">
        <v>309</v>
      </c>
      <c r="F309" s="180" t="str">
        <f t="shared" ca="1" si="4"/>
        <v/>
      </c>
    </row>
    <row r="310" spans="5:6" x14ac:dyDescent="0.2">
      <c r="E310" s="180">
        <v>310</v>
      </c>
      <c r="F310" s="180" t="str">
        <f t="shared" ca="1" si="4"/>
        <v/>
      </c>
    </row>
    <row r="311" spans="5:6" x14ac:dyDescent="0.2">
      <c r="E311" s="180">
        <v>311</v>
      </c>
      <c r="F311" s="180" t="str">
        <f t="shared" ca="1" si="4"/>
        <v/>
      </c>
    </row>
    <row r="312" spans="5:6" x14ac:dyDescent="0.2">
      <c r="E312" s="180">
        <v>312</v>
      </c>
      <c r="F312" s="180" t="str">
        <f t="shared" ca="1" si="4"/>
        <v/>
      </c>
    </row>
    <row r="313" spans="5:6" x14ac:dyDescent="0.2">
      <c r="E313" s="180">
        <v>313</v>
      </c>
      <c r="F313" s="180" t="str">
        <f t="shared" ca="1" si="4"/>
        <v/>
      </c>
    </row>
    <row r="314" spans="5:6" x14ac:dyDescent="0.2">
      <c r="E314" s="180">
        <v>314</v>
      </c>
      <c r="F314" s="180" t="str">
        <f t="shared" ca="1" si="4"/>
        <v/>
      </c>
    </row>
    <row r="315" spans="5:6" x14ac:dyDescent="0.2">
      <c r="E315" s="180">
        <v>315</v>
      </c>
      <c r="F315" s="180" t="str">
        <f t="shared" ca="1" si="4"/>
        <v/>
      </c>
    </row>
    <row r="316" spans="5:6" x14ac:dyDescent="0.2">
      <c r="E316" s="180">
        <v>316</v>
      </c>
      <c r="F316" s="180" t="str">
        <f t="shared" ca="1" si="4"/>
        <v/>
      </c>
    </row>
    <row r="317" spans="5:6" x14ac:dyDescent="0.2">
      <c r="E317" s="180">
        <v>317</v>
      </c>
      <c r="F317" s="180" t="str">
        <f t="shared" ca="1" si="4"/>
        <v/>
      </c>
    </row>
    <row r="318" spans="5:6" x14ac:dyDescent="0.2">
      <c r="E318" s="180">
        <v>318</v>
      </c>
      <c r="F318" s="180" t="str">
        <f t="shared" ca="1" si="4"/>
        <v/>
      </c>
    </row>
    <row r="319" spans="5:6" x14ac:dyDescent="0.2">
      <c r="E319" s="180">
        <v>319</v>
      </c>
      <c r="F319" s="180" t="str">
        <f t="shared" ca="1" si="4"/>
        <v/>
      </c>
    </row>
    <row r="320" spans="5:6" x14ac:dyDescent="0.2">
      <c r="E320" s="180">
        <v>320</v>
      </c>
      <c r="F320" s="180" t="str">
        <f t="shared" ca="1" si="4"/>
        <v/>
      </c>
    </row>
    <row r="321" spans="5:6" x14ac:dyDescent="0.2">
      <c r="E321" s="180">
        <v>321</v>
      </c>
      <c r="F321" s="180" t="str">
        <f t="shared" ca="1" si="4"/>
        <v/>
      </c>
    </row>
    <row r="322" spans="5:6" x14ac:dyDescent="0.2">
      <c r="E322" s="180">
        <v>322</v>
      </c>
      <c r="F322" s="180" t="str">
        <f t="shared" ref="F322:F385" ca="1" si="5">IF($B$9="","",IF($B$8+ROW()-1&gt;VALUE($B$9),"",$B$8+ROW()-1))</f>
        <v/>
      </c>
    </row>
    <row r="323" spans="5:6" x14ac:dyDescent="0.2">
      <c r="E323" s="180">
        <v>323</v>
      </c>
      <c r="F323" s="180" t="str">
        <f t="shared" ca="1" si="5"/>
        <v/>
      </c>
    </row>
    <row r="324" spans="5:6" x14ac:dyDescent="0.2">
      <c r="E324" s="180">
        <v>324</v>
      </c>
      <c r="F324" s="180" t="str">
        <f t="shared" ca="1" si="5"/>
        <v/>
      </c>
    </row>
    <row r="325" spans="5:6" x14ac:dyDescent="0.2">
      <c r="E325" s="180">
        <v>325</v>
      </c>
      <c r="F325" s="180" t="str">
        <f t="shared" ca="1" si="5"/>
        <v/>
      </c>
    </row>
    <row r="326" spans="5:6" x14ac:dyDescent="0.2">
      <c r="E326" s="180">
        <v>326</v>
      </c>
      <c r="F326" s="180" t="str">
        <f t="shared" ca="1" si="5"/>
        <v/>
      </c>
    </row>
    <row r="327" spans="5:6" x14ac:dyDescent="0.2">
      <c r="E327" s="180">
        <v>327</v>
      </c>
      <c r="F327" s="180" t="str">
        <f t="shared" ca="1" si="5"/>
        <v/>
      </c>
    </row>
    <row r="328" spans="5:6" x14ac:dyDescent="0.2">
      <c r="E328" s="180">
        <v>328</v>
      </c>
      <c r="F328" s="180" t="str">
        <f t="shared" ca="1" si="5"/>
        <v/>
      </c>
    </row>
    <row r="329" spans="5:6" x14ac:dyDescent="0.2">
      <c r="E329" s="180">
        <v>329</v>
      </c>
      <c r="F329" s="180" t="str">
        <f t="shared" ca="1" si="5"/>
        <v/>
      </c>
    </row>
    <row r="330" spans="5:6" x14ac:dyDescent="0.2">
      <c r="E330" s="180">
        <v>330</v>
      </c>
      <c r="F330" s="180" t="str">
        <f t="shared" ca="1" si="5"/>
        <v/>
      </c>
    </row>
    <row r="331" spans="5:6" x14ac:dyDescent="0.2">
      <c r="E331" s="180">
        <v>331</v>
      </c>
      <c r="F331" s="180" t="str">
        <f t="shared" ca="1" si="5"/>
        <v/>
      </c>
    </row>
    <row r="332" spans="5:6" x14ac:dyDescent="0.2">
      <c r="E332" s="180">
        <v>332</v>
      </c>
      <c r="F332" s="180" t="str">
        <f t="shared" ca="1" si="5"/>
        <v/>
      </c>
    </row>
    <row r="333" spans="5:6" x14ac:dyDescent="0.2">
      <c r="E333" s="180">
        <v>333</v>
      </c>
      <c r="F333" s="180" t="str">
        <f t="shared" ca="1" si="5"/>
        <v/>
      </c>
    </row>
    <row r="334" spans="5:6" x14ac:dyDescent="0.2">
      <c r="E334" s="180">
        <v>334</v>
      </c>
      <c r="F334" s="180" t="str">
        <f t="shared" ca="1" si="5"/>
        <v/>
      </c>
    </row>
    <row r="335" spans="5:6" x14ac:dyDescent="0.2">
      <c r="E335" s="180">
        <v>335</v>
      </c>
      <c r="F335" s="180" t="str">
        <f t="shared" ca="1" si="5"/>
        <v/>
      </c>
    </row>
    <row r="336" spans="5:6" x14ac:dyDescent="0.2">
      <c r="E336" s="180">
        <v>336</v>
      </c>
      <c r="F336" s="180" t="str">
        <f t="shared" ca="1" si="5"/>
        <v/>
      </c>
    </row>
    <row r="337" spans="5:6" x14ac:dyDescent="0.2">
      <c r="E337" s="180">
        <v>337</v>
      </c>
      <c r="F337" s="180" t="str">
        <f t="shared" ca="1" si="5"/>
        <v/>
      </c>
    </row>
    <row r="338" spans="5:6" x14ac:dyDescent="0.2">
      <c r="E338" s="180">
        <v>338</v>
      </c>
      <c r="F338" s="180" t="str">
        <f t="shared" ca="1" si="5"/>
        <v/>
      </c>
    </row>
    <row r="339" spans="5:6" x14ac:dyDescent="0.2">
      <c r="E339" s="180">
        <v>339</v>
      </c>
      <c r="F339" s="180" t="str">
        <f t="shared" ca="1" si="5"/>
        <v/>
      </c>
    </row>
    <row r="340" spans="5:6" x14ac:dyDescent="0.2">
      <c r="E340" s="180">
        <v>340</v>
      </c>
      <c r="F340" s="180" t="str">
        <f t="shared" ca="1" si="5"/>
        <v/>
      </c>
    </row>
    <row r="341" spans="5:6" x14ac:dyDescent="0.2">
      <c r="E341" s="180">
        <v>341</v>
      </c>
      <c r="F341" s="180" t="str">
        <f t="shared" ca="1" si="5"/>
        <v/>
      </c>
    </row>
    <row r="342" spans="5:6" x14ac:dyDescent="0.2">
      <c r="E342" s="180">
        <v>342</v>
      </c>
      <c r="F342" s="180" t="str">
        <f t="shared" ca="1" si="5"/>
        <v/>
      </c>
    </row>
    <row r="343" spans="5:6" x14ac:dyDescent="0.2">
      <c r="E343" s="180">
        <v>343</v>
      </c>
      <c r="F343" s="180" t="str">
        <f t="shared" ca="1" si="5"/>
        <v/>
      </c>
    </row>
    <row r="344" spans="5:6" x14ac:dyDescent="0.2">
      <c r="E344" s="180">
        <v>344</v>
      </c>
      <c r="F344" s="180" t="str">
        <f t="shared" ca="1" si="5"/>
        <v/>
      </c>
    </row>
    <row r="345" spans="5:6" x14ac:dyDescent="0.2">
      <c r="E345" s="180">
        <v>345</v>
      </c>
      <c r="F345" s="180" t="str">
        <f t="shared" ca="1" si="5"/>
        <v/>
      </c>
    </row>
    <row r="346" spans="5:6" x14ac:dyDescent="0.2">
      <c r="E346" s="180">
        <v>346</v>
      </c>
      <c r="F346" s="180" t="str">
        <f t="shared" ca="1" si="5"/>
        <v/>
      </c>
    </row>
    <row r="347" spans="5:6" x14ac:dyDescent="0.2">
      <c r="E347" s="180">
        <v>347</v>
      </c>
      <c r="F347" s="180" t="str">
        <f t="shared" ca="1" si="5"/>
        <v/>
      </c>
    </row>
    <row r="348" spans="5:6" x14ac:dyDescent="0.2">
      <c r="E348" s="180">
        <v>348</v>
      </c>
      <c r="F348" s="180" t="str">
        <f t="shared" ca="1" si="5"/>
        <v/>
      </c>
    </row>
    <row r="349" spans="5:6" x14ac:dyDescent="0.2">
      <c r="E349" s="180">
        <v>349</v>
      </c>
      <c r="F349" s="180" t="str">
        <f t="shared" ca="1" si="5"/>
        <v/>
      </c>
    </row>
    <row r="350" spans="5:6" x14ac:dyDescent="0.2">
      <c r="E350" s="180">
        <v>350</v>
      </c>
      <c r="F350" s="180" t="str">
        <f t="shared" ca="1" si="5"/>
        <v/>
      </c>
    </row>
    <row r="351" spans="5:6" x14ac:dyDescent="0.2">
      <c r="E351" s="180">
        <v>351</v>
      </c>
      <c r="F351" s="180" t="str">
        <f t="shared" ca="1" si="5"/>
        <v/>
      </c>
    </row>
    <row r="352" spans="5:6" x14ac:dyDescent="0.2">
      <c r="E352" s="180">
        <v>352</v>
      </c>
      <c r="F352" s="180" t="str">
        <f t="shared" ca="1" si="5"/>
        <v/>
      </c>
    </row>
    <row r="353" spans="5:6" x14ac:dyDescent="0.2">
      <c r="E353" s="180">
        <v>353</v>
      </c>
      <c r="F353" s="180" t="str">
        <f t="shared" ca="1" si="5"/>
        <v/>
      </c>
    </row>
    <row r="354" spans="5:6" x14ac:dyDescent="0.2">
      <c r="E354" s="180">
        <v>354</v>
      </c>
      <c r="F354" s="180" t="str">
        <f t="shared" ca="1" si="5"/>
        <v/>
      </c>
    </row>
    <row r="355" spans="5:6" x14ac:dyDescent="0.2">
      <c r="E355" s="180">
        <v>355</v>
      </c>
      <c r="F355" s="180" t="str">
        <f t="shared" ca="1" si="5"/>
        <v/>
      </c>
    </row>
    <row r="356" spans="5:6" x14ac:dyDescent="0.2">
      <c r="E356" s="180">
        <v>356</v>
      </c>
      <c r="F356" s="180" t="str">
        <f t="shared" ca="1" si="5"/>
        <v/>
      </c>
    </row>
    <row r="357" spans="5:6" x14ac:dyDescent="0.2">
      <c r="E357" s="180">
        <v>357</v>
      </c>
      <c r="F357" s="180" t="str">
        <f t="shared" ca="1" si="5"/>
        <v/>
      </c>
    </row>
    <row r="358" spans="5:6" x14ac:dyDescent="0.2">
      <c r="E358" s="180">
        <v>358</v>
      </c>
      <c r="F358" s="180" t="str">
        <f t="shared" ca="1" si="5"/>
        <v/>
      </c>
    </row>
    <row r="359" spans="5:6" x14ac:dyDescent="0.2">
      <c r="E359" s="180">
        <v>359</v>
      </c>
      <c r="F359" s="180" t="str">
        <f t="shared" ca="1" si="5"/>
        <v/>
      </c>
    </row>
    <row r="360" spans="5:6" x14ac:dyDescent="0.2">
      <c r="E360" s="180">
        <v>360</v>
      </c>
      <c r="F360" s="180" t="str">
        <f t="shared" ca="1" si="5"/>
        <v/>
      </c>
    </row>
    <row r="361" spans="5:6" x14ac:dyDescent="0.2">
      <c r="E361" s="180">
        <v>361</v>
      </c>
      <c r="F361" s="180" t="str">
        <f t="shared" ca="1" si="5"/>
        <v/>
      </c>
    </row>
    <row r="362" spans="5:6" x14ac:dyDescent="0.2">
      <c r="E362" s="180">
        <v>362</v>
      </c>
      <c r="F362" s="180" t="str">
        <f t="shared" ca="1" si="5"/>
        <v/>
      </c>
    </row>
    <row r="363" spans="5:6" x14ac:dyDescent="0.2">
      <c r="E363" s="180">
        <v>363</v>
      </c>
      <c r="F363" s="180" t="str">
        <f t="shared" ca="1" si="5"/>
        <v/>
      </c>
    </row>
    <row r="364" spans="5:6" x14ac:dyDescent="0.2">
      <c r="E364" s="180">
        <v>364</v>
      </c>
      <c r="F364" s="180" t="str">
        <f t="shared" ca="1" si="5"/>
        <v/>
      </c>
    </row>
    <row r="365" spans="5:6" x14ac:dyDescent="0.2">
      <c r="E365" s="180">
        <v>365</v>
      </c>
      <c r="F365" s="180" t="str">
        <f t="shared" ca="1" si="5"/>
        <v/>
      </c>
    </row>
    <row r="366" spans="5:6" x14ac:dyDescent="0.2">
      <c r="E366" s="180">
        <v>366</v>
      </c>
      <c r="F366" s="180" t="str">
        <f t="shared" ca="1" si="5"/>
        <v/>
      </c>
    </row>
    <row r="367" spans="5:6" x14ac:dyDescent="0.2">
      <c r="E367" s="180">
        <v>367</v>
      </c>
      <c r="F367" s="180" t="str">
        <f t="shared" ca="1" si="5"/>
        <v/>
      </c>
    </row>
    <row r="368" spans="5:6" x14ac:dyDescent="0.2">
      <c r="E368" s="180">
        <v>368</v>
      </c>
      <c r="F368" s="180" t="str">
        <f t="shared" ca="1" si="5"/>
        <v/>
      </c>
    </row>
    <row r="369" spans="5:6" x14ac:dyDescent="0.2">
      <c r="E369" s="180">
        <v>369</v>
      </c>
      <c r="F369" s="180" t="str">
        <f t="shared" ca="1" si="5"/>
        <v/>
      </c>
    </row>
    <row r="370" spans="5:6" x14ac:dyDescent="0.2">
      <c r="E370" s="180">
        <v>370</v>
      </c>
      <c r="F370" s="180" t="str">
        <f t="shared" ca="1" si="5"/>
        <v/>
      </c>
    </row>
    <row r="371" spans="5:6" x14ac:dyDescent="0.2">
      <c r="E371" s="180">
        <v>371</v>
      </c>
      <c r="F371" s="180" t="str">
        <f t="shared" ca="1" si="5"/>
        <v/>
      </c>
    </row>
    <row r="372" spans="5:6" x14ac:dyDescent="0.2">
      <c r="E372" s="180">
        <v>372</v>
      </c>
      <c r="F372" s="180" t="str">
        <f t="shared" ca="1" si="5"/>
        <v/>
      </c>
    </row>
    <row r="373" spans="5:6" x14ac:dyDescent="0.2">
      <c r="E373" s="180">
        <v>373</v>
      </c>
      <c r="F373" s="180" t="str">
        <f t="shared" ca="1" si="5"/>
        <v/>
      </c>
    </row>
    <row r="374" spans="5:6" x14ac:dyDescent="0.2">
      <c r="E374" s="180">
        <v>374</v>
      </c>
      <c r="F374" s="180" t="str">
        <f t="shared" ca="1" si="5"/>
        <v/>
      </c>
    </row>
    <row r="375" spans="5:6" x14ac:dyDescent="0.2">
      <c r="E375" s="180">
        <v>375</v>
      </c>
      <c r="F375" s="180" t="str">
        <f t="shared" ca="1" si="5"/>
        <v/>
      </c>
    </row>
    <row r="376" spans="5:6" x14ac:dyDescent="0.2">
      <c r="E376" s="180">
        <v>376</v>
      </c>
      <c r="F376" s="180" t="str">
        <f t="shared" ca="1" si="5"/>
        <v/>
      </c>
    </row>
    <row r="377" spans="5:6" x14ac:dyDescent="0.2">
      <c r="E377" s="180">
        <v>377</v>
      </c>
      <c r="F377" s="180" t="str">
        <f t="shared" ca="1" si="5"/>
        <v/>
      </c>
    </row>
    <row r="378" spans="5:6" x14ac:dyDescent="0.2">
      <c r="E378" s="180">
        <v>378</v>
      </c>
      <c r="F378" s="180" t="str">
        <f t="shared" ca="1" si="5"/>
        <v/>
      </c>
    </row>
    <row r="379" spans="5:6" x14ac:dyDescent="0.2">
      <c r="E379" s="180">
        <v>379</v>
      </c>
      <c r="F379" s="180" t="str">
        <f t="shared" ca="1" si="5"/>
        <v/>
      </c>
    </row>
    <row r="380" spans="5:6" x14ac:dyDescent="0.2">
      <c r="E380" s="180">
        <v>380</v>
      </c>
      <c r="F380" s="180" t="str">
        <f t="shared" ca="1" si="5"/>
        <v/>
      </c>
    </row>
    <row r="381" spans="5:6" x14ac:dyDescent="0.2">
      <c r="E381" s="180">
        <v>381</v>
      </c>
      <c r="F381" s="180" t="str">
        <f t="shared" ca="1" si="5"/>
        <v/>
      </c>
    </row>
    <row r="382" spans="5:6" x14ac:dyDescent="0.2">
      <c r="E382" s="180">
        <v>382</v>
      </c>
      <c r="F382" s="180" t="str">
        <f t="shared" ca="1" si="5"/>
        <v/>
      </c>
    </row>
    <row r="383" spans="5:6" x14ac:dyDescent="0.2">
      <c r="E383" s="180">
        <v>383</v>
      </c>
      <c r="F383" s="180" t="str">
        <f t="shared" ca="1" si="5"/>
        <v/>
      </c>
    </row>
    <row r="384" spans="5:6" x14ac:dyDescent="0.2">
      <c r="E384" s="180">
        <v>384</v>
      </c>
      <c r="F384" s="180" t="str">
        <f t="shared" ca="1" si="5"/>
        <v/>
      </c>
    </row>
    <row r="385" spans="5:6" x14ac:dyDescent="0.2">
      <c r="E385" s="180">
        <v>385</v>
      </c>
      <c r="F385" s="180" t="str">
        <f t="shared" ca="1" si="5"/>
        <v/>
      </c>
    </row>
    <row r="386" spans="5:6" x14ac:dyDescent="0.2">
      <c r="E386" s="180">
        <v>386</v>
      </c>
      <c r="F386" s="180" t="str">
        <f t="shared" ref="F386:F449" ca="1" si="6">IF($B$9="","",IF($B$8+ROW()-1&gt;VALUE($B$9),"",$B$8+ROW()-1))</f>
        <v/>
      </c>
    </row>
    <row r="387" spans="5:6" x14ac:dyDescent="0.2">
      <c r="E387" s="180">
        <v>387</v>
      </c>
      <c r="F387" s="180" t="str">
        <f t="shared" ca="1" si="6"/>
        <v/>
      </c>
    </row>
    <row r="388" spans="5:6" x14ac:dyDescent="0.2">
      <c r="E388" s="180">
        <v>388</v>
      </c>
      <c r="F388" s="180" t="str">
        <f t="shared" ca="1" si="6"/>
        <v/>
      </c>
    </row>
    <row r="389" spans="5:6" x14ac:dyDescent="0.2">
      <c r="E389" s="180">
        <v>389</v>
      </c>
      <c r="F389" s="180" t="str">
        <f t="shared" ca="1" si="6"/>
        <v/>
      </c>
    </row>
    <row r="390" spans="5:6" x14ac:dyDescent="0.2">
      <c r="E390" s="180">
        <v>390</v>
      </c>
      <c r="F390" s="180" t="str">
        <f t="shared" ca="1" si="6"/>
        <v/>
      </c>
    </row>
    <row r="391" spans="5:6" x14ac:dyDescent="0.2">
      <c r="E391" s="180">
        <v>391</v>
      </c>
      <c r="F391" s="180" t="str">
        <f t="shared" ca="1" si="6"/>
        <v/>
      </c>
    </row>
    <row r="392" spans="5:6" x14ac:dyDescent="0.2">
      <c r="E392" s="180">
        <v>392</v>
      </c>
      <c r="F392" s="180" t="str">
        <f t="shared" ca="1" si="6"/>
        <v/>
      </c>
    </row>
    <row r="393" spans="5:6" x14ac:dyDescent="0.2">
      <c r="E393" s="180">
        <v>393</v>
      </c>
      <c r="F393" s="180" t="str">
        <f t="shared" ca="1" si="6"/>
        <v/>
      </c>
    </row>
    <row r="394" spans="5:6" x14ac:dyDescent="0.2">
      <c r="E394" s="180">
        <v>394</v>
      </c>
      <c r="F394" s="180" t="str">
        <f t="shared" ca="1" si="6"/>
        <v/>
      </c>
    </row>
    <row r="395" spans="5:6" x14ac:dyDescent="0.2">
      <c r="E395" s="180">
        <v>395</v>
      </c>
      <c r="F395" s="180" t="str">
        <f t="shared" ca="1" si="6"/>
        <v/>
      </c>
    </row>
    <row r="396" spans="5:6" x14ac:dyDescent="0.2">
      <c r="E396" s="180">
        <v>396</v>
      </c>
      <c r="F396" s="180" t="str">
        <f t="shared" ca="1" si="6"/>
        <v/>
      </c>
    </row>
    <row r="397" spans="5:6" x14ac:dyDescent="0.2">
      <c r="E397" s="180">
        <v>397</v>
      </c>
      <c r="F397" s="180" t="str">
        <f t="shared" ca="1" si="6"/>
        <v/>
      </c>
    </row>
    <row r="398" spans="5:6" x14ac:dyDescent="0.2">
      <c r="E398" s="180">
        <v>398</v>
      </c>
      <c r="F398" s="180" t="str">
        <f t="shared" ca="1" si="6"/>
        <v/>
      </c>
    </row>
    <row r="399" spans="5:6" x14ac:dyDescent="0.2">
      <c r="E399" s="180">
        <v>399</v>
      </c>
      <c r="F399" s="180" t="str">
        <f t="shared" ca="1" si="6"/>
        <v/>
      </c>
    </row>
    <row r="400" spans="5:6" x14ac:dyDescent="0.2">
      <c r="E400" s="180">
        <v>400</v>
      </c>
      <c r="F400" s="180" t="str">
        <f t="shared" ca="1" si="6"/>
        <v/>
      </c>
    </row>
    <row r="401" spans="5:6" x14ac:dyDescent="0.2">
      <c r="E401" s="180">
        <v>401</v>
      </c>
      <c r="F401" s="180" t="str">
        <f t="shared" ca="1" si="6"/>
        <v/>
      </c>
    </row>
    <row r="402" spans="5:6" x14ac:dyDescent="0.2">
      <c r="E402" s="180">
        <v>402</v>
      </c>
      <c r="F402" s="180" t="str">
        <f t="shared" ca="1" si="6"/>
        <v/>
      </c>
    </row>
    <row r="403" spans="5:6" x14ac:dyDescent="0.2">
      <c r="E403" s="180">
        <v>403</v>
      </c>
      <c r="F403" s="180" t="str">
        <f t="shared" ca="1" si="6"/>
        <v/>
      </c>
    </row>
    <row r="404" spans="5:6" x14ac:dyDescent="0.2">
      <c r="E404" s="180">
        <v>404</v>
      </c>
      <c r="F404" s="180" t="str">
        <f t="shared" ca="1" si="6"/>
        <v/>
      </c>
    </row>
    <row r="405" spans="5:6" x14ac:dyDescent="0.2">
      <c r="E405" s="180">
        <v>405</v>
      </c>
      <c r="F405" s="180" t="str">
        <f t="shared" ca="1" si="6"/>
        <v/>
      </c>
    </row>
    <row r="406" spans="5:6" x14ac:dyDescent="0.2">
      <c r="E406" s="180">
        <v>406</v>
      </c>
      <c r="F406" s="180" t="str">
        <f t="shared" ca="1" si="6"/>
        <v/>
      </c>
    </row>
    <row r="407" spans="5:6" x14ac:dyDescent="0.2">
      <c r="E407" s="180">
        <v>407</v>
      </c>
      <c r="F407" s="180" t="str">
        <f t="shared" ca="1" si="6"/>
        <v/>
      </c>
    </row>
    <row r="408" spans="5:6" x14ac:dyDescent="0.2">
      <c r="E408" s="180">
        <v>408</v>
      </c>
      <c r="F408" s="180" t="str">
        <f t="shared" ca="1" si="6"/>
        <v/>
      </c>
    </row>
    <row r="409" spans="5:6" x14ac:dyDescent="0.2">
      <c r="E409" s="180">
        <v>409</v>
      </c>
      <c r="F409" s="180" t="str">
        <f t="shared" ca="1" si="6"/>
        <v/>
      </c>
    </row>
    <row r="410" spans="5:6" x14ac:dyDescent="0.2">
      <c r="E410" s="180">
        <v>410</v>
      </c>
      <c r="F410" s="180" t="str">
        <f t="shared" ca="1" si="6"/>
        <v/>
      </c>
    </row>
    <row r="411" spans="5:6" x14ac:dyDescent="0.2">
      <c r="E411" s="180">
        <v>411</v>
      </c>
      <c r="F411" s="180" t="str">
        <f t="shared" ca="1" si="6"/>
        <v/>
      </c>
    </row>
    <row r="412" spans="5:6" x14ac:dyDescent="0.2">
      <c r="E412" s="180">
        <v>412</v>
      </c>
      <c r="F412" s="180" t="str">
        <f t="shared" ca="1" si="6"/>
        <v/>
      </c>
    </row>
    <row r="413" spans="5:6" x14ac:dyDescent="0.2">
      <c r="E413" s="180">
        <v>413</v>
      </c>
      <c r="F413" s="180" t="str">
        <f t="shared" ca="1" si="6"/>
        <v/>
      </c>
    </row>
    <row r="414" spans="5:6" x14ac:dyDescent="0.2">
      <c r="E414" s="180">
        <v>414</v>
      </c>
      <c r="F414" s="180" t="str">
        <f t="shared" ca="1" si="6"/>
        <v/>
      </c>
    </row>
    <row r="415" spans="5:6" x14ac:dyDescent="0.2">
      <c r="E415" s="180">
        <v>415</v>
      </c>
      <c r="F415" s="180" t="str">
        <f t="shared" ca="1" si="6"/>
        <v/>
      </c>
    </row>
    <row r="416" spans="5:6" x14ac:dyDescent="0.2">
      <c r="E416" s="180">
        <v>416</v>
      </c>
      <c r="F416" s="180" t="str">
        <f t="shared" ca="1" si="6"/>
        <v/>
      </c>
    </row>
    <row r="417" spans="5:6" x14ac:dyDescent="0.2">
      <c r="E417" s="180">
        <v>417</v>
      </c>
      <c r="F417" s="180" t="str">
        <f t="shared" ca="1" si="6"/>
        <v/>
      </c>
    </row>
    <row r="418" spans="5:6" x14ac:dyDescent="0.2">
      <c r="E418" s="180">
        <v>418</v>
      </c>
      <c r="F418" s="180" t="str">
        <f t="shared" ca="1" si="6"/>
        <v/>
      </c>
    </row>
    <row r="419" spans="5:6" x14ac:dyDescent="0.2">
      <c r="E419" s="180">
        <v>419</v>
      </c>
      <c r="F419" s="180" t="str">
        <f t="shared" ca="1" si="6"/>
        <v/>
      </c>
    </row>
    <row r="420" spans="5:6" x14ac:dyDescent="0.2">
      <c r="E420" s="180">
        <v>420</v>
      </c>
      <c r="F420" s="180" t="str">
        <f t="shared" ca="1" si="6"/>
        <v/>
      </c>
    </row>
    <row r="421" spans="5:6" x14ac:dyDescent="0.2">
      <c r="E421" s="180">
        <v>421</v>
      </c>
      <c r="F421" s="180" t="str">
        <f t="shared" ca="1" si="6"/>
        <v/>
      </c>
    </row>
    <row r="422" spans="5:6" x14ac:dyDescent="0.2">
      <c r="E422" s="180">
        <v>422</v>
      </c>
      <c r="F422" s="180" t="str">
        <f t="shared" ca="1" si="6"/>
        <v/>
      </c>
    </row>
    <row r="423" spans="5:6" x14ac:dyDescent="0.2">
      <c r="E423" s="180">
        <v>423</v>
      </c>
      <c r="F423" s="180" t="str">
        <f t="shared" ca="1" si="6"/>
        <v/>
      </c>
    </row>
    <row r="424" spans="5:6" x14ac:dyDescent="0.2">
      <c r="E424" s="180">
        <v>424</v>
      </c>
      <c r="F424" s="180" t="str">
        <f t="shared" ca="1" si="6"/>
        <v/>
      </c>
    </row>
    <row r="425" spans="5:6" x14ac:dyDescent="0.2">
      <c r="E425" s="180">
        <v>425</v>
      </c>
      <c r="F425" s="180" t="str">
        <f t="shared" ca="1" si="6"/>
        <v/>
      </c>
    </row>
    <row r="426" spans="5:6" x14ac:dyDescent="0.2">
      <c r="E426" s="180">
        <v>426</v>
      </c>
      <c r="F426" s="180" t="str">
        <f t="shared" ca="1" si="6"/>
        <v/>
      </c>
    </row>
    <row r="427" spans="5:6" x14ac:dyDescent="0.2">
      <c r="E427" s="180">
        <v>427</v>
      </c>
      <c r="F427" s="180" t="str">
        <f t="shared" ca="1" si="6"/>
        <v/>
      </c>
    </row>
    <row r="428" spans="5:6" x14ac:dyDescent="0.2">
      <c r="E428" s="180">
        <v>428</v>
      </c>
      <c r="F428" s="180" t="str">
        <f t="shared" ca="1" si="6"/>
        <v/>
      </c>
    </row>
    <row r="429" spans="5:6" x14ac:dyDescent="0.2">
      <c r="E429" s="180">
        <v>429</v>
      </c>
      <c r="F429" s="180" t="str">
        <f t="shared" ca="1" si="6"/>
        <v/>
      </c>
    </row>
    <row r="430" spans="5:6" x14ac:dyDescent="0.2">
      <c r="E430" s="180">
        <v>430</v>
      </c>
      <c r="F430" s="180" t="str">
        <f t="shared" ca="1" si="6"/>
        <v/>
      </c>
    </row>
    <row r="431" spans="5:6" x14ac:dyDescent="0.2">
      <c r="E431" s="180">
        <v>431</v>
      </c>
      <c r="F431" s="180" t="str">
        <f t="shared" ca="1" si="6"/>
        <v/>
      </c>
    </row>
    <row r="432" spans="5:6" x14ac:dyDescent="0.2">
      <c r="E432" s="180">
        <v>432</v>
      </c>
      <c r="F432" s="180" t="str">
        <f t="shared" ca="1" si="6"/>
        <v/>
      </c>
    </row>
    <row r="433" spans="5:6" x14ac:dyDescent="0.2">
      <c r="E433" s="180">
        <v>433</v>
      </c>
      <c r="F433" s="180" t="str">
        <f t="shared" ca="1" si="6"/>
        <v/>
      </c>
    </row>
    <row r="434" spans="5:6" x14ac:dyDescent="0.2">
      <c r="E434" s="180">
        <v>434</v>
      </c>
      <c r="F434" s="180" t="str">
        <f t="shared" ca="1" si="6"/>
        <v/>
      </c>
    </row>
    <row r="435" spans="5:6" x14ac:dyDescent="0.2">
      <c r="E435" s="180">
        <v>435</v>
      </c>
      <c r="F435" s="180" t="str">
        <f t="shared" ca="1" si="6"/>
        <v/>
      </c>
    </row>
    <row r="436" spans="5:6" x14ac:dyDescent="0.2">
      <c r="E436" s="180">
        <v>436</v>
      </c>
      <c r="F436" s="180" t="str">
        <f t="shared" ca="1" si="6"/>
        <v/>
      </c>
    </row>
    <row r="437" spans="5:6" x14ac:dyDescent="0.2">
      <c r="E437" s="180">
        <v>437</v>
      </c>
      <c r="F437" s="180" t="str">
        <f t="shared" ca="1" si="6"/>
        <v/>
      </c>
    </row>
    <row r="438" spans="5:6" x14ac:dyDescent="0.2">
      <c r="E438" s="180">
        <v>438</v>
      </c>
      <c r="F438" s="180" t="str">
        <f t="shared" ca="1" si="6"/>
        <v/>
      </c>
    </row>
    <row r="439" spans="5:6" x14ac:dyDescent="0.2">
      <c r="E439" s="180">
        <v>439</v>
      </c>
      <c r="F439" s="180" t="str">
        <f t="shared" ca="1" si="6"/>
        <v/>
      </c>
    </row>
    <row r="440" spans="5:6" x14ac:dyDescent="0.2">
      <c r="E440" s="180">
        <v>440</v>
      </c>
      <c r="F440" s="180" t="str">
        <f t="shared" ca="1" si="6"/>
        <v/>
      </c>
    </row>
    <row r="441" spans="5:6" x14ac:dyDescent="0.2">
      <c r="E441" s="180">
        <v>441</v>
      </c>
      <c r="F441" s="180" t="str">
        <f t="shared" ca="1" si="6"/>
        <v/>
      </c>
    </row>
    <row r="442" spans="5:6" x14ac:dyDescent="0.2">
      <c r="E442" s="180">
        <v>442</v>
      </c>
      <c r="F442" s="180" t="str">
        <f t="shared" ca="1" si="6"/>
        <v/>
      </c>
    </row>
    <row r="443" spans="5:6" x14ac:dyDescent="0.2">
      <c r="E443" s="180">
        <v>443</v>
      </c>
      <c r="F443" s="180" t="str">
        <f t="shared" ca="1" si="6"/>
        <v/>
      </c>
    </row>
    <row r="444" spans="5:6" x14ac:dyDescent="0.2">
      <c r="E444" s="180">
        <v>444</v>
      </c>
      <c r="F444" s="180" t="str">
        <f t="shared" ca="1" si="6"/>
        <v/>
      </c>
    </row>
    <row r="445" spans="5:6" x14ac:dyDescent="0.2">
      <c r="E445" s="180">
        <v>445</v>
      </c>
      <c r="F445" s="180" t="str">
        <f t="shared" ca="1" si="6"/>
        <v/>
      </c>
    </row>
    <row r="446" spans="5:6" x14ac:dyDescent="0.2">
      <c r="E446" s="180">
        <v>446</v>
      </c>
      <c r="F446" s="180" t="str">
        <f t="shared" ca="1" si="6"/>
        <v/>
      </c>
    </row>
    <row r="447" spans="5:6" x14ac:dyDescent="0.2">
      <c r="E447" s="180">
        <v>447</v>
      </c>
      <c r="F447" s="180" t="str">
        <f t="shared" ca="1" si="6"/>
        <v/>
      </c>
    </row>
    <row r="448" spans="5:6" x14ac:dyDescent="0.2">
      <c r="E448" s="180">
        <v>448</v>
      </c>
      <c r="F448" s="180" t="str">
        <f t="shared" ca="1" si="6"/>
        <v/>
      </c>
    </row>
    <row r="449" spans="5:6" x14ac:dyDescent="0.2">
      <c r="E449" s="180">
        <v>449</v>
      </c>
      <c r="F449" s="180" t="str">
        <f t="shared" ca="1" si="6"/>
        <v/>
      </c>
    </row>
    <row r="450" spans="5:6" x14ac:dyDescent="0.2">
      <c r="E450" s="180">
        <v>450</v>
      </c>
      <c r="F450" s="180" t="str">
        <f t="shared" ref="F450:F513" ca="1" si="7">IF($B$9="","",IF($B$8+ROW()-1&gt;VALUE($B$9),"",$B$8+ROW()-1))</f>
        <v/>
      </c>
    </row>
    <row r="451" spans="5:6" x14ac:dyDescent="0.2">
      <c r="E451" s="180">
        <v>451</v>
      </c>
      <c r="F451" s="180" t="str">
        <f t="shared" ca="1" si="7"/>
        <v/>
      </c>
    </row>
    <row r="452" spans="5:6" x14ac:dyDescent="0.2">
      <c r="E452" s="180">
        <v>452</v>
      </c>
      <c r="F452" s="180" t="str">
        <f t="shared" ca="1" si="7"/>
        <v/>
      </c>
    </row>
    <row r="453" spans="5:6" x14ac:dyDescent="0.2">
      <c r="E453" s="180">
        <v>453</v>
      </c>
      <c r="F453" s="180" t="str">
        <f t="shared" ca="1" si="7"/>
        <v/>
      </c>
    </row>
    <row r="454" spans="5:6" x14ac:dyDescent="0.2">
      <c r="E454" s="180">
        <v>454</v>
      </c>
      <c r="F454" s="180" t="str">
        <f t="shared" ca="1" si="7"/>
        <v/>
      </c>
    </row>
    <row r="455" spans="5:6" x14ac:dyDescent="0.2">
      <c r="E455" s="180">
        <v>455</v>
      </c>
      <c r="F455" s="180" t="str">
        <f t="shared" ca="1" si="7"/>
        <v/>
      </c>
    </row>
    <row r="456" spans="5:6" x14ac:dyDescent="0.2">
      <c r="E456" s="180">
        <v>456</v>
      </c>
      <c r="F456" s="180" t="str">
        <f t="shared" ca="1" si="7"/>
        <v/>
      </c>
    </row>
    <row r="457" spans="5:6" x14ac:dyDescent="0.2">
      <c r="E457" s="180">
        <v>457</v>
      </c>
      <c r="F457" s="180" t="str">
        <f t="shared" ca="1" si="7"/>
        <v/>
      </c>
    </row>
    <row r="458" spans="5:6" x14ac:dyDescent="0.2">
      <c r="E458" s="180">
        <v>458</v>
      </c>
      <c r="F458" s="180" t="str">
        <f t="shared" ca="1" si="7"/>
        <v/>
      </c>
    </row>
    <row r="459" spans="5:6" x14ac:dyDescent="0.2">
      <c r="E459" s="180">
        <v>459</v>
      </c>
      <c r="F459" s="180" t="str">
        <f t="shared" ca="1" si="7"/>
        <v/>
      </c>
    </row>
    <row r="460" spans="5:6" x14ac:dyDescent="0.2">
      <c r="E460" s="180">
        <v>460</v>
      </c>
      <c r="F460" s="180" t="str">
        <f t="shared" ca="1" si="7"/>
        <v/>
      </c>
    </row>
    <row r="461" spans="5:6" x14ac:dyDescent="0.2">
      <c r="E461" s="180">
        <v>461</v>
      </c>
      <c r="F461" s="180" t="str">
        <f t="shared" ca="1" si="7"/>
        <v/>
      </c>
    </row>
    <row r="462" spans="5:6" x14ac:dyDescent="0.2">
      <c r="E462" s="180">
        <v>462</v>
      </c>
      <c r="F462" s="180" t="str">
        <f t="shared" ca="1" si="7"/>
        <v/>
      </c>
    </row>
    <row r="463" spans="5:6" x14ac:dyDescent="0.2">
      <c r="E463" s="180">
        <v>463</v>
      </c>
      <c r="F463" s="180" t="str">
        <f t="shared" ca="1" si="7"/>
        <v/>
      </c>
    </row>
    <row r="464" spans="5:6" x14ac:dyDescent="0.2">
      <c r="E464" s="180">
        <v>464</v>
      </c>
      <c r="F464" s="180" t="str">
        <f t="shared" ca="1" si="7"/>
        <v/>
      </c>
    </row>
    <row r="465" spans="5:6" x14ac:dyDescent="0.2">
      <c r="E465" s="180">
        <v>465</v>
      </c>
      <c r="F465" s="180" t="str">
        <f t="shared" ca="1" si="7"/>
        <v/>
      </c>
    </row>
    <row r="466" spans="5:6" x14ac:dyDescent="0.2">
      <c r="E466" s="180">
        <v>466</v>
      </c>
      <c r="F466" s="180" t="str">
        <f t="shared" ca="1" si="7"/>
        <v/>
      </c>
    </row>
    <row r="467" spans="5:6" x14ac:dyDescent="0.2">
      <c r="E467" s="180">
        <v>467</v>
      </c>
      <c r="F467" s="180" t="str">
        <f t="shared" ca="1" si="7"/>
        <v/>
      </c>
    </row>
    <row r="468" spans="5:6" x14ac:dyDescent="0.2">
      <c r="E468" s="180">
        <v>468</v>
      </c>
      <c r="F468" s="180" t="str">
        <f t="shared" ca="1" si="7"/>
        <v/>
      </c>
    </row>
    <row r="469" spans="5:6" x14ac:dyDescent="0.2">
      <c r="E469" s="180">
        <v>469</v>
      </c>
      <c r="F469" s="180" t="str">
        <f t="shared" ca="1" si="7"/>
        <v/>
      </c>
    </row>
    <row r="470" spans="5:6" x14ac:dyDescent="0.2">
      <c r="E470" s="180">
        <v>470</v>
      </c>
      <c r="F470" s="180" t="str">
        <f t="shared" ca="1" si="7"/>
        <v/>
      </c>
    </row>
    <row r="471" spans="5:6" x14ac:dyDescent="0.2">
      <c r="E471" s="180">
        <v>471</v>
      </c>
      <c r="F471" s="180" t="str">
        <f t="shared" ca="1" si="7"/>
        <v/>
      </c>
    </row>
    <row r="472" spans="5:6" x14ac:dyDescent="0.2">
      <c r="E472" s="180">
        <v>472</v>
      </c>
      <c r="F472" s="180" t="str">
        <f t="shared" ca="1" si="7"/>
        <v/>
      </c>
    </row>
    <row r="473" spans="5:6" x14ac:dyDescent="0.2">
      <c r="E473" s="180">
        <v>473</v>
      </c>
      <c r="F473" s="180" t="str">
        <f t="shared" ca="1" si="7"/>
        <v/>
      </c>
    </row>
    <row r="474" spans="5:6" x14ac:dyDescent="0.2">
      <c r="E474" s="180">
        <v>474</v>
      </c>
      <c r="F474" s="180" t="str">
        <f t="shared" ca="1" si="7"/>
        <v/>
      </c>
    </row>
    <row r="475" spans="5:6" x14ac:dyDescent="0.2">
      <c r="E475" s="180">
        <v>475</v>
      </c>
      <c r="F475" s="180" t="str">
        <f t="shared" ca="1" si="7"/>
        <v/>
      </c>
    </row>
    <row r="476" spans="5:6" x14ac:dyDescent="0.2">
      <c r="E476" s="180">
        <v>476</v>
      </c>
      <c r="F476" s="180" t="str">
        <f t="shared" ca="1" si="7"/>
        <v/>
      </c>
    </row>
    <row r="477" spans="5:6" x14ac:dyDescent="0.2">
      <c r="E477" s="180">
        <v>477</v>
      </c>
      <c r="F477" s="180" t="str">
        <f t="shared" ca="1" si="7"/>
        <v/>
      </c>
    </row>
    <row r="478" spans="5:6" x14ac:dyDescent="0.2">
      <c r="E478" s="180">
        <v>478</v>
      </c>
      <c r="F478" s="180" t="str">
        <f t="shared" ca="1" si="7"/>
        <v/>
      </c>
    </row>
    <row r="479" spans="5:6" x14ac:dyDescent="0.2">
      <c r="E479" s="180">
        <v>479</v>
      </c>
      <c r="F479" s="180" t="str">
        <f t="shared" ca="1" si="7"/>
        <v/>
      </c>
    </row>
    <row r="480" spans="5:6" x14ac:dyDescent="0.2">
      <c r="E480" s="180">
        <v>480</v>
      </c>
      <c r="F480" s="180" t="str">
        <f t="shared" ca="1" si="7"/>
        <v/>
      </c>
    </row>
    <row r="481" spans="5:6" x14ac:dyDescent="0.2">
      <c r="E481" s="180">
        <v>481</v>
      </c>
      <c r="F481" s="180" t="str">
        <f t="shared" ca="1" si="7"/>
        <v/>
      </c>
    </row>
    <row r="482" spans="5:6" x14ac:dyDescent="0.2">
      <c r="E482" s="180">
        <v>482</v>
      </c>
      <c r="F482" s="180" t="str">
        <f t="shared" ca="1" si="7"/>
        <v/>
      </c>
    </row>
    <row r="483" spans="5:6" x14ac:dyDescent="0.2">
      <c r="E483" s="180">
        <v>483</v>
      </c>
      <c r="F483" s="180" t="str">
        <f t="shared" ca="1" si="7"/>
        <v/>
      </c>
    </row>
    <row r="484" spans="5:6" x14ac:dyDescent="0.2">
      <c r="E484" s="180">
        <v>484</v>
      </c>
      <c r="F484" s="180" t="str">
        <f t="shared" ca="1" si="7"/>
        <v/>
      </c>
    </row>
    <row r="485" spans="5:6" x14ac:dyDescent="0.2">
      <c r="E485" s="180">
        <v>485</v>
      </c>
      <c r="F485" s="180" t="str">
        <f t="shared" ca="1" si="7"/>
        <v/>
      </c>
    </row>
    <row r="486" spans="5:6" x14ac:dyDescent="0.2">
      <c r="E486" s="180">
        <v>486</v>
      </c>
      <c r="F486" s="180" t="str">
        <f t="shared" ca="1" si="7"/>
        <v/>
      </c>
    </row>
    <row r="487" spans="5:6" x14ac:dyDescent="0.2">
      <c r="E487" s="180">
        <v>487</v>
      </c>
      <c r="F487" s="180" t="str">
        <f t="shared" ca="1" si="7"/>
        <v/>
      </c>
    </row>
    <row r="488" spans="5:6" x14ac:dyDescent="0.2">
      <c r="E488" s="180">
        <v>488</v>
      </c>
      <c r="F488" s="180" t="str">
        <f t="shared" ca="1" si="7"/>
        <v/>
      </c>
    </row>
    <row r="489" spans="5:6" x14ac:dyDescent="0.2">
      <c r="E489" s="180">
        <v>489</v>
      </c>
      <c r="F489" s="180" t="str">
        <f t="shared" ca="1" si="7"/>
        <v/>
      </c>
    </row>
    <row r="490" spans="5:6" x14ac:dyDescent="0.2">
      <c r="E490" s="180">
        <v>490</v>
      </c>
      <c r="F490" s="180" t="str">
        <f t="shared" ca="1" si="7"/>
        <v/>
      </c>
    </row>
    <row r="491" spans="5:6" x14ac:dyDescent="0.2">
      <c r="E491" s="180">
        <v>491</v>
      </c>
      <c r="F491" s="180" t="str">
        <f t="shared" ca="1" si="7"/>
        <v/>
      </c>
    </row>
    <row r="492" spans="5:6" x14ac:dyDescent="0.2">
      <c r="E492" s="180">
        <v>492</v>
      </c>
      <c r="F492" s="180" t="str">
        <f t="shared" ca="1" si="7"/>
        <v/>
      </c>
    </row>
    <row r="493" spans="5:6" x14ac:dyDescent="0.2">
      <c r="E493" s="180">
        <v>493</v>
      </c>
      <c r="F493" s="180" t="str">
        <f t="shared" ca="1" si="7"/>
        <v/>
      </c>
    </row>
    <row r="494" spans="5:6" x14ac:dyDescent="0.2">
      <c r="E494" s="180">
        <v>494</v>
      </c>
      <c r="F494" s="180" t="str">
        <f t="shared" ca="1" si="7"/>
        <v/>
      </c>
    </row>
    <row r="495" spans="5:6" x14ac:dyDescent="0.2">
      <c r="E495" s="180">
        <v>495</v>
      </c>
      <c r="F495" s="180" t="str">
        <f t="shared" ca="1" si="7"/>
        <v/>
      </c>
    </row>
    <row r="496" spans="5:6" x14ac:dyDescent="0.2">
      <c r="E496" s="180">
        <v>496</v>
      </c>
      <c r="F496" s="180" t="str">
        <f t="shared" ca="1" si="7"/>
        <v/>
      </c>
    </row>
    <row r="497" spans="5:6" x14ac:dyDescent="0.2">
      <c r="E497" s="180">
        <v>497</v>
      </c>
      <c r="F497" s="180" t="str">
        <f t="shared" ca="1" si="7"/>
        <v/>
      </c>
    </row>
    <row r="498" spans="5:6" x14ac:dyDescent="0.2">
      <c r="E498" s="180">
        <v>498</v>
      </c>
      <c r="F498" s="180" t="str">
        <f t="shared" ca="1" si="7"/>
        <v/>
      </c>
    </row>
    <row r="499" spans="5:6" x14ac:dyDescent="0.2">
      <c r="E499" s="180">
        <v>499</v>
      </c>
      <c r="F499" s="180" t="str">
        <f t="shared" ca="1" si="7"/>
        <v/>
      </c>
    </row>
    <row r="500" spans="5:6" x14ac:dyDescent="0.2">
      <c r="E500" s="180">
        <v>500</v>
      </c>
      <c r="F500" s="180" t="str">
        <f t="shared" ca="1" si="7"/>
        <v/>
      </c>
    </row>
    <row r="501" spans="5:6" x14ac:dyDescent="0.2">
      <c r="E501" s="180">
        <v>501</v>
      </c>
      <c r="F501" s="180" t="str">
        <f t="shared" ca="1" si="7"/>
        <v/>
      </c>
    </row>
    <row r="502" spans="5:6" x14ac:dyDescent="0.2">
      <c r="E502" s="180">
        <v>502</v>
      </c>
      <c r="F502" s="180" t="str">
        <f t="shared" ca="1" si="7"/>
        <v/>
      </c>
    </row>
    <row r="503" spans="5:6" x14ac:dyDescent="0.2">
      <c r="E503" s="180">
        <v>503</v>
      </c>
      <c r="F503" s="180" t="str">
        <f t="shared" ca="1" si="7"/>
        <v/>
      </c>
    </row>
    <row r="504" spans="5:6" x14ac:dyDescent="0.2">
      <c r="E504" s="180">
        <v>504</v>
      </c>
      <c r="F504" s="180" t="str">
        <f t="shared" ca="1" si="7"/>
        <v/>
      </c>
    </row>
    <row r="505" spans="5:6" x14ac:dyDescent="0.2">
      <c r="E505" s="180">
        <v>505</v>
      </c>
      <c r="F505" s="180" t="str">
        <f t="shared" ca="1" si="7"/>
        <v/>
      </c>
    </row>
    <row r="506" spans="5:6" x14ac:dyDescent="0.2">
      <c r="E506" s="180">
        <v>506</v>
      </c>
      <c r="F506" s="180" t="str">
        <f t="shared" ca="1" si="7"/>
        <v/>
      </c>
    </row>
    <row r="507" spans="5:6" x14ac:dyDescent="0.2">
      <c r="E507" s="180">
        <v>507</v>
      </c>
      <c r="F507" s="180" t="str">
        <f t="shared" ca="1" si="7"/>
        <v/>
      </c>
    </row>
    <row r="508" spans="5:6" x14ac:dyDescent="0.2">
      <c r="E508" s="180">
        <v>508</v>
      </c>
      <c r="F508" s="180" t="str">
        <f t="shared" ca="1" si="7"/>
        <v/>
      </c>
    </row>
    <row r="509" spans="5:6" x14ac:dyDescent="0.2">
      <c r="E509" s="180">
        <v>509</v>
      </c>
      <c r="F509" s="180" t="str">
        <f t="shared" ca="1" si="7"/>
        <v/>
      </c>
    </row>
    <row r="510" spans="5:6" x14ac:dyDescent="0.2">
      <c r="E510" s="180">
        <v>510</v>
      </c>
      <c r="F510" s="180" t="str">
        <f t="shared" ca="1" si="7"/>
        <v/>
      </c>
    </row>
    <row r="511" spans="5:6" x14ac:dyDescent="0.2">
      <c r="E511" s="180">
        <v>511</v>
      </c>
      <c r="F511" s="180" t="str">
        <f t="shared" ca="1" si="7"/>
        <v/>
      </c>
    </row>
    <row r="512" spans="5:6" x14ac:dyDescent="0.2">
      <c r="E512" s="180">
        <v>512</v>
      </c>
      <c r="F512" s="180" t="str">
        <f t="shared" ca="1" si="7"/>
        <v/>
      </c>
    </row>
    <row r="513" spans="5:6" x14ac:dyDescent="0.2">
      <c r="E513" s="180">
        <v>513</v>
      </c>
      <c r="F513" s="180" t="str">
        <f t="shared" ca="1" si="7"/>
        <v/>
      </c>
    </row>
    <row r="514" spans="5:6" x14ac:dyDescent="0.2">
      <c r="E514" s="180">
        <v>514</v>
      </c>
      <c r="F514" s="180" t="str">
        <f t="shared" ref="F514:F577" ca="1" si="8">IF($B$9="","",IF($B$8+ROW()-1&gt;VALUE($B$9),"",$B$8+ROW()-1))</f>
        <v/>
      </c>
    </row>
    <row r="515" spans="5:6" x14ac:dyDescent="0.2">
      <c r="E515" s="180">
        <v>515</v>
      </c>
      <c r="F515" s="180" t="str">
        <f t="shared" ca="1" si="8"/>
        <v/>
      </c>
    </row>
    <row r="516" spans="5:6" x14ac:dyDescent="0.2">
      <c r="E516" s="180">
        <v>516</v>
      </c>
      <c r="F516" s="180" t="str">
        <f t="shared" ca="1" si="8"/>
        <v/>
      </c>
    </row>
    <row r="517" spans="5:6" x14ac:dyDescent="0.2">
      <c r="E517" s="180">
        <v>517</v>
      </c>
      <c r="F517" s="180" t="str">
        <f t="shared" ca="1" si="8"/>
        <v/>
      </c>
    </row>
    <row r="518" spans="5:6" x14ac:dyDescent="0.2">
      <c r="E518" s="180">
        <v>518</v>
      </c>
      <c r="F518" s="180" t="str">
        <f t="shared" ca="1" si="8"/>
        <v/>
      </c>
    </row>
    <row r="519" spans="5:6" x14ac:dyDescent="0.2">
      <c r="E519" s="180">
        <v>519</v>
      </c>
      <c r="F519" s="180" t="str">
        <f t="shared" ca="1" si="8"/>
        <v/>
      </c>
    </row>
    <row r="520" spans="5:6" x14ac:dyDescent="0.2">
      <c r="E520" s="180">
        <v>520</v>
      </c>
      <c r="F520" s="180" t="str">
        <f t="shared" ca="1" si="8"/>
        <v/>
      </c>
    </row>
    <row r="521" spans="5:6" x14ac:dyDescent="0.2">
      <c r="E521" s="180">
        <v>521</v>
      </c>
      <c r="F521" s="180" t="str">
        <f t="shared" ca="1" si="8"/>
        <v/>
      </c>
    </row>
    <row r="522" spans="5:6" x14ac:dyDescent="0.2">
      <c r="E522" s="180">
        <v>522</v>
      </c>
      <c r="F522" s="180" t="str">
        <f t="shared" ca="1" si="8"/>
        <v/>
      </c>
    </row>
    <row r="523" spans="5:6" x14ac:dyDescent="0.2">
      <c r="E523" s="180">
        <v>523</v>
      </c>
      <c r="F523" s="180" t="str">
        <f t="shared" ca="1" si="8"/>
        <v/>
      </c>
    </row>
    <row r="524" spans="5:6" x14ac:dyDescent="0.2">
      <c r="E524" s="180">
        <v>524</v>
      </c>
      <c r="F524" s="180" t="str">
        <f t="shared" ca="1" si="8"/>
        <v/>
      </c>
    </row>
    <row r="525" spans="5:6" x14ac:dyDescent="0.2">
      <c r="E525" s="180">
        <v>525</v>
      </c>
      <c r="F525" s="180" t="str">
        <f t="shared" ca="1" si="8"/>
        <v/>
      </c>
    </row>
    <row r="526" spans="5:6" x14ac:dyDescent="0.2">
      <c r="E526" s="180">
        <v>526</v>
      </c>
      <c r="F526" s="180" t="str">
        <f t="shared" ca="1" si="8"/>
        <v/>
      </c>
    </row>
    <row r="527" spans="5:6" x14ac:dyDescent="0.2">
      <c r="E527" s="180">
        <v>527</v>
      </c>
      <c r="F527" s="180" t="str">
        <f t="shared" ca="1" si="8"/>
        <v/>
      </c>
    </row>
    <row r="528" spans="5:6" x14ac:dyDescent="0.2">
      <c r="E528" s="180">
        <v>528</v>
      </c>
      <c r="F528" s="180" t="str">
        <f t="shared" ca="1" si="8"/>
        <v/>
      </c>
    </row>
    <row r="529" spans="5:6" x14ac:dyDescent="0.2">
      <c r="E529" s="180">
        <v>529</v>
      </c>
      <c r="F529" s="180" t="str">
        <f t="shared" ca="1" si="8"/>
        <v/>
      </c>
    </row>
    <row r="530" spans="5:6" x14ac:dyDescent="0.2">
      <c r="E530" s="180">
        <v>530</v>
      </c>
      <c r="F530" s="180" t="str">
        <f t="shared" ca="1" si="8"/>
        <v/>
      </c>
    </row>
    <row r="531" spans="5:6" x14ac:dyDescent="0.2">
      <c r="E531" s="180">
        <v>531</v>
      </c>
      <c r="F531" s="180" t="str">
        <f t="shared" ca="1" si="8"/>
        <v/>
      </c>
    </row>
    <row r="532" spans="5:6" x14ac:dyDescent="0.2">
      <c r="E532" s="180">
        <v>532</v>
      </c>
      <c r="F532" s="180" t="str">
        <f t="shared" ca="1" si="8"/>
        <v/>
      </c>
    </row>
    <row r="533" spans="5:6" x14ac:dyDescent="0.2">
      <c r="E533" s="180">
        <v>533</v>
      </c>
      <c r="F533" s="180" t="str">
        <f t="shared" ca="1" si="8"/>
        <v/>
      </c>
    </row>
    <row r="534" spans="5:6" x14ac:dyDescent="0.2">
      <c r="E534" s="180">
        <v>534</v>
      </c>
      <c r="F534" s="180" t="str">
        <f t="shared" ca="1" si="8"/>
        <v/>
      </c>
    </row>
    <row r="535" spans="5:6" x14ac:dyDescent="0.2">
      <c r="E535" s="180">
        <v>535</v>
      </c>
      <c r="F535" s="180" t="str">
        <f t="shared" ca="1" si="8"/>
        <v/>
      </c>
    </row>
    <row r="536" spans="5:6" x14ac:dyDescent="0.2">
      <c r="E536" s="180">
        <v>536</v>
      </c>
      <c r="F536" s="180" t="str">
        <f t="shared" ca="1" si="8"/>
        <v/>
      </c>
    </row>
    <row r="537" spans="5:6" x14ac:dyDescent="0.2">
      <c r="E537" s="180">
        <v>537</v>
      </c>
      <c r="F537" s="180" t="str">
        <f t="shared" ca="1" si="8"/>
        <v/>
      </c>
    </row>
    <row r="538" spans="5:6" x14ac:dyDescent="0.2">
      <c r="E538" s="180">
        <v>538</v>
      </c>
      <c r="F538" s="180" t="str">
        <f t="shared" ca="1" si="8"/>
        <v/>
      </c>
    </row>
    <row r="539" spans="5:6" x14ac:dyDescent="0.2">
      <c r="E539" s="180">
        <v>539</v>
      </c>
      <c r="F539" s="180" t="str">
        <f t="shared" ca="1" si="8"/>
        <v/>
      </c>
    </row>
    <row r="540" spans="5:6" x14ac:dyDescent="0.2">
      <c r="E540" s="180">
        <v>540</v>
      </c>
      <c r="F540" s="180" t="str">
        <f t="shared" ca="1" si="8"/>
        <v/>
      </c>
    </row>
    <row r="541" spans="5:6" x14ac:dyDescent="0.2">
      <c r="E541" s="180">
        <v>541</v>
      </c>
      <c r="F541" s="180" t="str">
        <f t="shared" ca="1" si="8"/>
        <v/>
      </c>
    </row>
    <row r="542" spans="5:6" x14ac:dyDescent="0.2">
      <c r="E542" s="180">
        <v>542</v>
      </c>
      <c r="F542" s="180" t="str">
        <f t="shared" ca="1" si="8"/>
        <v/>
      </c>
    </row>
    <row r="543" spans="5:6" x14ac:dyDescent="0.2">
      <c r="E543" s="180">
        <v>543</v>
      </c>
      <c r="F543" s="180" t="str">
        <f t="shared" ca="1" si="8"/>
        <v/>
      </c>
    </row>
    <row r="544" spans="5:6" x14ac:dyDescent="0.2">
      <c r="E544" s="180">
        <v>544</v>
      </c>
      <c r="F544" s="180" t="str">
        <f t="shared" ca="1" si="8"/>
        <v/>
      </c>
    </row>
    <row r="545" spans="5:6" x14ac:dyDescent="0.2">
      <c r="E545" s="180">
        <v>545</v>
      </c>
      <c r="F545" s="180" t="str">
        <f t="shared" ca="1" si="8"/>
        <v/>
      </c>
    </row>
    <row r="546" spans="5:6" x14ac:dyDescent="0.2">
      <c r="E546" s="180">
        <v>546</v>
      </c>
      <c r="F546" s="180" t="str">
        <f t="shared" ca="1" si="8"/>
        <v/>
      </c>
    </row>
    <row r="547" spans="5:6" x14ac:dyDescent="0.2">
      <c r="E547" s="180">
        <v>547</v>
      </c>
      <c r="F547" s="180" t="str">
        <f t="shared" ca="1" si="8"/>
        <v/>
      </c>
    </row>
    <row r="548" spans="5:6" x14ac:dyDescent="0.2">
      <c r="E548" s="180">
        <v>548</v>
      </c>
      <c r="F548" s="180" t="str">
        <f t="shared" ca="1" si="8"/>
        <v/>
      </c>
    </row>
    <row r="549" spans="5:6" x14ac:dyDescent="0.2">
      <c r="E549" s="180">
        <v>549</v>
      </c>
      <c r="F549" s="180" t="str">
        <f t="shared" ca="1" si="8"/>
        <v/>
      </c>
    </row>
    <row r="550" spans="5:6" x14ac:dyDescent="0.2">
      <c r="E550" s="180">
        <v>550</v>
      </c>
      <c r="F550" s="180" t="str">
        <f t="shared" ca="1" si="8"/>
        <v/>
      </c>
    </row>
    <row r="551" spans="5:6" x14ac:dyDescent="0.2">
      <c r="E551" s="180">
        <v>551</v>
      </c>
      <c r="F551" s="180" t="str">
        <f t="shared" ca="1" si="8"/>
        <v/>
      </c>
    </row>
    <row r="552" spans="5:6" x14ac:dyDescent="0.2">
      <c r="E552" s="180">
        <v>552</v>
      </c>
      <c r="F552" s="180" t="str">
        <f t="shared" ca="1" si="8"/>
        <v/>
      </c>
    </row>
    <row r="553" spans="5:6" x14ac:dyDescent="0.2">
      <c r="E553" s="180">
        <v>553</v>
      </c>
      <c r="F553" s="180" t="str">
        <f t="shared" ca="1" si="8"/>
        <v/>
      </c>
    </row>
    <row r="554" spans="5:6" x14ac:dyDescent="0.2">
      <c r="E554" s="180">
        <v>554</v>
      </c>
      <c r="F554" s="180" t="str">
        <f t="shared" ca="1" si="8"/>
        <v/>
      </c>
    </row>
    <row r="555" spans="5:6" x14ac:dyDescent="0.2">
      <c r="E555" s="180">
        <v>555</v>
      </c>
      <c r="F555" s="180" t="str">
        <f t="shared" ca="1" si="8"/>
        <v/>
      </c>
    </row>
    <row r="556" spans="5:6" x14ac:dyDescent="0.2">
      <c r="E556" s="180">
        <v>556</v>
      </c>
      <c r="F556" s="180" t="str">
        <f t="shared" ca="1" si="8"/>
        <v/>
      </c>
    </row>
    <row r="557" spans="5:6" x14ac:dyDescent="0.2">
      <c r="E557" s="180">
        <v>557</v>
      </c>
      <c r="F557" s="180" t="str">
        <f t="shared" ca="1" si="8"/>
        <v/>
      </c>
    </row>
    <row r="558" spans="5:6" x14ac:dyDescent="0.2">
      <c r="E558" s="180">
        <v>558</v>
      </c>
      <c r="F558" s="180" t="str">
        <f t="shared" ca="1" si="8"/>
        <v/>
      </c>
    </row>
    <row r="559" spans="5:6" x14ac:dyDescent="0.2">
      <c r="E559" s="180">
        <v>559</v>
      </c>
      <c r="F559" s="180" t="str">
        <f t="shared" ca="1" si="8"/>
        <v/>
      </c>
    </row>
    <row r="560" spans="5:6" x14ac:dyDescent="0.2">
      <c r="E560" s="180">
        <v>560</v>
      </c>
      <c r="F560" s="180" t="str">
        <f t="shared" ca="1" si="8"/>
        <v/>
      </c>
    </row>
    <row r="561" spans="5:6" x14ac:dyDescent="0.2">
      <c r="E561" s="180">
        <v>561</v>
      </c>
      <c r="F561" s="180" t="str">
        <f t="shared" ca="1" si="8"/>
        <v/>
      </c>
    </row>
    <row r="562" spans="5:6" x14ac:dyDescent="0.2">
      <c r="E562" s="180">
        <v>562</v>
      </c>
      <c r="F562" s="180" t="str">
        <f t="shared" ca="1" si="8"/>
        <v/>
      </c>
    </row>
    <row r="563" spans="5:6" x14ac:dyDescent="0.2">
      <c r="E563" s="180">
        <v>563</v>
      </c>
      <c r="F563" s="180" t="str">
        <f t="shared" ca="1" si="8"/>
        <v/>
      </c>
    </row>
    <row r="564" spans="5:6" x14ac:dyDescent="0.2">
      <c r="E564" s="180">
        <v>564</v>
      </c>
      <c r="F564" s="180" t="str">
        <f t="shared" ca="1" si="8"/>
        <v/>
      </c>
    </row>
    <row r="565" spans="5:6" x14ac:dyDescent="0.2">
      <c r="E565" s="180">
        <v>565</v>
      </c>
      <c r="F565" s="180" t="str">
        <f t="shared" ca="1" si="8"/>
        <v/>
      </c>
    </row>
    <row r="566" spans="5:6" x14ac:dyDescent="0.2">
      <c r="E566" s="180">
        <v>566</v>
      </c>
      <c r="F566" s="180" t="str">
        <f t="shared" ca="1" si="8"/>
        <v/>
      </c>
    </row>
    <row r="567" spans="5:6" x14ac:dyDescent="0.2">
      <c r="E567" s="180">
        <v>567</v>
      </c>
      <c r="F567" s="180" t="str">
        <f t="shared" ca="1" si="8"/>
        <v/>
      </c>
    </row>
    <row r="568" spans="5:6" x14ac:dyDescent="0.2">
      <c r="E568" s="180">
        <v>568</v>
      </c>
      <c r="F568" s="180" t="str">
        <f t="shared" ca="1" si="8"/>
        <v/>
      </c>
    </row>
    <row r="569" spans="5:6" x14ac:dyDescent="0.2">
      <c r="E569" s="180">
        <v>569</v>
      </c>
      <c r="F569" s="180" t="str">
        <f t="shared" ca="1" si="8"/>
        <v/>
      </c>
    </row>
    <row r="570" spans="5:6" x14ac:dyDescent="0.2">
      <c r="E570" s="180">
        <v>570</v>
      </c>
      <c r="F570" s="180" t="str">
        <f t="shared" ca="1" si="8"/>
        <v/>
      </c>
    </row>
    <row r="571" spans="5:6" x14ac:dyDescent="0.2">
      <c r="E571" s="180">
        <v>571</v>
      </c>
      <c r="F571" s="180" t="str">
        <f t="shared" ca="1" si="8"/>
        <v/>
      </c>
    </row>
    <row r="572" spans="5:6" x14ac:dyDescent="0.2">
      <c r="E572" s="180">
        <v>572</v>
      </c>
      <c r="F572" s="180" t="str">
        <f t="shared" ca="1" si="8"/>
        <v/>
      </c>
    </row>
    <row r="573" spans="5:6" x14ac:dyDescent="0.2">
      <c r="E573" s="180">
        <v>573</v>
      </c>
      <c r="F573" s="180" t="str">
        <f t="shared" ca="1" si="8"/>
        <v/>
      </c>
    </row>
    <row r="574" spans="5:6" x14ac:dyDescent="0.2">
      <c r="E574" s="180">
        <v>574</v>
      </c>
      <c r="F574" s="180" t="str">
        <f t="shared" ca="1" si="8"/>
        <v/>
      </c>
    </row>
    <row r="575" spans="5:6" x14ac:dyDescent="0.2">
      <c r="E575" s="180">
        <v>575</v>
      </c>
      <c r="F575" s="180" t="str">
        <f t="shared" ca="1" si="8"/>
        <v/>
      </c>
    </row>
    <row r="576" spans="5:6" x14ac:dyDescent="0.2">
      <c r="E576" s="180">
        <v>576</v>
      </c>
      <c r="F576" s="180" t="str">
        <f t="shared" ca="1" si="8"/>
        <v/>
      </c>
    </row>
    <row r="577" spans="5:6" x14ac:dyDescent="0.2">
      <c r="E577" s="180">
        <v>577</v>
      </c>
      <c r="F577" s="180" t="str">
        <f t="shared" ca="1" si="8"/>
        <v/>
      </c>
    </row>
    <row r="578" spans="5:6" x14ac:dyDescent="0.2">
      <c r="E578" s="180">
        <v>578</v>
      </c>
      <c r="F578" s="180" t="str">
        <f t="shared" ref="F578:F641" ca="1" si="9">IF($B$9="","",IF($B$8+ROW()-1&gt;VALUE($B$9),"",$B$8+ROW()-1))</f>
        <v/>
      </c>
    </row>
    <row r="579" spans="5:6" x14ac:dyDescent="0.2">
      <c r="E579" s="180">
        <v>579</v>
      </c>
      <c r="F579" s="180" t="str">
        <f t="shared" ca="1" si="9"/>
        <v/>
      </c>
    </row>
    <row r="580" spans="5:6" x14ac:dyDescent="0.2">
      <c r="E580" s="180">
        <v>580</v>
      </c>
      <c r="F580" s="180" t="str">
        <f t="shared" ca="1" si="9"/>
        <v/>
      </c>
    </row>
    <row r="581" spans="5:6" x14ac:dyDescent="0.2">
      <c r="E581" s="180">
        <v>581</v>
      </c>
      <c r="F581" s="180" t="str">
        <f t="shared" ca="1" si="9"/>
        <v/>
      </c>
    </row>
    <row r="582" spans="5:6" x14ac:dyDescent="0.2">
      <c r="E582" s="180">
        <v>582</v>
      </c>
      <c r="F582" s="180" t="str">
        <f t="shared" ca="1" si="9"/>
        <v/>
      </c>
    </row>
    <row r="583" spans="5:6" x14ac:dyDescent="0.2">
      <c r="E583" s="180">
        <v>583</v>
      </c>
      <c r="F583" s="180" t="str">
        <f t="shared" ca="1" si="9"/>
        <v/>
      </c>
    </row>
    <row r="584" spans="5:6" x14ac:dyDescent="0.2">
      <c r="E584" s="180">
        <v>584</v>
      </c>
      <c r="F584" s="180" t="str">
        <f t="shared" ca="1" si="9"/>
        <v/>
      </c>
    </row>
    <row r="585" spans="5:6" x14ac:dyDescent="0.2">
      <c r="E585" s="180">
        <v>585</v>
      </c>
      <c r="F585" s="180" t="str">
        <f t="shared" ca="1" si="9"/>
        <v/>
      </c>
    </row>
    <row r="586" spans="5:6" x14ac:dyDescent="0.2">
      <c r="E586" s="180">
        <v>586</v>
      </c>
      <c r="F586" s="180" t="str">
        <f t="shared" ca="1" si="9"/>
        <v/>
      </c>
    </row>
    <row r="587" spans="5:6" x14ac:dyDescent="0.2">
      <c r="E587" s="180">
        <v>587</v>
      </c>
      <c r="F587" s="180" t="str">
        <f t="shared" ca="1" si="9"/>
        <v/>
      </c>
    </row>
    <row r="588" spans="5:6" x14ac:dyDescent="0.2">
      <c r="E588" s="180">
        <v>588</v>
      </c>
      <c r="F588" s="180" t="str">
        <f t="shared" ca="1" si="9"/>
        <v/>
      </c>
    </row>
    <row r="589" spans="5:6" x14ac:dyDescent="0.2">
      <c r="E589" s="180">
        <v>589</v>
      </c>
      <c r="F589" s="180" t="str">
        <f t="shared" ca="1" si="9"/>
        <v/>
      </c>
    </row>
    <row r="590" spans="5:6" x14ac:dyDescent="0.2">
      <c r="E590" s="180">
        <v>590</v>
      </c>
      <c r="F590" s="180" t="str">
        <f t="shared" ca="1" si="9"/>
        <v/>
      </c>
    </row>
    <row r="591" spans="5:6" x14ac:dyDescent="0.2">
      <c r="E591" s="180">
        <v>591</v>
      </c>
      <c r="F591" s="180" t="str">
        <f t="shared" ca="1" si="9"/>
        <v/>
      </c>
    </row>
    <row r="592" spans="5:6" x14ac:dyDescent="0.2">
      <c r="E592" s="180">
        <v>592</v>
      </c>
      <c r="F592" s="180" t="str">
        <f t="shared" ca="1" si="9"/>
        <v/>
      </c>
    </row>
    <row r="593" spans="5:6" x14ac:dyDescent="0.2">
      <c r="E593" s="180">
        <v>593</v>
      </c>
      <c r="F593" s="180" t="str">
        <f t="shared" ca="1" si="9"/>
        <v/>
      </c>
    </row>
    <row r="594" spans="5:6" x14ac:dyDescent="0.2">
      <c r="E594" s="180">
        <v>594</v>
      </c>
      <c r="F594" s="180" t="str">
        <f t="shared" ca="1" si="9"/>
        <v/>
      </c>
    </row>
    <row r="595" spans="5:6" x14ac:dyDescent="0.2">
      <c r="E595" s="180">
        <v>595</v>
      </c>
      <c r="F595" s="180" t="str">
        <f t="shared" ca="1" si="9"/>
        <v/>
      </c>
    </row>
    <row r="596" spans="5:6" x14ac:dyDescent="0.2">
      <c r="E596" s="180">
        <v>596</v>
      </c>
      <c r="F596" s="180" t="str">
        <f t="shared" ca="1" si="9"/>
        <v/>
      </c>
    </row>
    <row r="597" spans="5:6" x14ac:dyDescent="0.2">
      <c r="E597" s="180">
        <v>597</v>
      </c>
      <c r="F597" s="180" t="str">
        <f t="shared" ca="1" si="9"/>
        <v/>
      </c>
    </row>
    <row r="598" spans="5:6" x14ac:dyDescent="0.2">
      <c r="E598" s="180">
        <v>598</v>
      </c>
      <c r="F598" s="180" t="str">
        <f t="shared" ca="1" si="9"/>
        <v/>
      </c>
    </row>
    <row r="599" spans="5:6" x14ac:dyDescent="0.2">
      <c r="E599" s="180">
        <v>599</v>
      </c>
      <c r="F599" s="180" t="str">
        <f t="shared" ca="1" si="9"/>
        <v/>
      </c>
    </row>
    <row r="600" spans="5:6" x14ac:dyDescent="0.2">
      <c r="E600" s="180">
        <v>600</v>
      </c>
      <c r="F600" s="180" t="str">
        <f t="shared" ca="1" si="9"/>
        <v/>
      </c>
    </row>
    <row r="601" spans="5:6" x14ac:dyDescent="0.2">
      <c r="E601" s="180">
        <v>601</v>
      </c>
      <c r="F601" s="180" t="str">
        <f t="shared" ca="1" si="9"/>
        <v/>
      </c>
    </row>
    <row r="602" spans="5:6" x14ac:dyDescent="0.2">
      <c r="E602" s="180">
        <v>602</v>
      </c>
      <c r="F602" s="180" t="str">
        <f t="shared" ca="1" si="9"/>
        <v/>
      </c>
    </row>
    <row r="603" spans="5:6" x14ac:dyDescent="0.2">
      <c r="E603" s="180">
        <v>603</v>
      </c>
      <c r="F603" s="180" t="str">
        <f t="shared" ca="1" si="9"/>
        <v/>
      </c>
    </row>
    <row r="604" spans="5:6" x14ac:dyDescent="0.2">
      <c r="E604" s="180">
        <v>604</v>
      </c>
      <c r="F604" s="180" t="str">
        <f t="shared" ca="1" si="9"/>
        <v/>
      </c>
    </row>
    <row r="605" spans="5:6" x14ac:dyDescent="0.2">
      <c r="E605" s="180">
        <v>605</v>
      </c>
      <c r="F605" s="180" t="str">
        <f t="shared" ca="1" si="9"/>
        <v/>
      </c>
    </row>
    <row r="606" spans="5:6" x14ac:dyDescent="0.2">
      <c r="E606" s="180">
        <v>606</v>
      </c>
      <c r="F606" s="180" t="str">
        <f t="shared" ca="1" si="9"/>
        <v/>
      </c>
    </row>
    <row r="607" spans="5:6" x14ac:dyDescent="0.2">
      <c r="E607" s="180">
        <v>607</v>
      </c>
      <c r="F607" s="180" t="str">
        <f t="shared" ca="1" si="9"/>
        <v/>
      </c>
    </row>
    <row r="608" spans="5:6" x14ac:dyDescent="0.2">
      <c r="E608" s="180">
        <v>608</v>
      </c>
      <c r="F608" s="180" t="str">
        <f t="shared" ca="1" si="9"/>
        <v/>
      </c>
    </row>
    <row r="609" spans="5:6" x14ac:dyDescent="0.2">
      <c r="E609" s="180">
        <v>609</v>
      </c>
      <c r="F609" s="180" t="str">
        <f t="shared" ca="1" si="9"/>
        <v/>
      </c>
    </row>
    <row r="610" spans="5:6" x14ac:dyDescent="0.2">
      <c r="E610" s="180">
        <v>610</v>
      </c>
      <c r="F610" s="180" t="str">
        <f t="shared" ca="1" si="9"/>
        <v/>
      </c>
    </row>
    <row r="611" spans="5:6" x14ac:dyDescent="0.2">
      <c r="E611" s="180">
        <v>611</v>
      </c>
      <c r="F611" s="180" t="str">
        <f t="shared" ca="1" si="9"/>
        <v/>
      </c>
    </row>
    <row r="612" spans="5:6" x14ac:dyDescent="0.2">
      <c r="E612" s="180">
        <v>612</v>
      </c>
      <c r="F612" s="180" t="str">
        <f t="shared" ca="1" si="9"/>
        <v/>
      </c>
    </row>
    <row r="613" spans="5:6" x14ac:dyDescent="0.2">
      <c r="E613" s="180">
        <v>613</v>
      </c>
      <c r="F613" s="180" t="str">
        <f t="shared" ca="1" si="9"/>
        <v/>
      </c>
    </row>
    <row r="614" spans="5:6" x14ac:dyDescent="0.2">
      <c r="E614" s="180">
        <v>614</v>
      </c>
      <c r="F614" s="180" t="str">
        <f t="shared" ca="1" si="9"/>
        <v/>
      </c>
    </row>
    <row r="615" spans="5:6" x14ac:dyDescent="0.2">
      <c r="E615" s="180">
        <v>615</v>
      </c>
      <c r="F615" s="180" t="str">
        <f t="shared" ca="1" si="9"/>
        <v/>
      </c>
    </row>
    <row r="616" spans="5:6" x14ac:dyDescent="0.2">
      <c r="E616" s="180">
        <v>616</v>
      </c>
      <c r="F616" s="180" t="str">
        <f t="shared" ca="1" si="9"/>
        <v/>
      </c>
    </row>
    <row r="617" spans="5:6" x14ac:dyDescent="0.2">
      <c r="E617" s="180">
        <v>617</v>
      </c>
      <c r="F617" s="180" t="str">
        <f t="shared" ca="1" si="9"/>
        <v/>
      </c>
    </row>
    <row r="618" spans="5:6" x14ac:dyDescent="0.2">
      <c r="E618" s="180">
        <v>618</v>
      </c>
      <c r="F618" s="180" t="str">
        <f t="shared" ca="1" si="9"/>
        <v/>
      </c>
    </row>
    <row r="619" spans="5:6" x14ac:dyDescent="0.2">
      <c r="E619" s="180">
        <v>619</v>
      </c>
      <c r="F619" s="180" t="str">
        <f t="shared" ca="1" si="9"/>
        <v/>
      </c>
    </row>
    <row r="620" spans="5:6" x14ac:dyDescent="0.2">
      <c r="E620" s="180">
        <v>620</v>
      </c>
      <c r="F620" s="180" t="str">
        <f t="shared" ca="1" si="9"/>
        <v/>
      </c>
    </row>
    <row r="621" spans="5:6" x14ac:dyDescent="0.2">
      <c r="E621" s="180">
        <v>621</v>
      </c>
      <c r="F621" s="180" t="str">
        <f t="shared" ca="1" si="9"/>
        <v/>
      </c>
    </row>
    <row r="622" spans="5:6" x14ac:dyDescent="0.2">
      <c r="E622" s="180">
        <v>622</v>
      </c>
      <c r="F622" s="180" t="str">
        <f t="shared" ca="1" si="9"/>
        <v/>
      </c>
    </row>
    <row r="623" spans="5:6" x14ac:dyDescent="0.2">
      <c r="E623" s="180">
        <v>623</v>
      </c>
      <c r="F623" s="180" t="str">
        <f t="shared" ca="1" si="9"/>
        <v/>
      </c>
    </row>
    <row r="624" spans="5:6" x14ac:dyDescent="0.2">
      <c r="E624" s="180">
        <v>624</v>
      </c>
      <c r="F624" s="180" t="str">
        <f t="shared" ca="1" si="9"/>
        <v/>
      </c>
    </row>
    <row r="625" spans="5:6" x14ac:dyDescent="0.2">
      <c r="E625" s="180">
        <v>625</v>
      </c>
      <c r="F625" s="180" t="str">
        <f t="shared" ca="1" si="9"/>
        <v/>
      </c>
    </row>
    <row r="626" spans="5:6" x14ac:dyDescent="0.2">
      <c r="E626" s="180">
        <v>626</v>
      </c>
      <c r="F626" s="180" t="str">
        <f t="shared" ca="1" si="9"/>
        <v/>
      </c>
    </row>
    <row r="627" spans="5:6" x14ac:dyDescent="0.2">
      <c r="E627" s="180">
        <v>627</v>
      </c>
      <c r="F627" s="180" t="str">
        <f t="shared" ca="1" si="9"/>
        <v/>
      </c>
    </row>
    <row r="628" spans="5:6" x14ac:dyDescent="0.2">
      <c r="E628" s="180">
        <v>628</v>
      </c>
      <c r="F628" s="180" t="str">
        <f t="shared" ca="1" si="9"/>
        <v/>
      </c>
    </row>
    <row r="629" spans="5:6" x14ac:dyDescent="0.2">
      <c r="E629" s="180">
        <v>629</v>
      </c>
      <c r="F629" s="180" t="str">
        <f t="shared" ca="1" si="9"/>
        <v/>
      </c>
    </row>
    <row r="630" spans="5:6" x14ac:dyDescent="0.2">
      <c r="E630" s="180">
        <v>630</v>
      </c>
      <c r="F630" s="180" t="str">
        <f t="shared" ca="1" si="9"/>
        <v/>
      </c>
    </row>
    <row r="631" spans="5:6" x14ac:dyDescent="0.2">
      <c r="E631" s="180">
        <v>631</v>
      </c>
      <c r="F631" s="180" t="str">
        <f t="shared" ca="1" si="9"/>
        <v/>
      </c>
    </row>
    <row r="632" spans="5:6" x14ac:dyDescent="0.2">
      <c r="E632" s="180">
        <v>632</v>
      </c>
      <c r="F632" s="180" t="str">
        <f t="shared" ca="1" si="9"/>
        <v/>
      </c>
    </row>
    <row r="633" spans="5:6" x14ac:dyDescent="0.2">
      <c r="E633" s="180">
        <v>633</v>
      </c>
      <c r="F633" s="180" t="str">
        <f t="shared" ca="1" si="9"/>
        <v/>
      </c>
    </row>
    <row r="634" spans="5:6" x14ac:dyDescent="0.2">
      <c r="E634" s="180">
        <v>634</v>
      </c>
      <c r="F634" s="180" t="str">
        <f t="shared" ca="1" si="9"/>
        <v/>
      </c>
    </row>
    <row r="635" spans="5:6" x14ac:dyDescent="0.2">
      <c r="E635" s="180">
        <v>635</v>
      </c>
      <c r="F635" s="180" t="str">
        <f t="shared" ca="1" si="9"/>
        <v/>
      </c>
    </row>
    <row r="636" spans="5:6" x14ac:dyDescent="0.2">
      <c r="E636" s="180">
        <v>636</v>
      </c>
      <c r="F636" s="180" t="str">
        <f t="shared" ca="1" si="9"/>
        <v/>
      </c>
    </row>
    <row r="637" spans="5:6" x14ac:dyDescent="0.2">
      <c r="E637" s="180">
        <v>637</v>
      </c>
      <c r="F637" s="180" t="str">
        <f t="shared" ca="1" si="9"/>
        <v/>
      </c>
    </row>
    <row r="638" spans="5:6" x14ac:dyDescent="0.2">
      <c r="E638" s="180">
        <v>638</v>
      </c>
      <c r="F638" s="180" t="str">
        <f t="shared" ca="1" si="9"/>
        <v/>
      </c>
    </row>
    <row r="639" spans="5:6" x14ac:dyDescent="0.2">
      <c r="E639" s="180">
        <v>639</v>
      </c>
      <c r="F639" s="180" t="str">
        <f t="shared" ca="1" si="9"/>
        <v/>
      </c>
    </row>
    <row r="640" spans="5:6" x14ac:dyDescent="0.2">
      <c r="E640" s="180">
        <v>640</v>
      </c>
      <c r="F640" s="180" t="str">
        <f t="shared" ca="1" si="9"/>
        <v/>
      </c>
    </row>
    <row r="641" spans="5:6" x14ac:dyDescent="0.2">
      <c r="E641" s="180">
        <v>641</v>
      </c>
      <c r="F641" s="180" t="str">
        <f t="shared" ca="1" si="9"/>
        <v/>
      </c>
    </row>
    <row r="642" spans="5:6" x14ac:dyDescent="0.2">
      <c r="E642" s="180">
        <v>642</v>
      </c>
      <c r="F642" s="180" t="str">
        <f t="shared" ref="F642:F705" ca="1" si="10">IF($B$9="","",IF($B$8+ROW()-1&gt;VALUE($B$9),"",$B$8+ROW()-1))</f>
        <v/>
      </c>
    </row>
    <row r="643" spans="5:6" x14ac:dyDescent="0.2">
      <c r="E643" s="180">
        <v>643</v>
      </c>
      <c r="F643" s="180" t="str">
        <f t="shared" ca="1" si="10"/>
        <v/>
      </c>
    </row>
    <row r="644" spans="5:6" x14ac:dyDescent="0.2">
      <c r="E644" s="180">
        <v>644</v>
      </c>
      <c r="F644" s="180" t="str">
        <f t="shared" ca="1" si="10"/>
        <v/>
      </c>
    </row>
    <row r="645" spans="5:6" x14ac:dyDescent="0.2">
      <c r="E645" s="180">
        <v>645</v>
      </c>
      <c r="F645" s="180" t="str">
        <f t="shared" ca="1" si="10"/>
        <v/>
      </c>
    </row>
    <row r="646" spans="5:6" x14ac:dyDescent="0.2">
      <c r="E646" s="180">
        <v>646</v>
      </c>
      <c r="F646" s="180" t="str">
        <f t="shared" ca="1" si="10"/>
        <v/>
      </c>
    </row>
    <row r="647" spans="5:6" x14ac:dyDescent="0.2">
      <c r="E647" s="180">
        <v>647</v>
      </c>
      <c r="F647" s="180" t="str">
        <f t="shared" ca="1" si="10"/>
        <v/>
      </c>
    </row>
    <row r="648" spans="5:6" x14ac:dyDescent="0.2">
      <c r="E648" s="180">
        <v>648</v>
      </c>
      <c r="F648" s="180" t="str">
        <f t="shared" ca="1" si="10"/>
        <v/>
      </c>
    </row>
    <row r="649" spans="5:6" x14ac:dyDescent="0.2">
      <c r="E649" s="180">
        <v>649</v>
      </c>
      <c r="F649" s="180" t="str">
        <f t="shared" ca="1" si="10"/>
        <v/>
      </c>
    </row>
    <row r="650" spans="5:6" x14ac:dyDescent="0.2">
      <c r="E650" s="180">
        <v>650</v>
      </c>
      <c r="F650" s="180" t="str">
        <f t="shared" ca="1" si="10"/>
        <v/>
      </c>
    </row>
    <row r="651" spans="5:6" x14ac:dyDescent="0.2">
      <c r="E651" s="180">
        <v>651</v>
      </c>
      <c r="F651" s="180" t="str">
        <f t="shared" ca="1" si="10"/>
        <v/>
      </c>
    </row>
    <row r="652" spans="5:6" x14ac:dyDescent="0.2">
      <c r="E652" s="180">
        <v>652</v>
      </c>
      <c r="F652" s="180" t="str">
        <f t="shared" ca="1" si="10"/>
        <v/>
      </c>
    </row>
    <row r="653" spans="5:6" x14ac:dyDescent="0.2">
      <c r="E653" s="180">
        <v>653</v>
      </c>
      <c r="F653" s="180" t="str">
        <f t="shared" ca="1" si="10"/>
        <v/>
      </c>
    </row>
    <row r="654" spans="5:6" x14ac:dyDescent="0.2">
      <c r="E654" s="180">
        <v>654</v>
      </c>
      <c r="F654" s="180" t="str">
        <f t="shared" ca="1" si="10"/>
        <v/>
      </c>
    </row>
    <row r="655" spans="5:6" x14ac:dyDescent="0.2">
      <c r="E655" s="180">
        <v>655</v>
      </c>
      <c r="F655" s="180" t="str">
        <f t="shared" ca="1" si="10"/>
        <v/>
      </c>
    </row>
    <row r="656" spans="5:6" x14ac:dyDescent="0.2">
      <c r="E656" s="180">
        <v>656</v>
      </c>
      <c r="F656" s="180" t="str">
        <f t="shared" ca="1" si="10"/>
        <v/>
      </c>
    </row>
    <row r="657" spans="5:6" x14ac:dyDescent="0.2">
      <c r="E657" s="180">
        <v>657</v>
      </c>
      <c r="F657" s="180" t="str">
        <f t="shared" ca="1" si="10"/>
        <v/>
      </c>
    </row>
    <row r="658" spans="5:6" x14ac:dyDescent="0.2">
      <c r="E658" s="180">
        <v>658</v>
      </c>
      <c r="F658" s="180" t="str">
        <f t="shared" ca="1" si="10"/>
        <v/>
      </c>
    </row>
    <row r="659" spans="5:6" x14ac:dyDescent="0.2">
      <c r="E659" s="180">
        <v>659</v>
      </c>
      <c r="F659" s="180" t="str">
        <f t="shared" ca="1" si="10"/>
        <v/>
      </c>
    </row>
    <row r="660" spans="5:6" x14ac:dyDescent="0.2">
      <c r="E660" s="180">
        <v>660</v>
      </c>
      <c r="F660" s="180" t="str">
        <f t="shared" ca="1" si="10"/>
        <v/>
      </c>
    </row>
    <row r="661" spans="5:6" x14ac:dyDescent="0.2">
      <c r="E661" s="180">
        <v>661</v>
      </c>
      <c r="F661" s="180" t="str">
        <f t="shared" ca="1" si="10"/>
        <v/>
      </c>
    </row>
    <row r="662" spans="5:6" x14ac:dyDescent="0.2">
      <c r="E662" s="180">
        <v>662</v>
      </c>
      <c r="F662" s="180" t="str">
        <f t="shared" ca="1" si="10"/>
        <v/>
      </c>
    </row>
    <row r="663" spans="5:6" x14ac:dyDescent="0.2">
      <c r="E663" s="180">
        <v>663</v>
      </c>
      <c r="F663" s="180" t="str">
        <f t="shared" ca="1" si="10"/>
        <v/>
      </c>
    </row>
    <row r="664" spans="5:6" x14ac:dyDescent="0.2">
      <c r="E664" s="180">
        <v>664</v>
      </c>
      <c r="F664" s="180" t="str">
        <f t="shared" ca="1" si="10"/>
        <v/>
      </c>
    </row>
    <row r="665" spans="5:6" x14ac:dyDescent="0.2">
      <c r="E665" s="180">
        <v>665</v>
      </c>
      <c r="F665" s="180" t="str">
        <f t="shared" ca="1" si="10"/>
        <v/>
      </c>
    </row>
    <row r="666" spans="5:6" x14ac:dyDescent="0.2">
      <c r="E666" s="180">
        <v>666</v>
      </c>
      <c r="F666" s="180" t="str">
        <f t="shared" ca="1" si="10"/>
        <v/>
      </c>
    </row>
    <row r="667" spans="5:6" x14ac:dyDescent="0.2">
      <c r="E667" s="180">
        <v>667</v>
      </c>
      <c r="F667" s="180" t="str">
        <f t="shared" ca="1" si="10"/>
        <v/>
      </c>
    </row>
    <row r="668" spans="5:6" x14ac:dyDescent="0.2">
      <c r="E668" s="180">
        <v>668</v>
      </c>
      <c r="F668" s="180" t="str">
        <f t="shared" ca="1" si="10"/>
        <v/>
      </c>
    </row>
    <row r="669" spans="5:6" x14ac:dyDescent="0.2">
      <c r="E669" s="180">
        <v>669</v>
      </c>
      <c r="F669" s="180" t="str">
        <f t="shared" ca="1" si="10"/>
        <v/>
      </c>
    </row>
    <row r="670" spans="5:6" x14ac:dyDescent="0.2">
      <c r="E670" s="180">
        <v>670</v>
      </c>
      <c r="F670" s="180" t="str">
        <f t="shared" ca="1" si="10"/>
        <v/>
      </c>
    </row>
    <row r="671" spans="5:6" x14ac:dyDescent="0.2">
      <c r="E671" s="180">
        <v>671</v>
      </c>
      <c r="F671" s="180" t="str">
        <f t="shared" ca="1" si="10"/>
        <v/>
      </c>
    </row>
    <row r="672" spans="5:6" x14ac:dyDescent="0.2">
      <c r="E672" s="180">
        <v>672</v>
      </c>
      <c r="F672" s="180" t="str">
        <f t="shared" ca="1" si="10"/>
        <v/>
      </c>
    </row>
    <row r="673" spans="5:6" x14ac:dyDescent="0.2">
      <c r="E673" s="180">
        <v>673</v>
      </c>
      <c r="F673" s="180" t="str">
        <f t="shared" ca="1" si="10"/>
        <v/>
      </c>
    </row>
    <row r="674" spans="5:6" x14ac:dyDescent="0.2">
      <c r="E674" s="180">
        <v>674</v>
      </c>
      <c r="F674" s="180" t="str">
        <f t="shared" ca="1" si="10"/>
        <v/>
      </c>
    </row>
    <row r="675" spans="5:6" x14ac:dyDescent="0.2">
      <c r="E675" s="180">
        <v>675</v>
      </c>
      <c r="F675" s="180" t="str">
        <f t="shared" ca="1" si="10"/>
        <v/>
      </c>
    </row>
    <row r="676" spans="5:6" x14ac:dyDescent="0.2">
      <c r="E676" s="180">
        <v>676</v>
      </c>
      <c r="F676" s="180" t="str">
        <f t="shared" ca="1" si="10"/>
        <v/>
      </c>
    </row>
    <row r="677" spans="5:6" x14ac:dyDescent="0.2">
      <c r="E677" s="180">
        <v>677</v>
      </c>
      <c r="F677" s="180" t="str">
        <f t="shared" ca="1" si="10"/>
        <v/>
      </c>
    </row>
    <row r="678" spans="5:6" x14ac:dyDescent="0.2">
      <c r="E678" s="180">
        <v>678</v>
      </c>
      <c r="F678" s="180" t="str">
        <f t="shared" ca="1" si="10"/>
        <v/>
      </c>
    </row>
    <row r="679" spans="5:6" x14ac:dyDescent="0.2">
      <c r="E679" s="180">
        <v>679</v>
      </c>
      <c r="F679" s="180" t="str">
        <f t="shared" ca="1" si="10"/>
        <v/>
      </c>
    </row>
    <row r="680" spans="5:6" x14ac:dyDescent="0.2">
      <c r="E680" s="180">
        <v>680</v>
      </c>
      <c r="F680" s="180" t="str">
        <f t="shared" ca="1" si="10"/>
        <v/>
      </c>
    </row>
    <row r="681" spans="5:6" x14ac:dyDescent="0.2">
      <c r="E681" s="180">
        <v>681</v>
      </c>
      <c r="F681" s="180" t="str">
        <f t="shared" ca="1" si="10"/>
        <v/>
      </c>
    </row>
    <row r="682" spans="5:6" x14ac:dyDescent="0.2">
      <c r="E682" s="180">
        <v>682</v>
      </c>
      <c r="F682" s="180" t="str">
        <f t="shared" ca="1" si="10"/>
        <v/>
      </c>
    </row>
    <row r="683" spans="5:6" x14ac:dyDescent="0.2">
      <c r="E683" s="180">
        <v>683</v>
      </c>
      <c r="F683" s="180" t="str">
        <f t="shared" ca="1" si="10"/>
        <v/>
      </c>
    </row>
    <row r="684" spans="5:6" x14ac:dyDescent="0.2">
      <c r="E684" s="180">
        <v>684</v>
      </c>
      <c r="F684" s="180" t="str">
        <f t="shared" ca="1" si="10"/>
        <v/>
      </c>
    </row>
    <row r="685" spans="5:6" x14ac:dyDescent="0.2">
      <c r="E685" s="180">
        <v>685</v>
      </c>
      <c r="F685" s="180" t="str">
        <f t="shared" ca="1" si="10"/>
        <v/>
      </c>
    </row>
    <row r="686" spans="5:6" x14ac:dyDescent="0.2">
      <c r="E686" s="180">
        <v>686</v>
      </c>
      <c r="F686" s="180" t="str">
        <f t="shared" ca="1" si="10"/>
        <v/>
      </c>
    </row>
    <row r="687" spans="5:6" x14ac:dyDescent="0.2">
      <c r="E687" s="180">
        <v>687</v>
      </c>
      <c r="F687" s="180" t="str">
        <f t="shared" ca="1" si="10"/>
        <v/>
      </c>
    </row>
    <row r="688" spans="5:6" x14ac:dyDescent="0.2">
      <c r="E688" s="180">
        <v>688</v>
      </c>
      <c r="F688" s="180" t="str">
        <f t="shared" ca="1" si="10"/>
        <v/>
      </c>
    </row>
    <row r="689" spans="5:6" x14ac:dyDescent="0.2">
      <c r="E689" s="180">
        <v>689</v>
      </c>
      <c r="F689" s="180" t="str">
        <f t="shared" ca="1" si="10"/>
        <v/>
      </c>
    </row>
    <row r="690" spans="5:6" x14ac:dyDescent="0.2">
      <c r="E690" s="180">
        <v>690</v>
      </c>
      <c r="F690" s="180" t="str">
        <f t="shared" ca="1" si="10"/>
        <v/>
      </c>
    </row>
    <row r="691" spans="5:6" x14ac:dyDescent="0.2">
      <c r="E691" s="180">
        <v>691</v>
      </c>
      <c r="F691" s="180" t="str">
        <f t="shared" ca="1" si="10"/>
        <v/>
      </c>
    </row>
    <row r="692" spans="5:6" x14ac:dyDescent="0.2">
      <c r="E692" s="180">
        <v>692</v>
      </c>
      <c r="F692" s="180" t="str">
        <f t="shared" ca="1" si="10"/>
        <v/>
      </c>
    </row>
    <row r="693" spans="5:6" x14ac:dyDescent="0.2">
      <c r="E693" s="180">
        <v>693</v>
      </c>
      <c r="F693" s="180" t="str">
        <f t="shared" ca="1" si="10"/>
        <v/>
      </c>
    </row>
    <row r="694" spans="5:6" x14ac:dyDescent="0.2">
      <c r="E694" s="180">
        <v>694</v>
      </c>
      <c r="F694" s="180" t="str">
        <f t="shared" ca="1" si="10"/>
        <v/>
      </c>
    </row>
    <row r="695" spans="5:6" x14ac:dyDescent="0.2">
      <c r="E695" s="180">
        <v>695</v>
      </c>
      <c r="F695" s="180" t="str">
        <f t="shared" ca="1" si="10"/>
        <v/>
      </c>
    </row>
    <row r="696" spans="5:6" x14ac:dyDescent="0.2">
      <c r="E696" s="180">
        <v>696</v>
      </c>
      <c r="F696" s="180" t="str">
        <f t="shared" ca="1" si="10"/>
        <v/>
      </c>
    </row>
    <row r="697" spans="5:6" x14ac:dyDescent="0.2">
      <c r="E697" s="180">
        <v>697</v>
      </c>
      <c r="F697" s="180" t="str">
        <f t="shared" ca="1" si="10"/>
        <v/>
      </c>
    </row>
    <row r="698" spans="5:6" x14ac:dyDescent="0.2">
      <c r="E698" s="180">
        <v>698</v>
      </c>
      <c r="F698" s="180" t="str">
        <f t="shared" ca="1" si="10"/>
        <v/>
      </c>
    </row>
    <row r="699" spans="5:6" x14ac:dyDescent="0.2">
      <c r="E699" s="180">
        <v>699</v>
      </c>
      <c r="F699" s="180" t="str">
        <f t="shared" ca="1" si="10"/>
        <v/>
      </c>
    </row>
    <row r="700" spans="5:6" x14ac:dyDescent="0.2">
      <c r="E700" s="180">
        <v>700</v>
      </c>
      <c r="F700" s="180" t="str">
        <f t="shared" ca="1" si="10"/>
        <v/>
      </c>
    </row>
    <row r="701" spans="5:6" x14ac:dyDescent="0.2">
      <c r="E701" s="180">
        <v>701</v>
      </c>
      <c r="F701" s="180" t="str">
        <f t="shared" ca="1" si="10"/>
        <v/>
      </c>
    </row>
    <row r="702" spans="5:6" x14ac:dyDescent="0.2">
      <c r="E702" s="180">
        <v>702</v>
      </c>
      <c r="F702" s="180" t="str">
        <f t="shared" ca="1" si="10"/>
        <v/>
      </c>
    </row>
    <row r="703" spans="5:6" x14ac:dyDescent="0.2">
      <c r="E703" s="180">
        <v>703</v>
      </c>
      <c r="F703" s="180" t="str">
        <f t="shared" ca="1" si="10"/>
        <v/>
      </c>
    </row>
    <row r="704" spans="5:6" x14ac:dyDescent="0.2">
      <c r="E704" s="180">
        <v>704</v>
      </c>
      <c r="F704" s="180" t="str">
        <f t="shared" ca="1" si="10"/>
        <v/>
      </c>
    </row>
    <row r="705" spans="5:6" x14ac:dyDescent="0.2">
      <c r="E705" s="180">
        <v>705</v>
      </c>
      <c r="F705" s="180" t="str">
        <f t="shared" ca="1" si="10"/>
        <v/>
      </c>
    </row>
    <row r="706" spans="5:6" x14ac:dyDescent="0.2">
      <c r="E706" s="180">
        <v>706</v>
      </c>
      <c r="F706" s="180" t="str">
        <f t="shared" ref="F706:F769" ca="1" si="11">IF($B$9="","",IF($B$8+ROW()-1&gt;VALUE($B$9),"",$B$8+ROW()-1))</f>
        <v/>
      </c>
    </row>
    <row r="707" spans="5:6" x14ac:dyDescent="0.2">
      <c r="E707" s="180">
        <v>707</v>
      </c>
      <c r="F707" s="180" t="str">
        <f t="shared" ca="1" si="11"/>
        <v/>
      </c>
    </row>
    <row r="708" spans="5:6" x14ac:dyDescent="0.2">
      <c r="E708" s="180">
        <v>708</v>
      </c>
      <c r="F708" s="180" t="str">
        <f t="shared" ca="1" si="11"/>
        <v/>
      </c>
    </row>
    <row r="709" spans="5:6" x14ac:dyDescent="0.2">
      <c r="E709" s="180">
        <v>709</v>
      </c>
      <c r="F709" s="180" t="str">
        <f t="shared" ca="1" si="11"/>
        <v/>
      </c>
    </row>
    <row r="710" spans="5:6" x14ac:dyDescent="0.2">
      <c r="E710" s="180">
        <v>710</v>
      </c>
      <c r="F710" s="180" t="str">
        <f t="shared" ca="1" si="11"/>
        <v/>
      </c>
    </row>
    <row r="711" spans="5:6" x14ac:dyDescent="0.2">
      <c r="E711" s="180">
        <v>711</v>
      </c>
      <c r="F711" s="180" t="str">
        <f t="shared" ca="1" si="11"/>
        <v/>
      </c>
    </row>
    <row r="712" spans="5:6" x14ac:dyDescent="0.2">
      <c r="E712" s="180">
        <v>712</v>
      </c>
      <c r="F712" s="180" t="str">
        <f t="shared" ca="1" si="11"/>
        <v/>
      </c>
    </row>
    <row r="713" spans="5:6" x14ac:dyDescent="0.2">
      <c r="E713" s="180">
        <v>713</v>
      </c>
      <c r="F713" s="180" t="str">
        <f t="shared" ca="1" si="11"/>
        <v/>
      </c>
    </row>
    <row r="714" spans="5:6" x14ac:dyDescent="0.2">
      <c r="E714" s="180">
        <v>714</v>
      </c>
      <c r="F714" s="180" t="str">
        <f t="shared" ca="1" si="11"/>
        <v/>
      </c>
    </row>
    <row r="715" spans="5:6" x14ac:dyDescent="0.2">
      <c r="E715" s="180">
        <v>715</v>
      </c>
      <c r="F715" s="180" t="str">
        <f t="shared" ca="1" si="11"/>
        <v/>
      </c>
    </row>
    <row r="716" spans="5:6" x14ac:dyDescent="0.2">
      <c r="E716" s="180">
        <v>716</v>
      </c>
      <c r="F716" s="180" t="str">
        <f t="shared" ca="1" si="11"/>
        <v/>
      </c>
    </row>
    <row r="717" spans="5:6" x14ac:dyDescent="0.2">
      <c r="E717" s="180">
        <v>717</v>
      </c>
      <c r="F717" s="180" t="str">
        <f t="shared" ca="1" si="11"/>
        <v/>
      </c>
    </row>
    <row r="718" spans="5:6" x14ac:dyDescent="0.2">
      <c r="E718" s="180">
        <v>718</v>
      </c>
      <c r="F718" s="180" t="str">
        <f t="shared" ca="1" si="11"/>
        <v/>
      </c>
    </row>
    <row r="719" spans="5:6" x14ac:dyDescent="0.2">
      <c r="E719" s="180">
        <v>719</v>
      </c>
      <c r="F719" s="180" t="str">
        <f t="shared" ca="1" si="11"/>
        <v/>
      </c>
    </row>
    <row r="720" spans="5:6" x14ac:dyDescent="0.2">
      <c r="E720" s="180">
        <v>720</v>
      </c>
      <c r="F720" s="180" t="str">
        <f t="shared" ca="1" si="11"/>
        <v/>
      </c>
    </row>
    <row r="721" spans="5:6" x14ac:dyDescent="0.2">
      <c r="E721" s="180">
        <v>721</v>
      </c>
      <c r="F721" s="180" t="str">
        <f t="shared" ca="1" si="11"/>
        <v/>
      </c>
    </row>
    <row r="722" spans="5:6" x14ac:dyDescent="0.2">
      <c r="E722" s="180">
        <v>722</v>
      </c>
      <c r="F722" s="180" t="str">
        <f t="shared" ca="1" si="11"/>
        <v/>
      </c>
    </row>
    <row r="723" spans="5:6" x14ac:dyDescent="0.2">
      <c r="E723" s="180">
        <v>723</v>
      </c>
      <c r="F723" s="180" t="str">
        <f t="shared" ca="1" si="11"/>
        <v/>
      </c>
    </row>
    <row r="724" spans="5:6" x14ac:dyDescent="0.2">
      <c r="E724" s="180">
        <v>724</v>
      </c>
      <c r="F724" s="180" t="str">
        <f t="shared" ca="1" si="11"/>
        <v/>
      </c>
    </row>
    <row r="725" spans="5:6" x14ac:dyDescent="0.2">
      <c r="E725" s="180">
        <v>725</v>
      </c>
      <c r="F725" s="180" t="str">
        <f t="shared" ca="1" si="11"/>
        <v/>
      </c>
    </row>
    <row r="726" spans="5:6" x14ac:dyDescent="0.2">
      <c r="E726" s="180">
        <v>726</v>
      </c>
      <c r="F726" s="180" t="str">
        <f t="shared" ca="1" si="11"/>
        <v/>
      </c>
    </row>
    <row r="727" spans="5:6" x14ac:dyDescent="0.2">
      <c r="E727" s="180">
        <v>727</v>
      </c>
      <c r="F727" s="180" t="str">
        <f t="shared" ca="1" si="11"/>
        <v/>
      </c>
    </row>
    <row r="728" spans="5:6" x14ac:dyDescent="0.2">
      <c r="E728" s="180">
        <v>728</v>
      </c>
      <c r="F728" s="180" t="str">
        <f t="shared" ca="1" si="11"/>
        <v/>
      </c>
    </row>
    <row r="729" spans="5:6" x14ac:dyDescent="0.2">
      <c r="E729" s="180">
        <v>729</v>
      </c>
      <c r="F729" s="180" t="str">
        <f t="shared" ca="1" si="11"/>
        <v/>
      </c>
    </row>
    <row r="730" spans="5:6" x14ac:dyDescent="0.2">
      <c r="E730" s="180">
        <v>730</v>
      </c>
      <c r="F730" s="180" t="str">
        <f t="shared" ca="1" si="11"/>
        <v/>
      </c>
    </row>
    <row r="731" spans="5:6" x14ac:dyDescent="0.2">
      <c r="E731" s="180">
        <v>731</v>
      </c>
      <c r="F731" s="180" t="str">
        <f t="shared" ca="1" si="11"/>
        <v/>
      </c>
    </row>
    <row r="732" spans="5:6" x14ac:dyDescent="0.2">
      <c r="E732" s="180">
        <v>732</v>
      </c>
      <c r="F732" s="180" t="str">
        <f t="shared" ca="1" si="11"/>
        <v/>
      </c>
    </row>
    <row r="733" spans="5:6" x14ac:dyDescent="0.2">
      <c r="E733" s="180">
        <v>733</v>
      </c>
      <c r="F733" s="180" t="str">
        <f t="shared" ca="1" si="11"/>
        <v/>
      </c>
    </row>
    <row r="734" spans="5:6" x14ac:dyDescent="0.2">
      <c r="E734" s="180">
        <v>734</v>
      </c>
      <c r="F734" s="180" t="str">
        <f t="shared" ca="1" si="11"/>
        <v/>
      </c>
    </row>
    <row r="735" spans="5:6" x14ac:dyDescent="0.2">
      <c r="E735" s="180">
        <v>735</v>
      </c>
      <c r="F735" s="180" t="str">
        <f t="shared" ca="1" si="11"/>
        <v/>
      </c>
    </row>
    <row r="736" spans="5:6" x14ac:dyDescent="0.2">
      <c r="E736" s="180">
        <v>736</v>
      </c>
      <c r="F736" s="180" t="str">
        <f t="shared" ca="1" si="11"/>
        <v/>
      </c>
    </row>
    <row r="737" spans="5:6" x14ac:dyDescent="0.2">
      <c r="E737" s="180">
        <v>737</v>
      </c>
      <c r="F737" s="180" t="str">
        <f t="shared" ca="1" si="11"/>
        <v/>
      </c>
    </row>
    <row r="738" spans="5:6" x14ac:dyDescent="0.2">
      <c r="E738" s="180">
        <v>738</v>
      </c>
      <c r="F738" s="180" t="str">
        <f t="shared" ca="1" si="11"/>
        <v/>
      </c>
    </row>
    <row r="739" spans="5:6" x14ac:dyDescent="0.2">
      <c r="E739" s="180">
        <v>739</v>
      </c>
      <c r="F739" s="180" t="str">
        <f t="shared" ca="1" si="11"/>
        <v/>
      </c>
    </row>
    <row r="740" spans="5:6" x14ac:dyDescent="0.2">
      <c r="E740" s="180">
        <v>740</v>
      </c>
      <c r="F740" s="180" t="str">
        <f t="shared" ca="1" si="11"/>
        <v/>
      </c>
    </row>
    <row r="741" spans="5:6" x14ac:dyDescent="0.2">
      <c r="E741" s="180">
        <v>741</v>
      </c>
      <c r="F741" s="180" t="str">
        <f t="shared" ca="1" si="11"/>
        <v/>
      </c>
    </row>
    <row r="742" spans="5:6" x14ac:dyDescent="0.2">
      <c r="E742" s="180">
        <v>742</v>
      </c>
      <c r="F742" s="180" t="str">
        <f t="shared" ca="1" si="11"/>
        <v/>
      </c>
    </row>
    <row r="743" spans="5:6" x14ac:dyDescent="0.2">
      <c r="E743" s="180">
        <v>743</v>
      </c>
      <c r="F743" s="180" t="str">
        <f t="shared" ca="1" si="11"/>
        <v/>
      </c>
    </row>
    <row r="744" spans="5:6" x14ac:dyDescent="0.2">
      <c r="E744" s="180">
        <v>744</v>
      </c>
      <c r="F744" s="180" t="str">
        <f t="shared" ca="1" si="11"/>
        <v/>
      </c>
    </row>
    <row r="745" spans="5:6" x14ac:dyDescent="0.2">
      <c r="E745" s="180">
        <v>745</v>
      </c>
      <c r="F745" s="180" t="str">
        <f t="shared" ca="1" si="11"/>
        <v/>
      </c>
    </row>
    <row r="746" spans="5:6" x14ac:dyDescent="0.2">
      <c r="E746" s="180">
        <v>746</v>
      </c>
      <c r="F746" s="180" t="str">
        <f t="shared" ca="1" si="11"/>
        <v/>
      </c>
    </row>
    <row r="747" spans="5:6" x14ac:dyDescent="0.2">
      <c r="E747" s="180">
        <v>747</v>
      </c>
      <c r="F747" s="180" t="str">
        <f t="shared" ca="1" si="11"/>
        <v/>
      </c>
    </row>
    <row r="748" spans="5:6" x14ac:dyDescent="0.2">
      <c r="E748" s="180">
        <v>748</v>
      </c>
      <c r="F748" s="180" t="str">
        <f t="shared" ca="1" si="11"/>
        <v/>
      </c>
    </row>
    <row r="749" spans="5:6" x14ac:dyDescent="0.2">
      <c r="E749" s="180">
        <v>749</v>
      </c>
      <c r="F749" s="180" t="str">
        <f t="shared" ca="1" si="11"/>
        <v/>
      </c>
    </row>
    <row r="750" spans="5:6" x14ac:dyDescent="0.2">
      <c r="E750" s="180">
        <v>750</v>
      </c>
      <c r="F750" s="180" t="str">
        <f t="shared" ca="1" si="11"/>
        <v/>
      </c>
    </row>
    <row r="751" spans="5:6" x14ac:dyDescent="0.2">
      <c r="E751" s="180">
        <v>751</v>
      </c>
      <c r="F751" s="180" t="str">
        <f t="shared" ca="1" si="11"/>
        <v/>
      </c>
    </row>
    <row r="752" spans="5:6" x14ac:dyDescent="0.2">
      <c r="E752" s="180">
        <v>752</v>
      </c>
      <c r="F752" s="180" t="str">
        <f t="shared" ca="1" si="11"/>
        <v/>
      </c>
    </row>
    <row r="753" spans="5:6" x14ac:dyDescent="0.2">
      <c r="E753" s="180">
        <v>753</v>
      </c>
      <c r="F753" s="180" t="str">
        <f t="shared" ca="1" si="11"/>
        <v/>
      </c>
    </row>
    <row r="754" spans="5:6" x14ac:dyDescent="0.2">
      <c r="E754" s="180">
        <v>754</v>
      </c>
      <c r="F754" s="180" t="str">
        <f t="shared" ca="1" si="11"/>
        <v/>
      </c>
    </row>
    <row r="755" spans="5:6" x14ac:dyDescent="0.2">
      <c r="E755" s="180">
        <v>755</v>
      </c>
      <c r="F755" s="180" t="str">
        <f t="shared" ca="1" si="11"/>
        <v/>
      </c>
    </row>
    <row r="756" spans="5:6" x14ac:dyDescent="0.2">
      <c r="E756" s="180">
        <v>756</v>
      </c>
      <c r="F756" s="180" t="str">
        <f t="shared" ca="1" si="11"/>
        <v/>
      </c>
    </row>
    <row r="757" spans="5:6" x14ac:dyDescent="0.2">
      <c r="E757" s="180">
        <v>757</v>
      </c>
      <c r="F757" s="180" t="str">
        <f t="shared" ca="1" si="11"/>
        <v/>
      </c>
    </row>
    <row r="758" spans="5:6" x14ac:dyDescent="0.2">
      <c r="E758" s="180">
        <v>758</v>
      </c>
      <c r="F758" s="180" t="str">
        <f t="shared" ca="1" si="11"/>
        <v/>
      </c>
    </row>
    <row r="759" spans="5:6" x14ac:dyDescent="0.2">
      <c r="E759" s="180">
        <v>759</v>
      </c>
      <c r="F759" s="180" t="str">
        <f t="shared" ca="1" si="11"/>
        <v/>
      </c>
    </row>
    <row r="760" spans="5:6" x14ac:dyDescent="0.2">
      <c r="E760" s="180">
        <v>760</v>
      </c>
      <c r="F760" s="180" t="str">
        <f t="shared" ca="1" si="11"/>
        <v/>
      </c>
    </row>
    <row r="761" spans="5:6" x14ac:dyDescent="0.2">
      <c r="E761" s="180">
        <v>761</v>
      </c>
      <c r="F761" s="180" t="str">
        <f t="shared" ca="1" si="11"/>
        <v/>
      </c>
    </row>
    <row r="762" spans="5:6" x14ac:dyDescent="0.2">
      <c r="E762" s="180">
        <v>762</v>
      </c>
      <c r="F762" s="180" t="str">
        <f t="shared" ca="1" si="11"/>
        <v/>
      </c>
    </row>
    <row r="763" spans="5:6" x14ac:dyDescent="0.2">
      <c r="E763" s="180">
        <v>763</v>
      </c>
      <c r="F763" s="180" t="str">
        <f t="shared" ca="1" si="11"/>
        <v/>
      </c>
    </row>
    <row r="764" spans="5:6" x14ac:dyDescent="0.2">
      <c r="E764" s="180">
        <v>764</v>
      </c>
      <c r="F764" s="180" t="str">
        <f t="shared" ca="1" si="11"/>
        <v/>
      </c>
    </row>
    <row r="765" spans="5:6" x14ac:dyDescent="0.2">
      <c r="E765" s="180">
        <v>765</v>
      </c>
      <c r="F765" s="180" t="str">
        <f t="shared" ca="1" si="11"/>
        <v/>
      </c>
    </row>
    <row r="766" spans="5:6" x14ac:dyDescent="0.2">
      <c r="E766" s="180">
        <v>766</v>
      </c>
      <c r="F766" s="180" t="str">
        <f t="shared" ca="1" si="11"/>
        <v/>
      </c>
    </row>
    <row r="767" spans="5:6" x14ac:dyDescent="0.2">
      <c r="E767" s="180">
        <v>767</v>
      </c>
      <c r="F767" s="180" t="str">
        <f t="shared" ca="1" si="11"/>
        <v/>
      </c>
    </row>
    <row r="768" spans="5:6" x14ac:dyDescent="0.2">
      <c r="E768" s="180">
        <v>768</v>
      </c>
      <c r="F768" s="180" t="str">
        <f t="shared" ca="1" si="11"/>
        <v/>
      </c>
    </row>
    <row r="769" spans="5:6" x14ac:dyDescent="0.2">
      <c r="E769" s="180">
        <v>769</v>
      </c>
      <c r="F769" s="180" t="str">
        <f t="shared" ca="1" si="11"/>
        <v/>
      </c>
    </row>
    <row r="770" spans="5:6" x14ac:dyDescent="0.2">
      <c r="E770" s="180">
        <v>770</v>
      </c>
      <c r="F770" s="180" t="str">
        <f t="shared" ref="F770:F833" ca="1" si="12">IF($B$9="","",IF($B$8+ROW()-1&gt;VALUE($B$9),"",$B$8+ROW()-1))</f>
        <v/>
      </c>
    </row>
    <row r="771" spans="5:6" x14ac:dyDescent="0.2">
      <c r="E771" s="180">
        <v>771</v>
      </c>
      <c r="F771" s="180" t="str">
        <f t="shared" ca="1" si="12"/>
        <v/>
      </c>
    </row>
    <row r="772" spans="5:6" x14ac:dyDescent="0.2">
      <c r="E772" s="180">
        <v>772</v>
      </c>
      <c r="F772" s="180" t="str">
        <f t="shared" ca="1" si="12"/>
        <v/>
      </c>
    </row>
    <row r="773" spans="5:6" x14ac:dyDescent="0.2">
      <c r="E773" s="180">
        <v>773</v>
      </c>
      <c r="F773" s="180" t="str">
        <f t="shared" ca="1" si="12"/>
        <v/>
      </c>
    </row>
    <row r="774" spans="5:6" x14ac:dyDescent="0.2">
      <c r="E774" s="180">
        <v>774</v>
      </c>
      <c r="F774" s="180" t="str">
        <f t="shared" ca="1" si="12"/>
        <v/>
      </c>
    </row>
    <row r="775" spans="5:6" x14ac:dyDescent="0.2">
      <c r="E775" s="180">
        <v>775</v>
      </c>
      <c r="F775" s="180" t="str">
        <f t="shared" ca="1" si="12"/>
        <v/>
      </c>
    </row>
    <row r="776" spans="5:6" x14ac:dyDescent="0.2">
      <c r="E776" s="180">
        <v>776</v>
      </c>
      <c r="F776" s="180" t="str">
        <f t="shared" ca="1" si="12"/>
        <v/>
      </c>
    </row>
    <row r="777" spans="5:6" x14ac:dyDescent="0.2">
      <c r="E777" s="180">
        <v>777</v>
      </c>
      <c r="F777" s="180" t="str">
        <f t="shared" ca="1" si="12"/>
        <v/>
      </c>
    </row>
    <row r="778" spans="5:6" x14ac:dyDescent="0.2">
      <c r="E778" s="180">
        <v>778</v>
      </c>
      <c r="F778" s="180" t="str">
        <f t="shared" ca="1" si="12"/>
        <v/>
      </c>
    </row>
    <row r="779" spans="5:6" x14ac:dyDescent="0.2">
      <c r="E779" s="180">
        <v>779</v>
      </c>
      <c r="F779" s="180" t="str">
        <f t="shared" ca="1" si="12"/>
        <v/>
      </c>
    </row>
    <row r="780" spans="5:6" x14ac:dyDescent="0.2">
      <c r="E780" s="180">
        <v>780</v>
      </c>
      <c r="F780" s="180" t="str">
        <f t="shared" ca="1" si="12"/>
        <v/>
      </c>
    </row>
    <row r="781" spans="5:6" x14ac:dyDescent="0.2">
      <c r="E781" s="180">
        <v>781</v>
      </c>
      <c r="F781" s="180" t="str">
        <f t="shared" ca="1" si="12"/>
        <v/>
      </c>
    </row>
    <row r="782" spans="5:6" x14ac:dyDescent="0.2">
      <c r="E782" s="180">
        <v>782</v>
      </c>
      <c r="F782" s="180" t="str">
        <f t="shared" ca="1" si="12"/>
        <v/>
      </c>
    </row>
    <row r="783" spans="5:6" x14ac:dyDescent="0.2">
      <c r="E783" s="180">
        <v>783</v>
      </c>
      <c r="F783" s="180" t="str">
        <f t="shared" ca="1" si="12"/>
        <v/>
      </c>
    </row>
    <row r="784" spans="5:6" x14ac:dyDescent="0.2">
      <c r="E784" s="180">
        <v>784</v>
      </c>
      <c r="F784" s="180" t="str">
        <f t="shared" ca="1" si="12"/>
        <v/>
      </c>
    </row>
    <row r="785" spans="5:6" x14ac:dyDescent="0.2">
      <c r="E785" s="180">
        <v>785</v>
      </c>
      <c r="F785" s="180" t="str">
        <f t="shared" ca="1" si="12"/>
        <v/>
      </c>
    </row>
    <row r="786" spans="5:6" x14ac:dyDescent="0.2">
      <c r="E786" s="180">
        <v>786</v>
      </c>
      <c r="F786" s="180" t="str">
        <f t="shared" ca="1" si="12"/>
        <v/>
      </c>
    </row>
    <row r="787" spans="5:6" x14ac:dyDescent="0.2">
      <c r="E787" s="180">
        <v>787</v>
      </c>
      <c r="F787" s="180" t="str">
        <f t="shared" ca="1" si="12"/>
        <v/>
      </c>
    </row>
    <row r="788" spans="5:6" x14ac:dyDescent="0.2">
      <c r="E788" s="180">
        <v>788</v>
      </c>
      <c r="F788" s="180" t="str">
        <f t="shared" ca="1" si="12"/>
        <v/>
      </c>
    </row>
    <row r="789" spans="5:6" x14ac:dyDescent="0.2">
      <c r="E789" s="180">
        <v>789</v>
      </c>
      <c r="F789" s="180" t="str">
        <f t="shared" ca="1" si="12"/>
        <v/>
      </c>
    </row>
    <row r="790" spans="5:6" x14ac:dyDescent="0.2">
      <c r="E790" s="180">
        <v>790</v>
      </c>
      <c r="F790" s="180" t="str">
        <f t="shared" ca="1" si="12"/>
        <v/>
      </c>
    </row>
    <row r="791" spans="5:6" x14ac:dyDescent="0.2">
      <c r="E791" s="180">
        <v>791</v>
      </c>
      <c r="F791" s="180" t="str">
        <f t="shared" ca="1" si="12"/>
        <v/>
      </c>
    </row>
    <row r="792" spans="5:6" x14ac:dyDescent="0.2">
      <c r="E792" s="180">
        <v>792</v>
      </c>
      <c r="F792" s="180" t="str">
        <f t="shared" ca="1" si="12"/>
        <v/>
      </c>
    </row>
    <row r="793" spans="5:6" x14ac:dyDescent="0.2">
      <c r="E793" s="180">
        <v>793</v>
      </c>
      <c r="F793" s="180" t="str">
        <f t="shared" ca="1" si="12"/>
        <v/>
      </c>
    </row>
    <row r="794" spans="5:6" x14ac:dyDescent="0.2">
      <c r="E794" s="180">
        <v>794</v>
      </c>
      <c r="F794" s="180" t="str">
        <f t="shared" ca="1" si="12"/>
        <v/>
      </c>
    </row>
    <row r="795" spans="5:6" x14ac:dyDescent="0.2">
      <c r="E795" s="180">
        <v>795</v>
      </c>
      <c r="F795" s="180" t="str">
        <f t="shared" ca="1" si="12"/>
        <v/>
      </c>
    </row>
    <row r="796" spans="5:6" x14ac:dyDescent="0.2">
      <c r="E796" s="180">
        <v>796</v>
      </c>
      <c r="F796" s="180" t="str">
        <f t="shared" ca="1" si="12"/>
        <v/>
      </c>
    </row>
    <row r="797" spans="5:6" x14ac:dyDescent="0.2">
      <c r="E797" s="180">
        <v>797</v>
      </c>
      <c r="F797" s="180" t="str">
        <f t="shared" ca="1" si="12"/>
        <v/>
      </c>
    </row>
    <row r="798" spans="5:6" x14ac:dyDescent="0.2">
      <c r="E798" s="180">
        <v>798</v>
      </c>
      <c r="F798" s="180" t="str">
        <f t="shared" ca="1" si="12"/>
        <v/>
      </c>
    </row>
    <row r="799" spans="5:6" x14ac:dyDescent="0.2">
      <c r="E799" s="180">
        <v>799</v>
      </c>
      <c r="F799" s="180" t="str">
        <f t="shared" ca="1" si="12"/>
        <v/>
      </c>
    </row>
    <row r="800" spans="5:6" x14ac:dyDescent="0.2">
      <c r="E800" s="180">
        <v>800</v>
      </c>
      <c r="F800" s="180" t="str">
        <f t="shared" ca="1" si="12"/>
        <v/>
      </c>
    </row>
    <row r="801" spans="5:6" x14ac:dyDescent="0.2">
      <c r="E801" s="180">
        <v>801</v>
      </c>
      <c r="F801" s="180" t="str">
        <f t="shared" ca="1" si="12"/>
        <v/>
      </c>
    </row>
    <row r="802" spans="5:6" x14ac:dyDescent="0.2">
      <c r="E802" s="180">
        <v>802</v>
      </c>
      <c r="F802" s="180" t="str">
        <f t="shared" ca="1" si="12"/>
        <v/>
      </c>
    </row>
    <row r="803" spans="5:6" x14ac:dyDescent="0.2">
      <c r="E803" s="180">
        <v>803</v>
      </c>
      <c r="F803" s="180" t="str">
        <f t="shared" ca="1" si="12"/>
        <v/>
      </c>
    </row>
    <row r="804" spans="5:6" x14ac:dyDescent="0.2">
      <c r="E804" s="180">
        <v>804</v>
      </c>
      <c r="F804" s="180" t="str">
        <f t="shared" ca="1" si="12"/>
        <v/>
      </c>
    </row>
    <row r="805" spans="5:6" x14ac:dyDescent="0.2">
      <c r="E805" s="180">
        <v>805</v>
      </c>
      <c r="F805" s="180" t="str">
        <f t="shared" ca="1" si="12"/>
        <v/>
      </c>
    </row>
    <row r="806" spans="5:6" x14ac:dyDescent="0.2">
      <c r="E806" s="180">
        <v>806</v>
      </c>
      <c r="F806" s="180" t="str">
        <f t="shared" ca="1" si="12"/>
        <v/>
      </c>
    </row>
    <row r="807" spans="5:6" x14ac:dyDescent="0.2">
      <c r="E807" s="180">
        <v>807</v>
      </c>
      <c r="F807" s="180" t="str">
        <f t="shared" ca="1" si="12"/>
        <v/>
      </c>
    </row>
    <row r="808" spans="5:6" x14ac:dyDescent="0.2">
      <c r="E808" s="180">
        <v>808</v>
      </c>
      <c r="F808" s="180" t="str">
        <f t="shared" ca="1" si="12"/>
        <v/>
      </c>
    </row>
    <row r="809" spans="5:6" x14ac:dyDescent="0.2">
      <c r="E809" s="180">
        <v>809</v>
      </c>
      <c r="F809" s="180" t="str">
        <f t="shared" ca="1" si="12"/>
        <v/>
      </c>
    </row>
    <row r="810" spans="5:6" x14ac:dyDescent="0.2">
      <c r="E810" s="180">
        <v>810</v>
      </c>
      <c r="F810" s="180" t="str">
        <f t="shared" ca="1" si="12"/>
        <v/>
      </c>
    </row>
    <row r="811" spans="5:6" x14ac:dyDescent="0.2">
      <c r="E811" s="180">
        <v>811</v>
      </c>
      <c r="F811" s="180" t="str">
        <f t="shared" ca="1" si="12"/>
        <v/>
      </c>
    </row>
    <row r="812" spans="5:6" x14ac:dyDescent="0.2">
      <c r="E812" s="180">
        <v>812</v>
      </c>
      <c r="F812" s="180" t="str">
        <f t="shared" ca="1" si="12"/>
        <v/>
      </c>
    </row>
    <row r="813" spans="5:6" x14ac:dyDescent="0.2">
      <c r="E813" s="180">
        <v>813</v>
      </c>
      <c r="F813" s="180" t="str">
        <f t="shared" ca="1" si="12"/>
        <v/>
      </c>
    </row>
    <row r="814" spans="5:6" x14ac:dyDescent="0.2">
      <c r="E814" s="180">
        <v>814</v>
      </c>
      <c r="F814" s="180" t="str">
        <f t="shared" ca="1" si="12"/>
        <v/>
      </c>
    </row>
    <row r="815" spans="5:6" x14ac:dyDescent="0.2">
      <c r="E815" s="180">
        <v>815</v>
      </c>
      <c r="F815" s="180" t="str">
        <f t="shared" ca="1" si="12"/>
        <v/>
      </c>
    </row>
    <row r="816" spans="5:6" x14ac:dyDescent="0.2">
      <c r="E816" s="180">
        <v>816</v>
      </c>
      <c r="F816" s="180" t="str">
        <f t="shared" ca="1" si="12"/>
        <v/>
      </c>
    </row>
    <row r="817" spans="5:6" x14ac:dyDescent="0.2">
      <c r="E817" s="180">
        <v>817</v>
      </c>
      <c r="F817" s="180" t="str">
        <f t="shared" ca="1" si="12"/>
        <v/>
      </c>
    </row>
    <row r="818" spans="5:6" x14ac:dyDescent="0.2">
      <c r="E818" s="180">
        <v>818</v>
      </c>
      <c r="F818" s="180" t="str">
        <f t="shared" ca="1" si="12"/>
        <v/>
      </c>
    </row>
    <row r="819" spans="5:6" x14ac:dyDescent="0.2">
      <c r="E819" s="180">
        <v>819</v>
      </c>
      <c r="F819" s="180" t="str">
        <f t="shared" ca="1" si="12"/>
        <v/>
      </c>
    </row>
    <row r="820" spans="5:6" x14ac:dyDescent="0.2">
      <c r="E820" s="180">
        <v>820</v>
      </c>
      <c r="F820" s="180" t="str">
        <f t="shared" ca="1" si="12"/>
        <v/>
      </c>
    </row>
    <row r="821" spans="5:6" x14ac:dyDescent="0.2">
      <c r="E821" s="180">
        <v>821</v>
      </c>
      <c r="F821" s="180" t="str">
        <f t="shared" ca="1" si="12"/>
        <v/>
      </c>
    </row>
    <row r="822" spans="5:6" x14ac:dyDescent="0.2">
      <c r="E822" s="180">
        <v>822</v>
      </c>
      <c r="F822" s="180" t="str">
        <f t="shared" ca="1" si="12"/>
        <v/>
      </c>
    </row>
    <row r="823" spans="5:6" x14ac:dyDescent="0.2">
      <c r="E823" s="180">
        <v>823</v>
      </c>
      <c r="F823" s="180" t="str">
        <f t="shared" ca="1" si="12"/>
        <v/>
      </c>
    </row>
    <row r="824" spans="5:6" x14ac:dyDescent="0.2">
      <c r="E824" s="180">
        <v>824</v>
      </c>
      <c r="F824" s="180" t="str">
        <f t="shared" ca="1" si="12"/>
        <v/>
      </c>
    </row>
    <row r="825" spans="5:6" x14ac:dyDescent="0.2">
      <c r="E825" s="180">
        <v>825</v>
      </c>
      <c r="F825" s="180" t="str">
        <f t="shared" ca="1" si="12"/>
        <v/>
      </c>
    </row>
    <row r="826" spans="5:6" x14ac:dyDescent="0.2">
      <c r="E826" s="180">
        <v>826</v>
      </c>
      <c r="F826" s="180" t="str">
        <f t="shared" ca="1" si="12"/>
        <v/>
      </c>
    </row>
    <row r="827" spans="5:6" x14ac:dyDescent="0.2">
      <c r="E827" s="180">
        <v>827</v>
      </c>
      <c r="F827" s="180" t="str">
        <f t="shared" ca="1" si="12"/>
        <v/>
      </c>
    </row>
    <row r="828" spans="5:6" x14ac:dyDescent="0.2">
      <c r="E828" s="180">
        <v>828</v>
      </c>
      <c r="F828" s="180" t="str">
        <f t="shared" ca="1" si="12"/>
        <v/>
      </c>
    </row>
    <row r="829" spans="5:6" x14ac:dyDescent="0.2">
      <c r="E829" s="180">
        <v>829</v>
      </c>
      <c r="F829" s="180" t="str">
        <f t="shared" ca="1" si="12"/>
        <v/>
      </c>
    </row>
    <row r="830" spans="5:6" x14ac:dyDescent="0.2">
      <c r="E830" s="180">
        <v>830</v>
      </c>
      <c r="F830" s="180" t="str">
        <f t="shared" ca="1" si="12"/>
        <v/>
      </c>
    </row>
    <row r="831" spans="5:6" x14ac:dyDescent="0.2">
      <c r="E831" s="180">
        <v>831</v>
      </c>
      <c r="F831" s="180" t="str">
        <f t="shared" ca="1" si="12"/>
        <v/>
      </c>
    </row>
    <row r="832" spans="5:6" x14ac:dyDescent="0.2">
      <c r="E832" s="180">
        <v>832</v>
      </c>
      <c r="F832" s="180" t="str">
        <f t="shared" ca="1" si="12"/>
        <v/>
      </c>
    </row>
    <row r="833" spans="5:6" x14ac:dyDescent="0.2">
      <c r="E833" s="180">
        <v>833</v>
      </c>
      <c r="F833" s="180" t="str">
        <f t="shared" ca="1" si="12"/>
        <v/>
      </c>
    </row>
    <row r="834" spans="5:6" x14ac:dyDescent="0.2">
      <c r="E834" s="180">
        <v>834</v>
      </c>
      <c r="F834" s="180" t="str">
        <f t="shared" ref="F834:F897" ca="1" si="13">IF($B$9="","",IF($B$8+ROW()-1&gt;VALUE($B$9),"",$B$8+ROW()-1))</f>
        <v/>
      </c>
    </row>
    <row r="835" spans="5:6" x14ac:dyDescent="0.2">
      <c r="E835" s="180">
        <v>835</v>
      </c>
      <c r="F835" s="180" t="str">
        <f t="shared" ca="1" si="13"/>
        <v/>
      </c>
    </row>
    <row r="836" spans="5:6" x14ac:dyDescent="0.2">
      <c r="E836" s="180">
        <v>836</v>
      </c>
      <c r="F836" s="180" t="str">
        <f t="shared" ca="1" si="13"/>
        <v/>
      </c>
    </row>
    <row r="837" spans="5:6" x14ac:dyDescent="0.2">
      <c r="E837" s="180">
        <v>837</v>
      </c>
      <c r="F837" s="180" t="str">
        <f t="shared" ca="1" si="13"/>
        <v/>
      </c>
    </row>
    <row r="838" spans="5:6" x14ac:dyDescent="0.2">
      <c r="E838" s="180">
        <v>838</v>
      </c>
      <c r="F838" s="180" t="str">
        <f t="shared" ca="1" si="13"/>
        <v/>
      </c>
    </row>
    <row r="839" spans="5:6" x14ac:dyDescent="0.2">
      <c r="E839" s="180">
        <v>839</v>
      </c>
      <c r="F839" s="180" t="str">
        <f t="shared" ca="1" si="13"/>
        <v/>
      </c>
    </row>
    <row r="840" spans="5:6" x14ac:dyDescent="0.2">
      <c r="E840" s="180">
        <v>840</v>
      </c>
      <c r="F840" s="180" t="str">
        <f t="shared" ca="1" si="13"/>
        <v/>
      </c>
    </row>
    <row r="841" spans="5:6" x14ac:dyDescent="0.2">
      <c r="E841" s="180">
        <v>841</v>
      </c>
      <c r="F841" s="180" t="str">
        <f t="shared" ca="1" si="13"/>
        <v/>
      </c>
    </row>
    <row r="842" spans="5:6" x14ac:dyDescent="0.2">
      <c r="E842" s="180">
        <v>842</v>
      </c>
      <c r="F842" s="180" t="str">
        <f t="shared" ca="1" si="13"/>
        <v/>
      </c>
    </row>
    <row r="843" spans="5:6" x14ac:dyDescent="0.2">
      <c r="E843" s="180">
        <v>843</v>
      </c>
      <c r="F843" s="180" t="str">
        <f t="shared" ca="1" si="13"/>
        <v/>
      </c>
    </row>
    <row r="844" spans="5:6" x14ac:dyDescent="0.2">
      <c r="E844" s="180">
        <v>844</v>
      </c>
      <c r="F844" s="180" t="str">
        <f t="shared" ca="1" si="13"/>
        <v/>
      </c>
    </row>
    <row r="845" spans="5:6" x14ac:dyDescent="0.2">
      <c r="E845" s="180">
        <v>845</v>
      </c>
      <c r="F845" s="180" t="str">
        <f t="shared" ca="1" si="13"/>
        <v/>
      </c>
    </row>
    <row r="846" spans="5:6" x14ac:dyDescent="0.2">
      <c r="E846" s="180">
        <v>846</v>
      </c>
      <c r="F846" s="180" t="str">
        <f t="shared" ca="1" si="13"/>
        <v/>
      </c>
    </row>
    <row r="847" spans="5:6" x14ac:dyDescent="0.2">
      <c r="E847" s="180">
        <v>847</v>
      </c>
      <c r="F847" s="180" t="str">
        <f t="shared" ca="1" si="13"/>
        <v/>
      </c>
    </row>
    <row r="848" spans="5:6" x14ac:dyDescent="0.2">
      <c r="E848" s="180">
        <v>848</v>
      </c>
      <c r="F848" s="180" t="str">
        <f t="shared" ca="1" si="13"/>
        <v/>
      </c>
    </row>
    <row r="849" spans="5:6" x14ac:dyDescent="0.2">
      <c r="E849" s="180">
        <v>849</v>
      </c>
      <c r="F849" s="180" t="str">
        <f t="shared" ca="1" si="13"/>
        <v/>
      </c>
    </row>
    <row r="850" spans="5:6" x14ac:dyDescent="0.2">
      <c r="E850" s="180">
        <v>850</v>
      </c>
      <c r="F850" s="180" t="str">
        <f t="shared" ca="1" si="13"/>
        <v/>
      </c>
    </row>
    <row r="851" spans="5:6" x14ac:dyDescent="0.2">
      <c r="E851" s="180">
        <v>851</v>
      </c>
      <c r="F851" s="180" t="str">
        <f t="shared" ca="1" si="13"/>
        <v/>
      </c>
    </row>
    <row r="852" spans="5:6" x14ac:dyDescent="0.2">
      <c r="E852" s="180">
        <v>852</v>
      </c>
      <c r="F852" s="180" t="str">
        <f t="shared" ca="1" si="13"/>
        <v/>
      </c>
    </row>
    <row r="853" spans="5:6" x14ac:dyDescent="0.2">
      <c r="E853" s="180">
        <v>853</v>
      </c>
      <c r="F853" s="180" t="str">
        <f t="shared" ca="1" si="13"/>
        <v/>
      </c>
    </row>
    <row r="854" spans="5:6" x14ac:dyDescent="0.2">
      <c r="E854" s="180">
        <v>854</v>
      </c>
      <c r="F854" s="180" t="str">
        <f t="shared" ca="1" si="13"/>
        <v/>
      </c>
    </row>
    <row r="855" spans="5:6" x14ac:dyDescent="0.2">
      <c r="E855" s="180">
        <v>855</v>
      </c>
      <c r="F855" s="180" t="str">
        <f t="shared" ca="1" si="13"/>
        <v/>
      </c>
    </row>
    <row r="856" spans="5:6" x14ac:dyDescent="0.2">
      <c r="E856" s="180">
        <v>856</v>
      </c>
      <c r="F856" s="180" t="str">
        <f t="shared" ca="1" si="13"/>
        <v/>
      </c>
    </row>
    <row r="857" spans="5:6" x14ac:dyDescent="0.2">
      <c r="E857" s="180">
        <v>857</v>
      </c>
      <c r="F857" s="180" t="str">
        <f t="shared" ca="1" si="13"/>
        <v/>
      </c>
    </row>
    <row r="858" spans="5:6" x14ac:dyDescent="0.2">
      <c r="E858" s="180">
        <v>858</v>
      </c>
      <c r="F858" s="180" t="str">
        <f t="shared" ca="1" si="13"/>
        <v/>
      </c>
    </row>
    <row r="859" spans="5:6" x14ac:dyDescent="0.2">
      <c r="E859" s="180">
        <v>859</v>
      </c>
      <c r="F859" s="180" t="str">
        <f t="shared" ca="1" si="13"/>
        <v/>
      </c>
    </row>
    <row r="860" spans="5:6" x14ac:dyDescent="0.2">
      <c r="E860" s="180">
        <v>860</v>
      </c>
      <c r="F860" s="180" t="str">
        <f t="shared" ca="1" si="13"/>
        <v/>
      </c>
    </row>
    <row r="861" spans="5:6" x14ac:dyDescent="0.2">
      <c r="E861" s="180">
        <v>861</v>
      </c>
      <c r="F861" s="180" t="str">
        <f t="shared" ca="1" si="13"/>
        <v/>
      </c>
    </row>
    <row r="862" spans="5:6" x14ac:dyDescent="0.2">
      <c r="E862" s="180">
        <v>862</v>
      </c>
      <c r="F862" s="180" t="str">
        <f t="shared" ca="1" si="13"/>
        <v/>
      </c>
    </row>
    <row r="863" spans="5:6" x14ac:dyDescent="0.2">
      <c r="E863" s="180">
        <v>863</v>
      </c>
      <c r="F863" s="180" t="str">
        <f t="shared" ca="1" si="13"/>
        <v/>
      </c>
    </row>
    <row r="864" spans="5:6" x14ac:dyDescent="0.2">
      <c r="E864" s="180">
        <v>864</v>
      </c>
      <c r="F864" s="180" t="str">
        <f t="shared" ca="1" si="13"/>
        <v/>
      </c>
    </row>
    <row r="865" spans="5:6" x14ac:dyDescent="0.2">
      <c r="E865" s="180">
        <v>865</v>
      </c>
      <c r="F865" s="180" t="str">
        <f t="shared" ca="1" si="13"/>
        <v/>
      </c>
    </row>
    <row r="866" spans="5:6" x14ac:dyDescent="0.2">
      <c r="E866" s="180">
        <v>866</v>
      </c>
      <c r="F866" s="180" t="str">
        <f t="shared" ca="1" si="13"/>
        <v/>
      </c>
    </row>
    <row r="867" spans="5:6" x14ac:dyDescent="0.2">
      <c r="E867" s="180">
        <v>867</v>
      </c>
      <c r="F867" s="180" t="str">
        <f t="shared" ca="1" si="13"/>
        <v/>
      </c>
    </row>
    <row r="868" spans="5:6" x14ac:dyDescent="0.2">
      <c r="E868" s="180">
        <v>868</v>
      </c>
      <c r="F868" s="180" t="str">
        <f t="shared" ca="1" si="13"/>
        <v/>
      </c>
    </row>
    <row r="869" spans="5:6" x14ac:dyDescent="0.2">
      <c r="E869" s="180">
        <v>869</v>
      </c>
      <c r="F869" s="180" t="str">
        <f t="shared" ca="1" si="13"/>
        <v/>
      </c>
    </row>
    <row r="870" spans="5:6" x14ac:dyDescent="0.2">
      <c r="E870" s="180">
        <v>870</v>
      </c>
      <c r="F870" s="180" t="str">
        <f t="shared" ca="1" si="13"/>
        <v/>
      </c>
    </row>
    <row r="871" spans="5:6" x14ac:dyDescent="0.2">
      <c r="E871" s="180">
        <v>871</v>
      </c>
      <c r="F871" s="180" t="str">
        <f t="shared" ca="1" si="13"/>
        <v/>
      </c>
    </row>
    <row r="872" spans="5:6" x14ac:dyDescent="0.2">
      <c r="E872" s="180">
        <v>872</v>
      </c>
      <c r="F872" s="180" t="str">
        <f t="shared" ca="1" si="13"/>
        <v/>
      </c>
    </row>
    <row r="873" spans="5:6" x14ac:dyDescent="0.2">
      <c r="E873" s="180">
        <v>873</v>
      </c>
      <c r="F873" s="180" t="str">
        <f t="shared" ca="1" si="13"/>
        <v/>
      </c>
    </row>
    <row r="874" spans="5:6" x14ac:dyDescent="0.2">
      <c r="E874" s="180">
        <v>874</v>
      </c>
      <c r="F874" s="180" t="str">
        <f t="shared" ca="1" si="13"/>
        <v/>
      </c>
    </row>
    <row r="875" spans="5:6" x14ac:dyDescent="0.2">
      <c r="E875" s="180">
        <v>875</v>
      </c>
      <c r="F875" s="180" t="str">
        <f t="shared" ca="1" si="13"/>
        <v/>
      </c>
    </row>
    <row r="876" spans="5:6" x14ac:dyDescent="0.2">
      <c r="E876" s="180">
        <v>876</v>
      </c>
      <c r="F876" s="180" t="str">
        <f t="shared" ca="1" si="13"/>
        <v/>
      </c>
    </row>
    <row r="877" spans="5:6" x14ac:dyDescent="0.2">
      <c r="E877" s="180">
        <v>877</v>
      </c>
      <c r="F877" s="180" t="str">
        <f t="shared" ca="1" si="13"/>
        <v/>
      </c>
    </row>
    <row r="878" spans="5:6" x14ac:dyDescent="0.2">
      <c r="E878" s="180">
        <v>878</v>
      </c>
      <c r="F878" s="180" t="str">
        <f t="shared" ca="1" si="13"/>
        <v/>
      </c>
    </row>
    <row r="879" spans="5:6" x14ac:dyDescent="0.2">
      <c r="E879" s="180">
        <v>879</v>
      </c>
      <c r="F879" s="180" t="str">
        <f t="shared" ca="1" si="13"/>
        <v/>
      </c>
    </row>
    <row r="880" spans="5:6" x14ac:dyDescent="0.2">
      <c r="E880" s="180">
        <v>880</v>
      </c>
      <c r="F880" s="180" t="str">
        <f t="shared" ca="1" si="13"/>
        <v/>
      </c>
    </row>
    <row r="881" spans="5:6" x14ac:dyDescent="0.2">
      <c r="E881" s="180">
        <v>881</v>
      </c>
      <c r="F881" s="180" t="str">
        <f t="shared" ca="1" si="13"/>
        <v/>
      </c>
    </row>
    <row r="882" spans="5:6" x14ac:dyDescent="0.2">
      <c r="E882" s="180">
        <v>882</v>
      </c>
      <c r="F882" s="180" t="str">
        <f t="shared" ca="1" si="13"/>
        <v/>
      </c>
    </row>
    <row r="883" spans="5:6" x14ac:dyDescent="0.2">
      <c r="E883" s="180">
        <v>883</v>
      </c>
      <c r="F883" s="180" t="str">
        <f t="shared" ca="1" si="13"/>
        <v/>
      </c>
    </row>
    <row r="884" spans="5:6" x14ac:dyDescent="0.2">
      <c r="E884" s="180">
        <v>884</v>
      </c>
      <c r="F884" s="180" t="str">
        <f t="shared" ca="1" si="13"/>
        <v/>
      </c>
    </row>
    <row r="885" spans="5:6" x14ac:dyDescent="0.2">
      <c r="E885" s="180">
        <v>885</v>
      </c>
      <c r="F885" s="180" t="str">
        <f t="shared" ca="1" si="13"/>
        <v/>
      </c>
    </row>
    <row r="886" spans="5:6" x14ac:dyDescent="0.2">
      <c r="E886" s="180">
        <v>886</v>
      </c>
      <c r="F886" s="180" t="str">
        <f t="shared" ca="1" si="13"/>
        <v/>
      </c>
    </row>
    <row r="887" spans="5:6" x14ac:dyDescent="0.2">
      <c r="E887" s="180">
        <v>887</v>
      </c>
      <c r="F887" s="180" t="str">
        <f t="shared" ca="1" si="13"/>
        <v/>
      </c>
    </row>
    <row r="888" spans="5:6" x14ac:dyDescent="0.2">
      <c r="E888" s="180">
        <v>888</v>
      </c>
      <c r="F888" s="180" t="str">
        <f t="shared" ca="1" si="13"/>
        <v/>
      </c>
    </row>
    <row r="889" spans="5:6" x14ac:dyDescent="0.2">
      <c r="E889" s="180">
        <v>889</v>
      </c>
      <c r="F889" s="180" t="str">
        <f t="shared" ca="1" si="13"/>
        <v/>
      </c>
    </row>
    <row r="890" spans="5:6" x14ac:dyDescent="0.2">
      <c r="E890" s="180">
        <v>890</v>
      </c>
      <c r="F890" s="180" t="str">
        <f t="shared" ca="1" si="13"/>
        <v/>
      </c>
    </row>
    <row r="891" spans="5:6" x14ac:dyDescent="0.2">
      <c r="E891" s="180">
        <v>891</v>
      </c>
      <c r="F891" s="180" t="str">
        <f t="shared" ca="1" si="13"/>
        <v/>
      </c>
    </row>
    <row r="892" spans="5:6" x14ac:dyDescent="0.2">
      <c r="E892" s="180">
        <v>892</v>
      </c>
      <c r="F892" s="180" t="str">
        <f t="shared" ca="1" si="13"/>
        <v/>
      </c>
    </row>
    <row r="893" spans="5:6" x14ac:dyDescent="0.2">
      <c r="E893" s="180">
        <v>893</v>
      </c>
      <c r="F893" s="180" t="str">
        <f t="shared" ca="1" si="13"/>
        <v/>
      </c>
    </row>
    <row r="894" spans="5:6" x14ac:dyDescent="0.2">
      <c r="E894" s="180">
        <v>894</v>
      </c>
      <c r="F894" s="180" t="str">
        <f t="shared" ca="1" si="13"/>
        <v/>
      </c>
    </row>
    <row r="895" spans="5:6" x14ac:dyDescent="0.2">
      <c r="E895" s="180">
        <v>895</v>
      </c>
      <c r="F895" s="180" t="str">
        <f t="shared" ca="1" si="13"/>
        <v/>
      </c>
    </row>
    <row r="896" spans="5:6" x14ac:dyDescent="0.2">
      <c r="E896" s="180">
        <v>896</v>
      </c>
      <c r="F896" s="180" t="str">
        <f t="shared" ca="1" si="13"/>
        <v/>
      </c>
    </row>
    <row r="897" spans="5:6" x14ac:dyDescent="0.2">
      <c r="E897" s="180">
        <v>897</v>
      </c>
      <c r="F897" s="180" t="str">
        <f t="shared" ca="1" si="13"/>
        <v/>
      </c>
    </row>
    <row r="898" spans="5:6" x14ac:dyDescent="0.2">
      <c r="E898" s="180">
        <v>898</v>
      </c>
      <c r="F898" s="180" t="str">
        <f t="shared" ref="F898:F961" ca="1" si="14">IF($B$9="","",IF($B$8+ROW()-1&gt;VALUE($B$9),"",$B$8+ROW()-1))</f>
        <v/>
      </c>
    </row>
    <row r="899" spans="5:6" x14ac:dyDescent="0.2">
      <c r="E899" s="180">
        <v>899</v>
      </c>
      <c r="F899" s="180" t="str">
        <f t="shared" ca="1" si="14"/>
        <v/>
      </c>
    </row>
    <row r="900" spans="5:6" x14ac:dyDescent="0.2">
      <c r="E900" s="180">
        <v>900</v>
      </c>
      <c r="F900" s="180" t="str">
        <f t="shared" ca="1" si="14"/>
        <v/>
      </c>
    </row>
    <row r="901" spans="5:6" x14ac:dyDescent="0.2">
      <c r="E901" s="180">
        <v>901</v>
      </c>
      <c r="F901" s="180" t="str">
        <f t="shared" ca="1" si="14"/>
        <v/>
      </c>
    </row>
    <row r="902" spans="5:6" x14ac:dyDescent="0.2">
      <c r="E902" s="180">
        <v>902</v>
      </c>
      <c r="F902" s="180" t="str">
        <f t="shared" ca="1" si="14"/>
        <v/>
      </c>
    </row>
    <row r="903" spans="5:6" x14ac:dyDescent="0.2">
      <c r="E903" s="180">
        <v>903</v>
      </c>
      <c r="F903" s="180" t="str">
        <f t="shared" ca="1" si="14"/>
        <v/>
      </c>
    </row>
    <row r="904" spans="5:6" x14ac:dyDescent="0.2">
      <c r="E904" s="180">
        <v>904</v>
      </c>
      <c r="F904" s="180" t="str">
        <f t="shared" ca="1" si="14"/>
        <v/>
      </c>
    </row>
    <row r="905" spans="5:6" x14ac:dyDescent="0.2">
      <c r="E905" s="180">
        <v>905</v>
      </c>
      <c r="F905" s="180" t="str">
        <f t="shared" ca="1" si="14"/>
        <v/>
      </c>
    </row>
    <row r="906" spans="5:6" x14ac:dyDescent="0.2">
      <c r="E906" s="180">
        <v>906</v>
      </c>
      <c r="F906" s="180" t="str">
        <f t="shared" ca="1" si="14"/>
        <v/>
      </c>
    </row>
    <row r="907" spans="5:6" x14ac:dyDescent="0.2">
      <c r="E907" s="180">
        <v>907</v>
      </c>
      <c r="F907" s="180" t="str">
        <f t="shared" ca="1" si="14"/>
        <v/>
      </c>
    </row>
    <row r="908" spans="5:6" x14ac:dyDescent="0.2">
      <c r="E908" s="180">
        <v>908</v>
      </c>
      <c r="F908" s="180" t="str">
        <f t="shared" ca="1" si="14"/>
        <v/>
      </c>
    </row>
    <row r="909" spans="5:6" x14ac:dyDescent="0.2">
      <c r="E909" s="180">
        <v>909</v>
      </c>
      <c r="F909" s="180" t="str">
        <f t="shared" ca="1" si="14"/>
        <v/>
      </c>
    </row>
    <row r="910" spans="5:6" x14ac:dyDescent="0.2">
      <c r="E910" s="180">
        <v>910</v>
      </c>
      <c r="F910" s="180" t="str">
        <f t="shared" ca="1" si="14"/>
        <v/>
      </c>
    </row>
    <row r="911" spans="5:6" x14ac:dyDescent="0.2">
      <c r="E911" s="180">
        <v>911</v>
      </c>
      <c r="F911" s="180" t="str">
        <f t="shared" ca="1" si="14"/>
        <v/>
      </c>
    </row>
    <row r="912" spans="5:6" x14ac:dyDescent="0.2">
      <c r="E912" s="180">
        <v>912</v>
      </c>
      <c r="F912" s="180" t="str">
        <f t="shared" ca="1" si="14"/>
        <v/>
      </c>
    </row>
    <row r="913" spans="5:6" x14ac:dyDescent="0.2">
      <c r="E913" s="180">
        <v>913</v>
      </c>
      <c r="F913" s="180" t="str">
        <f t="shared" ca="1" si="14"/>
        <v/>
      </c>
    </row>
    <row r="914" spans="5:6" x14ac:dyDescent="0.2">
      <c r="E914" s="180">
        <v>914</v>
      </c>
      <c r="F914" s="180" t="str">
        <f t="shared" ca="1" si="14"/>
        <v/>
      </c>
    </row>
    <row r="915" spans="5:6" x14ac:dyDescent="0.2">
      <c r="E915" s="180">
        <v>915</v>
      </c>
      <c r="F915" s="180" t="str">
        <f t="shared" ca="1" si="14"/>
        <v/>
      </c>
    </row>
    <row r="916" spans="5:6" x14ac:dyDescent="0.2">
      <c r="E916" s="180">
        <v>916</v>
      </c>
      <c r="F916" s="180" t="str">
        <f t="shared" ca="1" si="14"/>
        <v/>
      </c>
    </row>
    <row r="917" spans="5:6" x14ac:dyDescent="0.2">
      <c r="E917" s="180">
        <v>917</v>
      </c>
      <c r="F917" s="180" t="str">
        <f t="shared" ca="1" si="14"/>
        <v/>
      </c>
    </row>
    <row r="918" spans="5:6" x14ac:dyDescent="0.2">
      <c r="E918" s="180">
        <v>918</v>
      </c>
      <c r="F918" s="180" t="str">
        <f t="shared" ca="1" si="14"/>
        <v/>
      </c>
    </row>
    <row r="919" spans="5:6" x14ac:dyDescent="0.2">
      <c r="E919" s="180">
        <v>919</v>
      </c>
      <c r="F919" s="180" t="str">
        <f t="shared" ca="1" si="14"/>
        <v/>
      </c>
    </row>
    <row r="920" spans="5:6" x14ac:dyDescent="0.2">
      <c r="E920" s="180">
        <v>920</v>
      </c>
      <c r="F920" s="180" t="str">
        <f t="shared" ca="1" si="14"/>
        <v/>
      </c>
    </row>
    <row r="921" spans="5:6" x14ac:dyDescent="0.2">
      <c r="E921" s="180">
        <v>921</v>
      </c>
      <c r="F921" s="180" t="str">
        <f t="shared" ca="1" si="14"/>
        <v/>
      </c>
    </row>
    <row r="922" spans="5:6" x14ac:dyDescent="0.2">
      <c r="E922" s="180">
        <v>922</v>
      </c>
      <c r="F922" s="180" t="str">
        <f t="shared" ca="1" si="14"/>
        <v/>
      </c>
    </row>
    <row r="923" spans="5:6" x14ac:dyDescent="0.2">
      <c r="E923" s="180">
        <v>923</v>
      </c>
      <c r="F923" s="180" t="str">
        <f t="shared" ca="1" si="14"/>
        <v/>
      </c>
    </row>
    <row r="924" spans="5:6" x14ac:dyDescent="0.2">
      <c r="E924" s="180">
        <v>924</v>
      </c>
      <c r="F924" s="180" t="str">
        <f t="shared" ca="1" si="14"/>
        <v/>
      </c>
    </row>
    <row r="925" spans="5:6" x14ac:dyDescent="0.2">
      <c r="E925" s="180">
        <v>925</v>
      </c>
      <c r="F925" s="180" t="str">
        <f t="shared" ca="1" si="14"/>
        <v/>
      </c>
    </row>
    <row r="926" spans="5:6" x14ac:dyDescent="0.2">
      <c r="E926" s="180">
        <v>926</v>
      </c>
      <c r="F926" s="180" t="str">
        <f t="shared" ca="1" si="14"/>
        <v/>
      </c>
    </row>
    <row r="927" spans="5:6" x14ac:dyDescent="0.2">
      <c r="E927" s="180">
        <v>927</v>
      </c>
      <c r="F927" s="180" t="str">
        <f t="shared" ca="1" si="14"/>
        <v/>
      </c>
    </row>
    <row r="928" spans="5:6" x14ac:dyDescent="0.2">
      <c r="E928" s="180">
        <v>928</v>
      </c>
      <c r="F928" s="180" t="str">
        <f t="shared" ca="1" si="14"/>
        <v/>
      </c>
    </row>
    <row r="929" spans="5:6" x14ac:dyDescent="0.2">
      <c r="E929" s="180">
        <v>929</v>
      </c>
      <c r="F929" s="180" t="str">
        <f t="shared" ca="1" si="14"/>
        <v/>
      </c>
    </row>
    <row r="930" spans="5:6" x14ac:dyDescent="0.2">
      <c r="E930" s="180">
        <v>930</v>
      </c>
      <c r="F930" s="180" t="str">
        <f t="shared" ca="1" si="14"/>
        <v/>
      </c>
    </row>
    <row r="931" spans="5:6" x14ac:dyDescent="0.2">
      <c r="E931" s="180">
        <v>931</v>
      </c>
      <c r="F931" s="180" t="str">
        <f t="shared" ca="1" si="14"/>
        <v/>
      </c>
    </row>
    <row r="932" spans="5:6" x14ac:dyDescent="0.2">
      <c r="E932" s="180">
        <v>932</v>
      </c>
      <c r="F932" s="180" t="str">
        <f t="shared" ca="1" si="14"/>
        <v/>
      </c>
    </row>
    <row r="933" spans="5:6" x14ac:dyDescent="0.2">
      <c r="E933" s="180">
        <v>933</v>
      </c>
      <c r="F933" s="180" t="str">
        <f t="shared" ca="1" si="14"/>
        <v/>
      </c>
    </row>
    <row r="934" spans="5:6" x14ac:dyDescent="0.2">
      <c r="E934" s="180">
        <v>934</v>
      </c>
      <c r="F934" s="180" t="str">
        <f t="shared" ca="1" si="14"/>
        <v/>
      </c>
    </row>
    <row r="935" spans="5:6" x14ac:dyDescent="0.2">
      <c r="E935" s="180">
        <v>935</v>
      </c>
      <c r="F935" s="180" t="str">
        <f t="shared" ca="1" si="14"/>
        <v/>
      </c>
    </row>
    <row r="936" spans="5:6" x14ac:dyDescent="0.2">
      <c r="E936" s="180">
        <v>936</v>
      </c>
      <c r="F936" s="180" t="str">
        <f t="shared" ca="1" si="14"/>
        <v/>
      </c>
    </row>
    <row r="937" spans="5:6" x14ac:dyDescent="0.2">
      <c r="E937" s="180">
        <v>937</v>
      </c>
      <c r="F937" s="180" t="str">
        <f t="shared" ca="1" si="14"/>
        <v/>
      </c>
    </row>
    <row r="938" spans="5:6" x14ac:dyDescent="0.2">
      <c r="E938" s="180">
        <v>938</v>
      </c>
      <c r="F938" s="180" t="str">
        <f t="shared" ca="1" si="14"/>
        <v/>
      </c>
    </row>
    <row r="939" spans="5:6" x14ac:dyDescent="0.2">
      <c r="E939" s="180">
        <v>939</v>
      </c>
      <c r="F939" s="180" t="str">
        <f t="shared" ca="1" si="14"/>
        <v/>
      </c>
    </row>
    <row r="940" spans="5:6" x14ac:dyDescent="0.2">
      <c r="E940" s="180">
        <v>940</v>
      </c>
      <c r="F940" s="180" t="str">
        <f t="shared" ca="1" si="14"/>
        <v/>
      </c>
    </row>
    <row r="941" spans="5:6" x14ac:dyDescent="0.2">
      <c r="E941" s="180">
        <v>941</v>
      </c>
      <c r="F941" s="180" t="str">
        <f t="shared" ca="1" si="14"/>
        <v/>
      </c>
    </row>
    <row r="942" spans="5:6" x14ac:dyDescent="0.2">
      <c r="E942" s="180">
        <v>942</v>
      </c>
      <c r="F942" s="180" t="str">
        <f t="shared" ca="1" si="14"/>
        <v/>
      </c>
    </row>
    <row r="943" spans="5:6" x14ac:dyDescent="0.2">
      <c r="E943" s="180">
        <v>943</v>
      </c>
      <c r="F943" s="180" t="str">
        <f t="shared" ca="1" si="14"/>
        <v/>
      </c>
    </row>
    <row r="944" spans="5:6" x14ac:dyDescent="0.2">
      <c r="E944" s="180">
        <v>944</v>
      </c>
      <c r="F944" s="180" t="str">
        <f t="shared" ca="1" si="14"/>
        <v/>
      </c>
    </row>
    <row r="945" spans="5:6" x14ac:dyDescent="0.2">
      <c r="E945" s="180">
        <v>945</v>
      </c>
      <c r="F945" s="180" t="str">
        <f t="shared" ca="1" si="14"/>
        <v/>
      </c>
    </row>
    <row r="946" spans="5:6" x14ac:dyDescent="0.2">
      <c r="E946" s="180">
        <v>946</v>
      </c>
      <c r="F946" s="180" t="str">
        <f t="shared" ca="1" si="14"/>
        <v/>
      </c>
    </row>
    <row r="947" spans="5:6" x14ac:dyDescent="0.2">
      <c r="E947" s="180">
        <v>947</v>
      </c>
      <c r="F947" s="180" t="str">
        <f t="shared" ca="1" si="14"/>
        <v/>
      </c>
    </row>
    <row r="948" spans="5:6" x14ac:dyDescent="0.2">
      <c r="E948" s="180">
        <v>948</v>
      </c>
      <c r="F948" s="180" t="str">
        <f t="shared" ca="1" si="14"/>
        <v/>
      </c>
    </row>
    <row r="949" spans="5:6" x14ac:dyDescent="0.2">
      <c r="E949" s="180">
        <v>949</v>
      </c>
      <c r="F949" s="180" t="str">
        <f t="shared" ca="1" si="14"/>
        <v/>
      </c>
    </row>
    <row r="950" spans="5:6" x14ac:dyDescent="0.2">
      <c r="E950" s="180">
        <v>950</v>
      </c>
      <c r="F950" s="180" t="str">
        <f t="shared" ca="1" si="14"/>
        <v/>
      </c>
    </row>
    <row r="951" spans="5:6" x14ac:dyDescent="0.2">
      <c r="E951" s="180">
        <v>951</v>
      </c>
      <c r="F951" s="180" t="str">
        <f t="shared" ca="1" si="14"/>
        <v/>
      </c>
    </row>
    <row r="952" spans="5:6" x14ac:dyDescent="0.2">
      <c r="E952" s="180">
        <v>952</v>
      </c>
      <c r="F952" s="180" t="str">
        <f t="shared" ca="1" si="14"/>
        <v/>
      </c>
    </row>
    <row r="953" spans="5:6" x14ac:dyDescent="0.2">
      <c r="E953" s="180">
        <v>953</v>
      </c>
      <c r="F953" s="180" t="str">
        <f t="shared" ca="1" si="14"/>
        <v/>
      </c>
    </row>
    <row r="954" spans="5:6" x14ac:dyDescent="0.2">
      <c r="E954" s="180">
        <v>954</v>
      </c>
      <c r="F954" s="180" t="str">
        <f t="shared" ca="1" si="14"/>
        <v/>
      </c>
    </row>
    <row r="955" spans="5:6" x14ac:dyDescent="0.2">
      <c r="E955" s="180">
        <v>955</v>
      </c>
      <c r="F955" s="180" t="str">
        <f t="shared" ca="1" si="14"/>
        <v/>
      </c>
    </row>
    <row r="956" spans="5:6" x14ac:dyDescent="0.2">
      <c r="E956" s="180">
        <v>956</v>
      </c>
      <c r="F956" s="180" t="str">
        <f t="shared" ca="1" si="14"/>
        <v/>
      </c>
    </row>
    <row r="957" spans="5:6" x14ac:dyDescent="0.2">
      <c r="E957" s="180">
        <v>957</v>
      </c>
      <c r="F957" s="180" t="str">
        <f t="shared" ca="1" si="14"/>
        <v/>
      </c>
    </row>
    <row r="958" spans="5:6" x14ac:dyDescent="0.2">
      <c r="E958" s="180">
        <v>958</v>
      </c>
      <c r="F958" s="180" t="str">
        <f t="shared" ca="1" si="14"/>
        <v/>
      </c>
    </row>
    <row r="959" spans="5:6" x14ac:dyDescent="0.2">
      <c r="E959" s="180">
        <v>959</v>
      </c>
      <c r="F959" s="180" t="str">
        <f t="shared" ca="1" si="14"/>
        <v/>
      </c>
    </row>
    <row r="960" spans="5:6" x14ac:dyDescent="0.2">
      <c r="E960" s="180">
        <v>960</v>
      </c>
      <c r="F960" s="180" t="str">
        <f t="shared" ca="1" si="14"/>
        <v/>
      </c>
    </row>
    <row r="961" spans="5:6" x14ac:dyDescent="0.2">
      <c r="E961" s="180">
        <v>961</v>
      </c>
      <c r="F961" s="180" t="str">
        <f t="shared" ca="1" si="14"/>
        <v/>
      </c>
    </row>
    <row r="962" spans="5:6" x14ac:dyDescent="0.2">
      <c r="E962" s="180">
        <v>962</v>
      </c>
      <c r="F962" s="180" t="str">
        <f t="shared" ref="F962:F1001" ca="1" si="15">IF($B$9="","",IF($B$8+ROW()-1&gt;VALUE($B$9),"",$B$8+ROW()-1))</f>
        <v/>
      </c>
    </row>
    <row r="963" spans="5:6" x14ac:dyDescent="0.2">
      <c r="E963" s="180">
        <v>963</v>
      </c>
      <c r="F963" s="180" t="str">
        <f t="shared" ca="1" si="15"/>
        <v/>
      </c>
    </row>
    <row r="964" spans="5:6" x14ac:dyDescent="0.2">
      <c r="E964" s="180">
        <v>964</v>
      </c>
      <c r="F964" s="180" t="str">
        <f t="shared" ca="1" si="15"/>
        <v/>
      </c>
    </row>
    <row r="965" spans="5:6" x14ac:dyDescent="0.2">
      <c r="E965" s="180">
        <v>965</v>
      </c>
      <c r="F965" s="180" t="str">
        <f t="shared" ca="1" si="15"/>
        <v/>
      </c>
    </row>
    <row r="966" spans="5:6" x14ac:dyDescent="0.2">
      <c r="E966" s="180">
        <v>966</v>
      </c>
      <c r="F966" s="180" t="str">
        <f t="shared" ca="1" si="15"/>
        <v/>
      </c>
    </row>
    <row r="967" spans="5:6" x14ac:dyDescent="0.2">
      <c r="E967" s="180">
        <v>967</v>
      </c>
      <c r="F967" s="180" t="str">
        <f t="shared" ca="1" si="15"/>
        <v/>
      </c>
    </row>
    <row r="968" spans="5:6" x14ac:dyDescent="0.2">
      <c r="E968" s="180">
        <v>968</v>
      </c>
      <c r="F968" s="180" t="str">
        <f t="shared" ca="1" si="15"/>
        <v/>
      </c>
    </row>
    <row r="969" spans="5:6" x14ac:dyDescent="0.2">
      <c r="E969" s="180">
        <v>969</v>
      </c>
      <c r="F969" s="180" t="str">
        <f t="shared" ca="1" si="15"/>
        <v/>
      </c>
    </row>
    <row r="970" spans="5:6" x14ac:dyDescent="0.2">
      <c r="E970" s="180">
        <v>970</v>
      </c>
      <c r="F970" s="180" t="str">
        <f t="shared" ca="1" si="15"/>
        <v/>
      </c>
    </row>
    <row r="971" spans="5:6" x14ac:dyDescent="0.2">
      <c r="E971" s="180">
        <v>971</v>
      </c>
      <c r="F971" s="180" t="str">
        <f t="shared" ca="1" si="15"/>
        <v/>
      </c>
    </row>
    <row r="972" spans="5:6" x14ac:dyDescent="0.2">
      <c r="E972" s="180">
        <v>972</v>
      </c>
      <c r="F972" s="180" t="str">
        <f t="shared" ca="1" si="15"/>
        <v/>
      </c>
    </row>
    <row r="973" spans="5:6" x14ac:dyDescent="0.2">
      <c r="E973" s="180">
        <v>973</v>
      </c>
      <c r="F973" s="180" t="str">
        <f t="shared" ca="1" si="15"/>
        <v/>
      </c>
    </row>
    <row r="974" spans="5:6" x14ac:dyDescent="0.2">
      <c r="E974" s="180">
        <v>974</v>
      </c>
      <c r="F974" s="180" t="str">
        <f t="shared" ca="1" si="15"/>
        <v/>
      </c>
    </row>
    <row r="975" spans="5:6" x14ac:dyDescent="0.2">
      <c r="E975" s="180">
        <v>975</v>
      </c>
      <c r="F975" s="180" t="str">
        <f t="shared" ca="1" si="15"/>
        <v/>
      </c>
    </row>
    <row r="976" spans="5:6" x14ac:dyDescent="0.2">
      <c r="E976" s="180">
        <v>976</v>
      </c>
      <c r="F976" s="180" t="str">
        <f t="shared" ca="1" si="15"/>
        <v/>
      </c>
    </row>
    <row r="977" spans="5:6" x14ac:dyDescent="0.2">
      <c r="E977" s="180">
        <v>977</v>
      </c>
      <c r="F977" s="180" t="str">
        <f t="shared" ca="1" si="15"/>
        <v/>
      </c>
    </row>
    <row r="978" spans="5:6" x14ac:dyDescent="0.2">
      <c r="E978" s="180">
        <v>978</v>
      </c>
      <c r="F978" s="180" t="str">
        <f t="shared" ca="1" si="15"/>
        <v/>
      </c>
    </row>
    <row r="979" spans="5:6" x14ac:dyDescent="0.2">
      <c r="E979" s="180">
        <v>979</v>
      </c>
      <c r="F979" s="180" t="str">
        <f t="shared" ca="1" si="15"/>
        <v/>
      </c>
    </row>
    <row r="980" spans="5:6" x14ac:dyDescent="0.2">
      <c r="E980" s="180">
        <v>980</v>
      </c>
      <c r="F980" s="180" t="str">
        <f t="shared" ca="1" si="15"/>
        <v/>
      </c>
    </row>
    <row r="981" spans="5:6" x14ac:dyDescent="0.2">
      <c r="E981" s="180">
        <v>981</v>
      </c>
      <c r="F981" s="180" t="str">
        <f t="shared" ca="1" si="15"/>
        <v/>
      </c>
    </row>
    <row r="982" spans="5:6" x14ac:dyDescent="0.2">
      <c r="E982" s="180">
        <v>982</v>
      </c>
      <c r="F982" s="180" t="str">
        <f t="shared" ca="1" si="15"/>
        <v/>
      </c>
    </row>
    <row r="983" spans="5:6" x14ac:dyDescent="0.2">
      <c r="E983" s="180">
        <v>983</v>
      </c>
      <c r="F983" s="180" t="str">
        <f t="shared" ca="1" si="15"/>
        <v/>
      </c>
    </row>
    <row r="984" spans="5:6" x14ac:dyDescent="0.2">
      <c r="E984" s="180">
        <v>984</v>
      </c>
      <c r="F984" s="180" t="str">
        <f t="shared" ca="1" si="15"/>
        <v/>
      </c>
    </row>
    <row r="985" spans="5:6" x14ac:dyDescent="0.2">
      <c r="E985" s="180">
        <v>985</v>
      </c>
      <c r="F985" s="180" t="str">
        <f t="shared" ca="1" si="15"/>
        <v/>
      </c>
    </row>
    <row r="986" spans="5:6" x14ac:dyDescent="0.2">
      <c r="E986" s="180">
        <v>986</v>
      </c>
      <c r="F986" s="180" t="str">
        <f t="shared" ca="1" si="15"/>
        <v/>
      </c>
    </row>
    <row r="987" spans="5:6" x14ac:dyDescent="0.2">
      <c r="E987" s="180">
        <v>987</v>
      </c>
      <c r="F987" s="180" t="str">
        <f t="shared" ca="1" si="15"/>
        <v/>
      </c>
    </row>
    <row r="988" spans="5:6" x14ac:dyDescent="0.2">
      <c r="E988" s="180">
        <v>988</v>
      </c>
      <c r="F988" s="180" t="str">
        <f t="shared" ca="1" si="15"/>
        <v/>
      </c>
    </row>
    <row r="989" spans="5:6" x14ac:dyDescent="0.2">
      <c r="E989" s="180">
        <v>989</v>
      </c>
      <c r="F989" s="180" t="str">
        <f t="shared" ca="1" si="15"/>
        <v/>
      </c>
    </row>
    <row r="990" spans="5:6" x14ac:dyDescent="0.2">
      <c r="E990" s="180">
        <v>990</v>
      </c>
      <c r="F990" s="180" t="str">
        <f t="shared" ca="1" si="15"/>
        <v/>
      </c>
    </row>
    <row r="991" spans="5:6" x14ac:dyDescent="0.2">
      <c r="E991" s="180">
        <v>991</v>
      </c>
      <c r="F991" s="180" t="str">
        <f t="shared" ca="1" si="15"/>
        <v/>
      </c>
    </row>
    <row r="992" spans="5:6" x14ac:dyDescent="0.2">
      <c r="E992" s="180">
        <v>992</v>
      </c>
      <c r="F992" s="180" t="str">
        <f t="shared" ca="1" si="15"/>
        <v/>
      </c>
    </row>
    <row r="993" spans="5:6" x14ac:dyDescent="0.2">
      <c r="E993" s="180">
        <v>993</v>
      </c>
      <c r="F993" s="180" t="str">
        <f t="shared" ca="1" si="15"/>
        <v/>
      </c>
    </row>
    <row r="994" spans="5:6" x14ac:dyDescent="0.2">
      <c r="E994" s="180">
        <v>994</v>
      </c>
      <c r="F994" s="180" t="str">
        <f t="shared" ca="1" si="15"/>
        <v/>
      </c>
    </row>
    <row r="995" spans="5:6" x14ac:dyDescent="0.2">
      <c r="E995" s="180">
        <v>995</v>
      </c>
      <c r="F995" s="180" t="str">
        <f t="shared" ca="1" si="15"/>
        <v/>
      </c>
    </row>
    <row r="996" spans="5:6" x14ac:dyDescent="0.2">
      <c r="E996" s="180">
        <v>996</v>
      </c>
      <c r="F996" s="180" t="str">
        <f t="shared" ca="1" si="15"/>
        <v/>
      </c>
    </row>
    <row r="997" spans="5:6" x14ac:dyDescent="0.2">
      <c r="E997" s="180">
        <v>997</v>
      </c>
      <c r="F997" s="180" t="str">
        <f t="shared" ca="1" si="15"/>
        <v/>
      </c>
    </row>
    <row r="998" spans="5:6" x14ac:dyDescent="0.2">
      <c r="E998" s="180">
        <v>998</v>
      </c>
      <c r="F998" s="180" t="str">
        <f t="shared" ca="1" si="15"/>
        <v/>
      </c>
    </row>
    <row r="999" spans="5:6" x14ac:dyDescent="0.2">
      <c r="E999" s="180">
        <v>999</v>
      </c>
      <c r="F999" s="180" t="str">
        <f t="shared" ca="1" si="15"/>
        <v/>
      </c>
    </row>
    <row r="1000" spans="5:6" x14ac:dyDescent="0.2">
      <c r="F1000" s="180" t="str">
        <f t="shared" ca="1" si="15"/>
        <v/>
      </c>
    </row>
    <row r="1001" spans="5:6" x14ac:dyDescent="0.2">
      <c r="F1001" s="180" t="str">
        <f t="shared" ca="1" si="15"/>
        <v/>
      </c>
    </row>
  </sheetData>
  <sheetProtection password="842B" sheet="1" objects="1" scenarios="1"/>
  <phoneticPr fontId="56"/>
  <conditionalFormatting sqref="B2">
    <cfRule type="expression" dxfId="92" priority="5" stopIfTrue="1">
      <formula>$B$2=""</formula>
    </cfRule>
  </conditionalFormatting>
  <conditionalFormatting sqref="B3">
    <cfRule type="expression" dxfId="91" priority="4" stopIfTrue="1">
      <formula>AND($B$3="",$D$3="1")</formula>
    </cfRule>
  </conditionalFormatting>
  <conditionalFormatting sqref="B4">
    <cfRule type="expression" dxfId="90" priority="3" stopIfTrue="1">
      <formula>AND($B$4="",$D$4="1")</formula>
    </cfRule>
  </conditionalFormatting>
  <conditionalFormatting sqref="B5">
    <cfRule type="expression" dxfId="89" priority="2" stopIfTrue="1">
      <formula>AND($B$5="",$D$4="1")</formula>
    </cfRule>
  </conditionalFormatting>
  <conditionalFormatting sqref="B6">
    <cfRule type="expression" dxfId="88" priority="1" stopIfTrue="1">
      <formula>AND($B$6="",$D$4="1")</formula>
    </cfRule>
  </conditionalFormatting>
  <dataValidations count="5">
    <dataValidation type="textLength" operator="equal" allowBlank="1" showInputMessage="1" showErrorMessage="1" promptTitle="チャネルID" prompt="4桁で入力してください。" sqref="B2">
      <formula1>4</formula1>
    </dataValidation>
    <dataValidation type="list" allowBlank="1" showInputMessage="1" showErrorMessage="1" sqref="B3">
      <formula1>"男,女"</formula1>
    </dataValidation>
    <dataValidation type="list" allowBlank="1" showInputMessage="1" showErrorMessage="1" sqref="B4">
      <formula1>"銀行,信金,信組,労金,農協,漁協"</formula1>
    </dataValidation>
    <dataValidation type="list" allowBlank="1" showInputMessage="1" showErrorMessage="1" sqref="B5">
      <formula1>"本店,支店,支社,出張所"</formula1>
    </dataValidation>
    <dataValidation type="list" allowBlank="1" showInputMessage="1" showErrorMessage="1" sqref="B6">
      <formula1>"普通,当座"</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1001"/>
  <sheetViews>
    <sheetView zoomScale="160" zoomScaleNormal="160" workbookViewId="0">
      <selection activeCell="I43" sqref="I43"/>
    </sheetView>
  </sheetViews>
  <sheetFormatPr defaultColWidth="9" defaultRowHeight="15" x14ac:dyDescent="0.2"/>
  <cols>
    <col min="1" max="1" width="8" style="190" bestFit="1" customWidth="1"/>
    <col min="2" max="2" width="10" style="190" customWidth="1"/>
    <col min="3" max="4" width="1.90625" style="190" customWidth="1"/>
    <col min="5" max="6" width="7.7265625" style="190" customWidth="1"/>
    <col min="7" max="14" width="1.90625" style="190" customWidth="1"/>
    <col min="15" max="15" width="16.7265625" style="190" customWidth="1"/>
    <col min="16" max="16" width="15.7265625" style="190" customWidth="1"/>
    <col min="17" max="17" width="16.7265625" style="190" bestFit="1" customWidth="1"/>
    <col min="18" max="18" width="52.81640625" style="190" bestFit="1" customWidth="1"/>
    <col min="19" max="19" width="26" style="190" bestFit="1" customWidth="1"/>
    <col min="20" max="21" width="13.36328125" style="190" bestFit="1" customWidth="1"/>
    <col min="22" max="26" width="1.90625" style="190" customWidth="1"/>
    <col min="27" max="28" width="18.26953125" style="190" bestFit="1" customWidth="1"/>
    <col min="29" max="29" width="13.08984375" style="190" bestFit="1" customWidth="1"/>
    <col min="30" max="30" width="9.6328125" style="190" customWidth="1"/>
    <col min="31" max="31" width="16.36328125" style="190" bestFit="1" customWidth="1"/>
    <col min="32" max="33" width="18.6328125" style="190" customWidth="1"/>
    <col min="34" max="34" width="23.26953125" style="190" bestFit="1" customWidth="1"/>
    <col min="35" max="35" width="18.6328125" style="190" customWidth="1"/>
    <col min="36" max="36" width="21" style="190" bestFit="1" customWidth="1"/>
    <col min="37" max="40" width="1.90625" style="190" customWidth="1"/>
    <col min="41" max="41" width="26.26953125" style="190" customWidth="1"/>
    <col min="42" max="52" width="1.90625" style="190" customWidth="1"/>
    <col min="53" max="53" width="12.7265625" style="190" bestFit="1" customWidth="1"/>
    <col min="54" max="55" width="12.36328125" style="190" bestFit="1" customWidth="1"/>
    <col min="56" max="56" width="16.7265625" style="190" bestFit="1" customWidth="1"/>
    <col min="57" max="58" width="16.26953125" style="190" bestFit="1" customWidth="1"/>
    <col min="59" max="61" width="8.54296875" style="190" bestFit="1" customWidth="1"/>
    <col min="62" max="62" width="11.36328125" style="190" bestFit="1" customWidth="1"/>
    <col min="63" max="73" width="1.90625" style="190" customWidth="1"/>
    <col min="74" max="74" width="11.36328125" style="190" customWidth="1"/>
    <col min="75" max="75" width="16.08984375" style="190" bestFit="1" customWidth="1"/>
    <col min="76" max="77" width="1.90625" style="190" customWidth="1"/>
    <col min="78" max="78" width="15" style="190" customWidth="1"/>
    <col min="79" max="79" width="16.7265625" style="190" customWidth="1"/>
    <col min="80" max="80" width="16.453125" style="190" customWidth="1"/>
    <col min="81" max="81" width="17.6328125" style="190" bestFit="1" customWidth="1"/>
    <col min="82" max="89" width="1.90625" style="190" customWidth="1"/>
    <col min="90" max="90" width="15" style="190" customWidth="1"/>
    <col min="91" max="91" width="20" style="190" bestFit="1" customWidth="1"/>
    <col min="92" max="93" width="1.90625" style="190" customWidth="1"/>
    <col min="94" max="94" width="18.6328125" style="190" customWidth="1"/>
    <col min="95" max="95" width="20.36328125" style="190" customWidth="1"/>
    <col min="96" max="96" width="18.7265625" style="190" customWidth="1"/>
    <col min="97" max="97" width="25.7265625" style="190" customWidth="1"/>
    <col min="98" max="98" width="36.26953125" style="190" bestFit="1" customWidth="1"/>
    <col min="99" max="99" width="21.26953125" style="190" customWidth="1"/>
    <col min="100" max="100" width="20.08984375" style="190" customWidth="1"/>
    <col min="101" max="149" width="1.90625" style="190" customWidth="1"/>
    <col min="150" max="150" width="17.08984375" style="190" customWidth="1"/>
    <col min="151" max="151" width="25.36328125" style="190" bestFit="1" customWidth="1"/>
    <col min="152" max="152" width="19.36328125" style="190" bestFit="1" customWidth="1"/>
    <col min="153" max="153" width="1.90625" style="190" customWidth="1"/>
    <col min="154" max="154" width="11.6328125" style="190" customWidth="1"/>
    <col min="155" max="155" width="9.6328125" style="190" customWidth="1"/>
    <col min="156" max="156" width="17.08984375" style="190" customWidth="1"/>
    <col min="157" max="159" width="1.90625" style="190" customWidth="1"/>
    <col min="160" max="160" width="16.7265625" style="190" bestFit="1" customWidth="1"/>
    <col min="161" max="161" width="31.7265625" style="190" bestFit="1" customWidth="1"/>
    <col min="162" max="162" width="22.453125" style="190" bestFit="1" customWidth="1"/>
    <col min="163" max="163" width="13.08984375" style="190" bestFit="1" customWidth="1"/>
    <col min="164" max="206" width="1.90625" style="190" customWidth="1"/>
    <col min="207" max="16384" width="9" style="190"/>
  </cols>
  <sheetData>
    <row r="1" spans="1:206" x14ac:dyDescent="0.2">
      <c r="A1" s="185" t="s">
        <v>144</v>
      </c>
      <c r="B1" s="185" t="s">
        <v>145</v>
      </c>
      <c r="C1" s="186" t="s">
        <v>146</v>
      </c>
      <c r="D1" s="186" t="s">
        <v>147</v>
      </c>
      <c r="E1" s="185" t="s">
        <v>148</v>
      </c>
      <c r="F1" s="187" t="s">
        <v>149</v>
      </c>
      <c r="G1" s="186" t="s">
        <v>150</v>
      </c>
      <c r="H1" s="186" t="s">
        <v>151</v>
      </c>
      <c r="I1" s="186" t="s">
        <v>152</v>
      </c>
      <c r="J1" s="186" t="s">
        <v>153</v>
      </c>
      <c r="K1" s="186" t="s">
        <v>154</v>
      </c>
      <c r="L1" s="186" t="s">
        <v>155</v>
      </c>
      <c r="M1" s="186" t="s">
        <v>156</v>
      </c>
      <c r="N1" s="186" t="s">
        <v>157</v>
      </c>
      <c r="O1" s="185" t="s">
        <v>158</v>
      </c>
      <c r="P1" s="185" t="s">
        <v>159</v>
      </c>
      <c r="Q1" s="185" t="s">
        <v>160</v>
      </c>
      <c r="R1" s="185" t="s">
        <v>161</v>
      </c>
      <c r="S1" s="185" t="s">
        <v>162</v>
      </c>
      <c r="T1" s="185" t="s">
        <v>163</v>
      </c>
      <c r="U1" s="185" t="s">
        <v>164</v>
      </c>
      <c r="V1" s="186" t="s">
        <v>165</v>
      </c>
      <c r="W1" s="186" t="s">
        <v>166</v>
      </c>
      <c r="X1" s="186" t="s">
        <v>167</v>
      </c>
      <c r="Y1" s="186" t="s">
        <v>168</v>
      </c>
      <c r="Z1" s="186" t="s">
        <v>169</v>
      </c>
      <c r="AA1" s="185" t="s">
        <v>170</v>
      </c>
      <c r="AB1" s="185" t="s">
        <v>171</v>
      </c>
      <c r="AC1" s="185" t="s">
        <v>172</v>
      </c>
      <c r="AD1" s="185" t="s">
        <v>173</v>
      </c>
      <c r="AE1" s="185" t="s">
        <v>174</v>
      </c>
      <c r="AF1" s="185" t="s">
        <v>175</v>
      </c>
      <c r="AG1" s="185" t="s">
        <v>176</v>
      </c>
      <c r="AH1" s="185" t="s">
        <v>177</v>
      </c>
      <c r="AI1" s="185" t="s">
        <v>178</v>
      </c>
      <c r="AJ1" s="185" t="s">
        <v>179</v>
      </c>
      <c r="AK1" s="186" t="s">
        <v>180</v>
      </c>
      <c r="AL1" s="186" t="s">
        <v>181</v>
      </c>
      <c r="AM1" s="186" t="s">
        <v>182</v>
      </c>
      <c r="AN1" s="186" t="s">
        <v>183</v>
      </c>
      <c r="AO1" s="185" t="s">
        <v>184</v>
      </c>
      <c r="AP1" s="186" t="s">
        <v>185</v>
      </c>
      <c r="AQ1" s="186" t="s">
        <v>186</v>
      </c>
      <c r="AR1" s="186" t="s">
        <v>187</v>
      </c>
      <c r="AS1" s="186" t="s">
        <v>188</v>
      </c>
      <c r="AT1" s="186" t="s">
        <v>189</v>
      </c>
      <c r="AU1" s="186" t="s">
        <v>190</v>
      </c>
      <c r="AV1" s="186" t="s">
        <v>191</v>
      </c>
      <c r="AW1" s="186" t="s">
        <v>192</v>
      </c>
      <c r="AX1" s="186" t="s">
        <v>193</v>
      </c>
      <c r="AY1" s="186" t="s">
        <v>194</v>
      </c>
      <c r="AZ1" s="186" t="s">
        <v>195</v>
      </c>
      <c r="BA1" s="185" t="s">
        <v>196</v>
      </c>
      <c r="BB1" s="185" t="s">
        <v>197</v>
      </c>
      <c r="BC1" s="185" t="s">
        <v>198</v>
      </c>
      <c r="BD1" s="185" t="s">
        <v>199</v>
      </c>
      <c r="BE1" s="185" t="s">
        <v>200</v>
      </c>
      <c r="BF1" s="185" t="s">
        <v>201</v>
      </c>
      <c r="BG1" s="185" t="s">
        <v>202</v>
      </c>
      <c r="BH1" s="185" t="s">
        <v>203</v>
      </c>
      <c r="BI1" s="185" t="s">
        <v>204</v>
      </c>
      <c r="BJ1" s="185" t="s">
        <v>205</v>
      </c>
      <c r="BK1" s="186" t="s">
        <v>206</v>
      </c>
      <c r="BL1" s="186" t="s">
        <v>207</v>
      </c>
      <c r="BM1" s="186" t="s">
        <v>208</v>
      </c>
      <c r="BN1" s="186" t="s">
        <v>209</v>
      </c>
      <c r="BO1" s="186" t="s">
        <v>210</v>
      </c>
      <c r="BP1" s="186" t="s">
        <v>211</v>
      </c>
      <c r="BQ1" s="186" t="s">
        <v>212</v>
      </c>
      <c r="BR1" s="186" t="s">
        <v>213</v>
      </c>
      <c r="BS1" s="186" t="s">
        <v>214</v>
      </c>
      <c r="BT1" s="186" t="s">
        <v>215</v>
      </c>
      <c r="BU1" s="186" t="s">
        <v>216</v>
      </c>
      <c r="BV1" s="185" t="s">
        <v>217</v>
      </c>
      <c r="BW1" s="185" t="s">
        <v>218</v>
      </c>
      <c r="BX1" s="186" t="s">
        <v>219</v>
      </c>
      <c r="BY1" s="186" t="s">
        <v>220</v>
      </c>
      <c r="BZ1" s="185" t="s">
        <v>221</v>
      </c>
      <c r="CA1" s="185" t="s">
        <v>222</v>
      </c>
      <c r="CB1" s="185" t="s">
        <v>223</v>
      </c>
      <c r="CC1" s="185" t="s">
        <v>224</v>
      </c>
      <c r="CD1" s="188" t="s">
        <v>225</v>
      </c>
      <c r="CE1" s="188" t="s">
        <v>226</v>
      </c>
      <c r="CF1" s="186" t="s">
        <v>227</v>
      </c>
      <c r="CG1" s="186" t="s">
        <v>228</v>
      </c>
      <c r="CH1" s="188" t="s">
        <v>229</v>
      </c>
      <c r="CI1" s="188" t="s">
        <v>230</v>
      </c>
      <c r="CJ1" s="188" t="s">
        <v>231</v>
      </c>
      <c r="CK1" s="188" t="s">
        <v>232</v>
      </c>
      <c r="CL1" s="185" t="s">
        <v>233</v>
      </c>
      <c r="CM1" s="185" t="s">
        <v>234</v>
      </c>
      <c r="CN1" s="186" t="s">
        <v>235</v>
      </c>
      <c r="CO1" s="186" t="s">
        <v>236</v>
      </c>
      <c r="CP1" s="185" t="s">
        <v>237</v>
      </c>
      <c r="CQ1" s="185" t="s">
        <v>238</v>
      </c>
      <c r="CR1" s="185" t="s">
        <v>239</v>
      </c>
      <c r="CS1" s="185" t="s">
        <v>240</v>
      </c>
      <c r="CT1" s="185" t="s">
        <v>241</v>
      </c>
      <c r="CU1" s="185" t="s">
        <v>242</v>
      </c>
      <c r="CV1" s="185" t="s">
        <v>243</v>
      </c>
      <c r="CW1" s="188" t="s">
        <v>244</v>
      </c>
      <c r="CX1" s="188" t="s">
        <v>245</v>
      </c>
      <c r="CY1" s="188" t="s">
        <v>246</v>
      </c>
      <c r="CZ1" s="188" t="s">
        <v>247</v>
      </c>
      <c r="DA1" s="186" t="s">
        <v>248</v>
      </c>
      <c r="DB1" s="186" t="s">
        <v>249</v>
      </c>
      <c r="DC1" s="186" t="s">
        <v>250</v>
      </c>
      <c r="DD1" s="186" t="s">
        <v>251</v>
      </c>
      <c r="DE1" s="186" t="s">
        <v>252</v>
      </c>
      <c r="DF1" s="186" t="s">
        <v>253</v>
      </c>
      <c r="DG1" s="186" t="s">
        <v>254</v>
      </c>
      <c r="DH1" s="186" t="s">
        <v>255</v>
      </c>
      <c r="DI1" s="186" t="s">
        <v>256</v>
      </c>
      <c r="DJ1" s="186" t="s">
        <v>257</v>
      </c>
      <c r="DK1" s="186" t="s">
        <v>258</v>
      </c>
      <c r="DL1" s="186" t="s">
        <v>259</v>
      </c>
      <c r="DM1" s="186" t="s">
        <v>260</v>
      </c>
      <c r="DN1" s="186" t="s">
        <v>261</v>
      </c>
      <c r="DO1" s="186" t="s">
        <v>262</v>
      </c>
      <c r="DP1" s="186" t="s">
        <v>263</v>
      </c>
      <c r="DQ1" s="186" t="s">
        <v>264</v>
      </c>
      <c r="DR1" s="186" t="s">
        <v>265</v>
      </c>
      <c r="DS1" s="186" t="s">
        <v>266</v>
      </c>
      <c r="DT1" s="186" t="s">
        <v>267</v>
      </c>
      <c r="DU1" s="186" t="s">
        <v>268</v>
      </c>
      <c r="DV1" s="186" t="s">
        <v>269</v>
      </c>
      <c r="DW1" s="186" t="s">
        <v>270</v>
      </c>
      <c r="DX1" s="186" t="s">
        <v>271</v>
      </c>
      <c r="DY1" s="186" t="s">
        <v>272</v>
      </c>
      <c r="DZ1" s="186" t="s">
        <v>273</v>
      </c>
      <c r="EA1" s="186" t="s">
        <v>274</v>
      </c>
      <c r="EB1" s="186" t="s">
        <v>275</v>
      </c>
      <c r="EC1" s="186" t="s">
        <v>276</v>
      </c>
      <c r="ED1" s="186" t="s">
        <v>277</v>
      </c>
      <c r="EE1" s="186" t="s">
        <v>278</v>
      </c>
      <c r="EF1" s="186" t="s">
        <v>279</v>
      </c>
      <c r="EG1" s="186" t="s">
        <v>280</v>
      </c>
      <c r="EH1" s="186" t="s">
        <v>281</v>
      </c>
      <c r="EI1" s="186" t="s">
        <v>282</v>
      </c>
      <c r="EJ1" s="186" t="s">
        <v>283</v>
      </c>
      <c r="EK1" s="186" t="s">
        <v>284</v>
      </c>
      <c r="EL1" s="186" t="s">
        <v>285</v>
      </c>
      <c r="EM1" s="186" t="s">
        <v>286</v>
      </c>
      <c r="EN1" s="186" t="s">
        <v>287</v>
      </c>
      <c r="EO1" s="186" t="s">
        <v>288</v>
      </c>
      <c r="EP1" s="186" t="s">
        <v>289</v>
      </c>
      <c r="EQ1" s="186" t="s">
        <v>290</v>
      </c>
      <c r="ER1" s="186" t="s">
        <v>291</v>
      </c>
      <c r="ES1" s="186" t="s">
        <v>292</v>
      </c>
      <c r="ET1" s="185" t="s">
        <v>293</v>
      </c>
      <c r="EU1" s="185" t="s">
        <v>294</v>
      </c>
      <c r="EV1" s="185" t="s">
        <v>295</v>
      </c>
      <c r="EW1" s="186" t="s">
        <v>296</v>
      </c>
      <c r="EX1" s="185" t="s">
        <v>297</v>
      </c>
      <c r="EY1" s="185" t="s">
        <v>298</v>
      </c>
      <c r="EZ1" s="185" t="s">
        <v>299</v>
      </c>
      <c r="FA1" s="186" t="s">
        <v>300</v>
      </c>
      <c r="FB1" s="186" t="s">
        <v>301</v>
      </c>
      <c r="FC1" s="186" t="s">
        <v>302</v>
      </c>
      <c r="FD1" s="185" t="s">
        <v>303</v>
      </c>
      <c r="FE1" s="185" t="s">
        <v>304</v>
      </c>
      <c r="FF1" s="185" t="s">
        <v>305</v>
      </c>
      <c r="FG1" s="185" t="s">
        <v>306</v>
      </c>
      <c r="FH1" s="189" t="s">
        <v>76</v>
      </c>
      <c r="FI1" s="189" t="s">
        <v>307</v>
      </c>
      <c r="FJ1" s="189" t="s">
        <v>77</v>
      </c>
      <c r="FK1" s="189" t="s">
        <v>308</v>
      </c>
      <c r="FL1" s="186" t="s">
        <v>309</v>
      </c>
      <c r="FM1" s="186" t="s">
        <v>310</v>
      </c>
      <c r="FN1" s="186" t="s">
        <v>311</v>
      </c>
      <c r="FO1" s="186" t="s">
        <v>312</v>
      </c>
      <c r="FP1" s="188" t="s">
        <v>313</v>
      </c>
      <c r="FQ1" s="188" t="s">
        <v>314</v>
      </c>
      <c r="FR1" s="188" t="s">
        <v>315</v>
      </c>
      <c r="FS1" s="188" t="s">
        <v>316</v>
      </c>
      <c r="FT1" s="188" t="s">
        <v>317</v>
      </c>
      <c r="FU1" s="188" t="s">
        <v>318</v>
      </c>
      <c r="FV1" s="186" t="s">
        <v>319</v>
      </c>
      <c r="FW1" s="186" t="s">
        <v>320</v>
      </c>
      <c r="FX1" s="186" t="s">
        <v>321</v>
      </c>
      <c r="FY1" s="186" t="s">
        <v>322</v>
      </c>
      <c r="FZ1" s="186" t="s">
        <v>323</v>
      </c>
      <c r="GA1" s="186" t="s">
        <v>324</v>
      </c>
      <c r="GB1" s="188" t="s">
        <v>325</v>
      </c>
      <c r="GC1" s="188" t="s">
        <v>326</v>
      </c>
      <c r="GD1" s="188" t="s">
        <v>327</v>
      </c>
      <c r="GE1" s="188" t="s">
        <v>328</v>
      </c>
      <c r="GF1" s="188" t="s">
        <v>329</v>
      </c>
      <c r="GG1" s="188" t="s">
        <v>330</v>
      </c>
      <c r="GH1" s="188" t="s">
        <v>331</v>
      </c>
      <c r="GI1" s="188" t="s">
        <v>332</v>
      </c>
      <c r="GJ1" s="188" t="s">
        <v>333</v>
      </c>
      <c r="GK1" s="188" t="s">
        <v>334</v>
      </c>
      <c r="GL1" s="188" t="s">
        <v>335</v>
      </c>
      <c r="GM1" s="186" t="s">
        <v>336</v>
      </c>
      <c r="GN1" s="186" t="s">
        <v>337</v>
      </c>
      <c r="GO1" s="186" t="s">
        <v>338</v>
      </c>
      <c r="GP1" s="186" t="s">
        <v>339</v>
      </c>
      <c r="GQ1" s="186" t="s">
        <v>340</v>
      </c>
      <c r="GR1" s="186" t="s">
        <v>341</v>
      </c>
      <c r="GS1" s="186" t="s">
        <v>342</v>
      </c>
      <c r="GT1" s="186" t="s">
        <v>343</v>
      </c>
      <c r="GU1" s="186" t="s">
        <v>344</v>
      </c>
      <c r="GV1" s="186" t="s">
        <v>345</v>
      </c>
      <c r="GW1" s="186" t="s">
        <v>346</v>
      </c>
      <c r="GX1" s="186" t="s">
        <v>347</v>
      </c>
    </row>
    <row r="2" spans="1:206" s="191" customFormat="1" ht="12.5" x14ac:dyDescent="0.2">
      <c r="A2" s="191" t="str">
        <f>"03"</f>
        <v>03</v>
      </c>
      <c r="B2" s="191" t="str">
        <f>ASC(補足!B2)</f>
        <v/>
      </c>
      <c r="E2" s="191" t="str">
        <f>ASC(各種変更届!O12&amp;各種変更届!Q12&amp;各種変更届!S12&amp;各種変更届!U12&amp;各種変更届!W12)</f>
        <v/>
      </c>
      <c r="F2" s="191" t="str">
        <f>ASC(各種変更届!AC12&amp;各種変更届!AE12&amp;各種変更届!AG12)</f>
        <v/>
      </c>
      <c r="L2" s="191" t="str">
        <f>IF(C2="","","00")</f>
        <v/>
      </c>
      <c r="O2" s="191" t="str">
        <f>IF(OR(各種変更届!B26=FALSE,各種変更届!I27=""),"",SUBSTITUTE(SUBSTITUTE(T(各種変更届!I27),"―","ー"),"－","‐"))</f>
        <v/>
      </c>
      <c r="P2" s="191" t="str">
        <f>IF(OR(各種変更届!B26=FALSE,各種変更届!I26=""),"",ASC(SUBSTITUTE(SUBSTITUTE(各種変更届!I26,"ヴ","ウﾞ"),"・","")))</f>
        <v/>
      </c>
      <c r="Q2" s="191" t="str">
        <f>IF(OR(各種変更届!B30=FALSE,各種変更届!J31=""),"",各種変更届!J31&amp;"-"&amp;各種変更届!M31)</f>
        <v/>
      </c>
      <c r="R2" s="191" t="str">
        <f>IF(OR(各種変更届!B30=FALSE,各種変更届!I32=""),"",T(補足!H2))</f>
        <v/>
      </c>
      <c r="S2" s="191" t="str">
        <f ca="1">IF(OR(INDIRECT("各種変更届!B34")=FALSE,INDIRECT("各種変更届!I34")=""),"",T(INDIRECT("補足!H3")))</f>
        <v/>
      </c>
      <c r="T2" s="191" t="str">
        <f>IF(OR(各種変更届!B34=FALSE,各種変更届!I34=""),"",ASC(各種変更届!I34))</f>
        <v/>
      </c>
      <c r="U2" s="191" t="str">
        <f>IF(OR(各種変更届!B34=FALSE,各種変更届!AC34=""),"",ASC(各種変更届!AC34))</f>
        <v/>
      </c>
      <c r="AA2" s="191" t="str">
        <f>IF(OR(各種変更届!B35=FALSE,各種変更届!I36=""),"",T(各種変更届!I36))</f>
        <v/>
      </c>
      <c r="AB2" s="191" t="str">
        <f>IF(OR(各種変更届!B35=FALSE,各種変更届!I35=""),"",ASC(SUBSTITUTE(SUBSTITUTE(各種変更届!I35,"ヴ","ウﾞ"),"・","")))</f>
        <v/>
      </c>
      <c r="AC2" s="191" t="str">
        <f>IF(OR(各種変更届!B35=FALSE,各種変更届!AC35=""),"",T(各種変更届!AC35))</f>
        <v/>
      </c>
      <c r="AD2" s="191" t="str">
        <f>IF(各種変更届!B35=FALSE,"",IF(各種変更届!AT35=0,"",ASC(各種変更届!AT35)))</f>
        <v/>
      </c>
      <c r="AE2" s="191" t="str">
        <f>IF(OR(各種変更届!B35=FALSE,各種変更届!AE37=""),"",RIGHT("0000"&amp;各種変更届!AE37,4)&amp;RIGHT("00"&amp;各種変更届!AK37,2)&amp;RIGHT("00"&amp;各種変更届!AO37,2))</f>
        <v/>
      </c>
      <c r="AF2" s="191" t="str">
        <f>IF(各種変更届!B72=FALSE,"",DBCS(SUBSTITUTE(SUBSTITUTE(SUBSTITUTE(T(各種変更届!I73),"―","ー"),"－","‐"),"～","ー")))</f>
        <v/>
      </c>
      <c r="AG2" s="191" t="str">
        <f>IF(各種変更届!B72=FALSE,"",DBCS(SUBSTITUTE(SUBSTITUTE(SUBSTITUTE(T(各種変更届!I73),"―","ー"),"－","‐"),"～","ー")))</f>
        <v/>
      </c>
      <c r="AH2" s="191" t="str">
        <f>IF(各種変更届!B72=FALSE,"",ASC(SUBSTITUTE(SUBSTITUTE(各種変更届!I72,"ヴ","ウﾞ"),"・","")))</f>
        <v/>
      </c>
      <c r="AI2" s="191" t="str">
        <f>IF(各種変更届!B72=FALSE,"",ASC(UPPER(SUBSTITUTE(SUBSTITUTE(SUBSTITUTE(T(各種変更届!Z73),"―","ー"),"－","‐"),"～","ー"))))</f>
        <v/>
      </c>
      <c r="AJ2" s="191" t="str">
        <f>IF(各種変更届!B81=FALSE,"",ASC(各種変更届!I81))</f>
        <v/>
      </c>
      <c r="AO2" s="191" t="str">
        <f>IF(各種変更届!B83=FALSE,"",DBCS(SUBSTITUTE(SUBSTITUTE(SUBSTITUTE(T(各種変更届!I83),"―","ー"),"－","‐"),"～","ー")))</f>
        <v/>
      </c>
      <c r="BA2" s="191" t="str">
        <f>IF(各種変更届!B48=FALSE,"",ASC(各種変更届!I50&amp;各種変更届!K50&amp;各種変更届!M50&amp;各種変更届!O50))</f>
        <v/>
      </c>
      <c r="BB2" s="191" t="str">
        <f>IF(各種変更届!B48=FALSE,"",T(各種変更届!I48))</f>
        <v/>
      </c>
      <c r="BC2" s="191" t="str">
        <f>IF(各種変更届!B48=FALSE,"",IF(各種変更届!AT48=0,"",ASC(各種変更届!AT48)))</f>
        <v/>
      </c>
      <c r="BD2" s="191" t="str">
        <f>IF(各種変更届!B48=FALSE,"",ASC(各種変更届!V50&amp;各種変更届!X50&amp;各種変更届!Z50))</f>
        <v/>
      </c>
      <c r="BE2" s="191" t="str">
        <f>IF(各種変更届!B48=FALSE,"",T(各種変更届!AE48))</f>
        <v/>
      </c>
      <c r="BF2" s="191" t="str">
        <f>IF(各種変更届!B48=FALSE,"",IF(各種変更届!AT48=0,"",ASC(各種変更届!AT49)))</f>
        <v/>
      </c>
      <c r="BG2" s="191" t="str">
        <f>IF(各種変更届!B48=FALSE,"",IF(各種変更届!AT52=0,"",ASC(各種変更届!AT52)))</f>
        <v/>
      </c>
      <c r="BH2" s="191" t="str">
        <f>IF(各種変更届!B48=FALSE,"",ASC(各種変更届!T52&amp;各種変更届!V52&amp;各種変更届!X52&amp;各種変更届!Z52&amp;各種変更届!AB52&amp;各種変更届!AD52&amp;各種変更届!AF52))</f>
        <v/>
      </c>
      <c r="BI2" s="191" t="str">
        <f>IF(各種変更届!B54=FALSE,"",T(各種変更届!I56))</f>
        <v/>
      </c>
      <c r="BJ2" s="191" t="str">
        <f>IF(各種変更届!B54=FALSE,"",ASC(各種変更届!I54))</f>
        <v/>
      </c>
      <c r="BV2" s="191" t="str">
        <f>IF(各種変更届!B98=FALSE,"",DBCS(各種変更届!I99))</f>
        <v/>
      </c>
      <c r="BW2" s="191" t="str">
        <f>IF(各種変更届!B98=FALSE,"",ASC(SUBSTITUTE(SUBSTITUTE(各種変更届!I98,"ヴ","ウﾞ"),"・","")))</f>
        <v/>
      </c>
      <c r="BZ2" s="191" t="str">
        <f>IF(各種変更届!B98=FALSE,"",T(各種変更届!AC98))</f>
        <v/>
      </c>
      <c r="CA2" s="191" t="str">
        <f>IF(各種変更届!B98=FALSE,"",ASC(各種変更届!AC99))</f>
        <v/>
      </c>
      <c r="CB2" s="191" t="str">
        <f>IF(各種変更届!B98=FALSE,"",ASC(各種変更届!AC101))</f>
        <v/>
      </c>
      <c r="CC2" s="191" t="str">
        <f ca="1">IF(各種変更届!B98=FALSE,"",ASC(INDIRECT("各種変更届!AC100")))</f>
        <v/>
      </c>
      <c r="CL2" s="191" t="str">
        <f>IF(各種変更届!B102=FALSE,"",DBCS(各種変更届!I103))</f>
        <v/>
      </c>
      <c r="CM2" s="191" t="str">
        <f>IF(各種変更届!B102=FALSE,"",ASC(SUBSTITUTE(SUBSTITUTE(各種変更届!I102,"ヴ","ウﾞ"),"・","")))</f>
        <v/>
      </c>
      <c r="CP2" s="191" t="str">
        <f>IF(各種変更届!B102=FALSE,"",T(各種変更届!AC102))</f>
        <v/>
      </c>
      <c r="CQ2" s="191" t="str">
        <f>IF(各種変更届!B102=FALSE,"",ASC(各種変更届!AC103))</f>
        <v/>
      </c>
      <c r="CR2" s="191" t="str">
        <f>IF(各種変更届!B102=FALSE,"",ASC(各種変更届!AC104))</f>
        <v/>
      </c>
      <c r="CS2" s="191" t="str">
        <f>IF(OR(各種変更届!B102=FALSE,各種変更届!J107=""),"",ASC(各種変更届!J107&amp;"-"&amp;各種変更届!M107))</f>
        <v/>
      </c>
      <c r="CT2" s="191" t="str">
        <f>IF(OR(各種変更届!B102=FALSE,各種変更届!I108=""),"",T(補足!H8))</f>
        <v/>
      </c>
      <c r="CU2" s="191" t="str">
        <f>IF(各種変更届!B102=FALSE,"",T(補足!H9))</f>
        <v/>
      </c>
      <c r="CV2" s="191" t="str">
        <f>IF(各種変更届!B102=FALSE,"",ASC(各種変更届!AC105))</f>
        <v/>
      </c>
      <c r="ET2" s="191" t="str">
        <f>IF(OR(各種変更届!B76=FALSE,各種変更届!J77="",),"",ASC(各種変更届!J77&amp;"-"&amp;各種変更届!M77))</f>
        <v/>
      </c>
      <c r="EU2" s="191" t="str">
        <f>IF(OR(各種変更届!B76=FALSE,各種変更届!I78=""),"",T(補足!H6))</f>
        <v/>
      </c>
      <c r="EV2" s="191" t="str">
        <f>IF(各種変更届!B76=FALSE,"",T(補足!H7))</f>
        <v/>
      </c>
      <c r="EX2" s="191" t="str">
        <f>IF(E2="","","0")</f>
        <v/>
      </c>
      <c r="EY2" s="191" t="str">
        <f>IF(各種変更届!AI12=FALSE,"",RIGHT("0000"&amp;各種変更届!AI10,4)&amp;RIGHT("00"&amp;各種変更届!AM10,2)&amp;RIGHT("00"&amp;各種変更届!AP10,2))</f>
        <v>00000000</v>
      </c>
      <c r="EZ2" s="191" t="str">
        <f>IF(各種変更届!B80=FALSE,"",ASC(各種変更届!I80))</f>
        <v/>
      </c>
      <c r="FD2" s="191" t="str">
        <f>IF(OR(各種変更届!B39=FALSE,各種変更届!J40=""),"",ASC(各種変更届!J40)&amp;"-"&amp;各種変更届!M40)</f>
        <v/>
      </c>
      <c r="FE2" s="191" t="str">
        <f>IF(OR(各種変更届!B39=FALSE,各種変更届!I41="",),"",IF(補足!H4="　","",T(補足!H4)))</f>
        <v/>
      </c>
      <c r="FF2" s="191" t="str">
        <f>IF(各種変更届!B39=FALSE,"",T(補足!H5))</f>
        <v/>
      </c>
      <c r="FG2" s="191" t="str">
        <f>IF(各種変更届!B39=FALSE,"",ASC(各種変更届!I43))</f>
        <v/>
      </c>
    </row>
    <row r="3" spans="1:206" s="191" customFormat="1" ht="12.5" x14ac:dyDescent="0.2">
      <c r="A3" s="191" t="str">
        <f t="shared" ref="A3:A66" ca="1" si="0">IF($F3="","","03")</f>
        <v/>
      </c>
      <c r="B3" s="191" t="str">
        <f t="shared" ref="B3:B66" ca="1" si="1">IF($A3="03",ASC($B$2),"")</f>
        <v/>
      </c>
      <c r="E3" s="191" t="str">
        <f t="shared" ref="E3:E66" ca="1" si="2">IF($A3="03",ASC($E$2),"")</f>
        <v/>
      </c>
      <c r="F3" s="191" t="str">
        <f ca="1">IF(補足!F2="","",REPT("0",3-LEN(補足!F2))&amp;補足!F2)</f>
        <v/>
      </c>
      <c r="O3" s="191" t="str">
        <f t="shared" ref="O3:O66" ca="1" si="3">IF($A3="03",T($O$2),"")</f>
        <v/>
      </c>
      <c r="P3" s="191" t="str">
        <f t="shared" ref="P3:P66" ca="1" si="4">IF($A3="03",ASC($P$2),"")</f>
        <v/>
      </c>
      <c r="Q3" s="191" t="str">
        <f t="shared" ref="Q3:Q66" ca="1" si="5">IF($A3="03",ASC($Q$2),"")</f>
        <v/>
      </c>
      <c r="R3" s="191" t="str">
        <f t="shared" ref="R3:R66" ca="1" si="6">IF($A3="03",T($R$2),"")</f>
        <v/>
      </c>
      <c r="S3" s="191" t="str">
        <f t="shared" ref="S3:S66" ca="1" si="7">IF($A3="03",ASC($S$2),"")</f>
        <v/>
      </c>
      <c r="T3" s="191" t="str">
        <f t="shared" ref="T3:T66" ca="1" si="8">IF($A3="03",ASC($T$2),"")</f>
        <v/>
      </c>
      <c r="U3" s="191" t="str">
        <f t="shared" ref="U3:U66" ca="1" si="9">IF($A3="03",ASC($U$2),"")</f>
        <v/>
      </c>
      <c r="AA3" s="191" t="str">
        <f t="shared" ref="AA3:AA66" ca="1" si="10">IF($A3="03",T($AA$2),"")</f>
        <v/>
      </c>
      <c r="AB3" s="191" t="str">
        <f t="shared" ref="AB3:AB66" ca="1" si="11">IF($A3="03",ASC($AB$2),"")</f>
        <v/>
      </c>
      <c r="AC3" s="191" t="str">
        <f t="shared" ref="AC3:AC66" ca="1" si="12">IF($A3="03",T($AC$2),"")</f>
        <v/>
      </c>
      <c r="AD3" s="191" t="str">
        <f t="shared" ref="AD3:AD66" ca="1" si="13">IF($A3="03",ASC($AD$2),"")</f>
        <v/>
      </c>
      <c r="AE3" s="191" t="str">
        <f t="shared" ref="AE3:AE66" ca="1" si="14">IF($A3="03",ASC($AE$2),"")</f>
        <v/>
      </c>
      <c r="AF3" s="191" t="str">
        <f t="shared" ref="AF3:AF66" ca="1" si="15">IF($A3="03",T($AF$2),"")</f>
        <v/>
      </c>
      <c r="AG3" s="191" t="str">
        <f t="shared" ref="AG3:AG66" ca="1" si="16">IF($A3="03",T($AG$2),"")</f>
        <v/>
      </c>
      <c r="AH3" s="191" t="str">
        <f t="shared" ref="AH3:AH66" ca="1" si="17">IF($A3="03",ASC($AH$2),"")</f>
        <v/>
      </c>
      <c r="AI3" s="191" t="str">
        <f t="shared" ref="AI3:AI66" ca="1" si="18">IF($A3="03",ASC($AI$2),"")</f>
        <v/>
      </c>
      <c r="AJ3" s="191" t="str">
        <f t="shared" ref="AJ3:AJ66" ca="1" si="19">IF($A3="03",ASC($AJ$2),"")</f>
        <v/>
      </c>
      <c r="AO3" s="191" t="str">
        <f t="shared" ref="AO3:AO66" ca="1" si="20">IF($A3="03",T($AO$2),"")</f>
        <v/>
      </c>
      <c r="BA3" s="191" t="str">
        <f t="shared" ref="BA3:BA66" ca="1" si="21">IF($A3="03",ASC($BA$2),"")</f>
        <v/>
      </c>
      <c r="BB3" s="191" t="str">
        <f t="shared" ref="BB3:BB66" ca="1" si="22">IF($A3="03",T($BB$2),"")</f>
        <v/>
      </c>
      <c r="BC3" s="191" t="str">
        <f t="shared" ref="BC3:BC66" ca="1" si="23">IF($A3="03",ASC($BC$2),"")</f>
        <v/>
      </c>
      <c r="BD3" s="191" t="str">
        <f t="shared" ref="BD3:BD66" ca="1" si="24">IF($A3="03",ASC($BD$2),"")</f>
        <v/>
      </c>
      <c r="BE3" s="191" t="str">
        <f t="shared" ref="BE3:BE66" ca="1" si="25">IF($A3="03",T($BE$2),"")</f>
        <v/>
      </c>
      <c r="BF3" s="191" t="str">
        <f t="shared" ref="BF3:BF66" ca="1" si="26">IF($A3="03",ASC($BF$2),"")</f>
        <v/>
      </c>
      <c r="BG3" s="191" t="str">
        <f t="shared" ref="BG3:BG66" ca="1" si="27">IF($A3="03",ASC($BG$2),"")</f>
        <v/>
      </c>
      <c r="BH3" s="191" t="str">
        <f t="shared" ref="BH3:BH66" ca="1" si="28">IF($A3="03",ASC($BH$2),"")</f>
        <v/>
      </c>
      <c r="BI3" s="191" t="str">
        <f t="shared" ref="BI3:BI66" ca="1" si="29">IF($A3="03",T($BI$2),"")</f>
        <v/>
      </c>
      <c r="BJ3" s="191" t="str">
        <f t="shared" ref="BJ3:BJ66" ca="1" si="30">IF($A3="03",ASC($BJ$2),"")</f>
        <v/>
      </c>
      <c r="BV3" s="191" t="str">
        <f t="shared" ref="BV3:BV66" ca="1" si="31">IF($A3="03",T($BV$2),"")</f>
        <v/>
      </c>
      <c r="BW3" s="191" t="str">
        <f t="shared" ref="BW3:BW66" ca="1" si="32">IF($A3="03",ASC($BW$2),"")</f>
        <v/>
      </c>
      <c r="BZ3" s="191" t="str">
        <f t="shared" ref="BZ3:BZ66" ca="1" si="33">IF($A3="03",T($BZ$2),"")</f>
        <v/>
      </c>
      <c r="CA3" s="191" t="str">
        <f t="shared" ref="CA3:CA66" ca="1" si="34">IF($A3="03",ASC($CA$2),"")</f>
        <v/>
      </c>
      <c r="CB3" s="191" t="str">
        <f t="shared" ref="CB3:CB66" ca="1" si="35">IF($A3="03",ASC($CB$2),"")</f>
        <v/>
      </c>
      <c r="CC3" s="191" t="str">
        <f t="shared" ref="CC3:CC66" ca="1" si="36">IF($A3="03",ASC($CC$2),"")</f>
        <v/>
      </c>
      <c r="CL3" s="191" t="str">
        <f t="shared" ref="CL3:CL66" ca="1" si="37">IF($A3="03",T($CL$2),"")</f>
        <v/>
      </c>
      <c r="CM3" s="191" t="str">
        <f t="shared" ref="CM3:CM66" ca="1" si="38">IF($A3="03",ASC($CM$2),"")</f>
        <v/>
      </c>
      <c r="CP3" s="191" t="str">
        <f t="shared" ref="CP3:CP66" ca="1" si="39">IF($A3="03",T($CP$2),"")</f>
        <v/>
      </c>
      <c r="CQ3" s="191" t="str">
        <f t="shared" ref="CQ3:CQ66" ca="1" si="40">IF($A3="03",ASC($CQ$2),"")</f>
        <v/>
      </c>
      <c r="CR3" s="191" t="str">
        <f t="shared" ref="CR3:CR66" ca="1" si="41">IF($A3="03",ASC($CR$2),"")</f>
        <v/>
      </c>
      <c r="CS3" s="191" t="str">
        <f t="shared" ref="CS3:CS66" ca="1" si="42">IF($A3="03",ASC($CS$2),"")</f>
        <v/>
      </c>
      <c r="CT3" s="191" t="str">
        <f t="shared" ref="CT3:CT66" ca="1" si="43">IF($A3="03",T($CT$2),"")</f>
        <v/>
      </c>
      <c r="CU3" s="191" t="str">
        <f t="shared" ref="CU3:CU66" ca="1" si="44">IF($A3="03",ASC($CU$2),"")</f>
        <v/>
      </c>
      <c r="CV3" s="191" t="str">
        <f t="shared" ref="CV3:CV66" ca="1" si="45">IF($A3="03",ASC($CV$2),"")</f>
        <v/>
      </c>
      <c r="ET3" s="191" t="str">
        <f t="shared" ref="ET3:ET66" ca="1" si="46">IF($A3="03",ASC($ET$2),"")</f>
        <v/>
      </c>
      <c r="EU3" s="191" t="str">
        <f t="shared" ref="EU3:EU66" ca="1" si="47">IF($A3="03",T($EU$2),"")</f>
        <v/>
      </c>
      <c r="EV3" s="191" t="str">
        <f t="shared" ref="EV3:EV66" ca="1" si="48">IF($A3="03",ASC($EV$2),"")</f>
        <v/>
      </c>
      <c r="EX3" s="191" t="str">
        <f t="shared" ref="EX3:EX66" ca="1" si="49">IF($A3="03",ASC($EX$2),"")</f>
        <v/>
      </c>
      <c r="EY3" s="191" t="str">
        <f t="shared" ref="EY3:EY66" ca="1" si="50">IF($A3="03",ASC($EY$2),"")</f>
        <v/>
      </c>
      <c r="EZ3" s="191" t="str">
        <f t="shared" ref="EZ3:EZ66" ca="1" si="51">IF($A3="03",ASC($EZ$2),"")</f>
        <v/>
      </c>
      <c r="FD3" s="191" t="str">
        <f t="shared" ref="FD3:FD66" ca="1" si="52">IF($A3="03",ASC($FD$2),"")</f>
        <v/>
      </c>
      <c r="FE3" s="191" t="str">
        <f t="shared" ref="FE3:FE66" ca="1" si="53">IF($A3="03",T($FE$2),"")</f>
        <v/>
      </c>
      <c r="FF3" s="191" t="str">
        <f t="shared" ref="FF3:FF66" ca="1" si="54">IF($A3="03",ASC($FF$2),"")</f>
        <v/>
      </c>
      <c r="FG3" s="191" t="str">
        <f t="shared" ref="FG3:FG66" ca="1" si="55">IF($A3="03",ASC($FG$2),"")</f>
        <v/>
      </c>
    </row>
    <row r="4" spans="1:206" x14ac:dyDescent="0.2">
      <c r="A4" s="191" t="str">
        <f t="shared" ca="1" si="0"/>
        <v/>
      </c>
      <c r="B4" s="191" t="str">
        <f t="shared" ca="1" si="1"/>
        <v/>
      </c>
      <c r="E4" s="191" t="str">
        <f t="shared" ca="1" si="2"/>
        <v/>
      </c>
      <c r="F4" s="191" t="str">
        <f ca="1">IF(補足!F3="","",REPT("0",3-LEN(補足!F3))&amp;補足!F3)</f>
        <v/>
      </c>
      <c r="O4" s="191" t="str">
        <f t="shared" ca="1" si="3"/>
        <v/>
      </c>
      <c r="P4" s="191" t="str">
        <f t="shared" ca="1" si="4"/>
        <v/>
      </c>
      <c r="Q4" s="191" t="str">
        <f t="shared" ca="1" si="5"/>
        <v/>
      </c>
      <c r="R4" s="191" t="str">
        <f t="shared" ca="1" si="6"/>
        <v/>
      </c>
      <c r="S4" s="191" t="str">
        <f t="shared" ca="1" si="7"/>
        <v/>
      </c>
      <c r="T4" s="191" t="str">
        <f t="shared" ca="1" si="8"/>
        <v/>
      </c>
      <c r="U4" s="191" t="str">
        <f t="shared" ca="1" si="9"/>
        <v/>
      </c>
      <c r="AA4" s="191" t="str">
        <f t="shared" ca="1" si="10"/>
        <v/>
      </c>
      <c r="AB4" s="191" t="str">
        <f t="shared" ca="1" si="11"/>
        <v/>
      </c>
      <c r="AC4" s="191" t="str">
        <f t="shared" ca="1" si="12"/>
        <v/>
      </c>
      <c r="AD4" s="191" t="str">
        <f t="shared" ca="1" si="13"/>
        <v/>
      </c>
      <c r="AE4" s="191" t="str">
        <f t="shared" ca="1" si="14"/>
        <v/>
      </c>
      <c r="AF4" s="191" t="str">
        <f t="shared" ca="1" si="15"/>
        <v/>
      </c>
      <c r="AG4" s="191" t="str">
        <f t="shared" ca="1" si="16"/>
        <v/>
      </c>
      <c r="AH4" s="191" t="str">
        <f t="shared" ca="1" si="17"/>
        <v/>
      </c>
      <c r="AI4" s="191" t="str">
        <f t="shared" ca="1" si="18"/>
        <v/>
      </c>
      <c r="AJ4" s="191" t="str">
        <f t="shared" ca="1" si="19"/>
        <v/>
      </c>
      <c r="AO4" s="191" t="str">
        <f t="shared" ca="1" si="20"/>
        <v/>
      </c>
      <c r="BA4" s="191" t="str">
        <f t="shared" ca="1" si="21"/>
        <v/>
      </c>
      <c r="BB4" s="191" t="str">
        <f t="shared" ca="1" si="22"/>
        <v/>
      </c>
      <c r="BC4" s="191" t="str">
        <f t="shared" ca="1" si="23"/>
        <v/>
      </c>
      <c r="BD4" s="191" t="str">
        <f t="shared" ca="1" si="24"/>
        <v/>
      </c>
      <c r="BE4" s="191" t="str">
        <f t="shared" ca="1" si="25"/>
        <v/>
      </c>
      <c r="BF4" s="191" t="str">
        <f t="shared" ca="1" si="26"/>
        <v/>
      </c>
      <c r="BG4" s="191" t="str">
        <f t="shared" ca="1" si="27"/>
        <v/>
      </c>
      <c r="BH4" s="191" t="str">
        <f t="shared" ca="1" si="28"/>
        <v/>
      </c>
      <c r="BI4" s="191" t="str">
        <f t="shared" ca="1" si="29"/>
        <v/>
      </c>
      <c r="BJ4" s="191" t="str">
        <f t="shared" ca="1" si="30"/>
        <v/>
      </c>
      <c r="BV4" s="191" t="str">
        <f t="shared" ca="1" si="31"/>
        <v/>
      </c>
      <c r="BW4" s="191" t="str">
        <f t="shared" ca="1" si="32"/>
        <v/>
      </c>
      <c r="BZ4" s="191" t="str">
        <f t="shared" ca="1" si="33"/>
        <v/>
      </c>
      <c r="CA4" s="191" t="str">
        <f t="shared" ca="1" si="34"/>
        <v/>
      </c>
      <c r="CB4" s="191" t="str">
        <f t="shared" ca="1" si="35"/>
        <v/>
      </c>
      <c r="CC4" s="191" t="str">
        <f t="shared" ca="1" si="36"/>
        <v/>
      </c>
      <c r="CL4" s="191" t="str">
        <f t="shared" ca="1" si="37"/>
        <v/>
      </c>
      <c r="CM4" s="191" t="str">
        <f t="shared" ca="1" si="38"/>
        <v/>
      </c>
      <c r="CP4" s="191" t="str">
        <f t="shared" ca="1" si="39"/>
        <v/>
      </c>
      <c r="CQ4" s="191" t="str">
        <f t="shared" ca="1" si="40"/>
        <v/>
      </c>
      <c r="CR4" s="191" t="str">
        <f t="shared" ca="1" si="41"/>
        <v/>
      </c>
      <c r="CS4" s="191" t="str">
        <f t="shared" ca="1" si="42"/>
        <v/>
      </c>
      <c r="CT4" s="191" t="str">
        <f t="shared" ca="1" si="43"/>
        <v/>
      </c>
      <c r="CU4" s="191" t="str">
        <f t="shared" ca="1" si="44"/>
        <v/>
      </c>
      <c r="CV4" s="191" t="str">
        <f t="shared" ca="1" si="45"/>
        <v/>
      </c>
      <c r="ET4" s="191" t="str">
        <f t="shared" ca="1" si="46"/>
        <v/>
      </c>
      <c r="EU4" s="191" t="str">
        <f t="shared" ca="1" si="47"/>
        <v/>
      </c>
      <c r="EV4" s="191" t="str">
        <f t="shared" ca="1" si="48"/>
        <v/>
      </c>
      <c r="EX4" s="191" t="str">
        <f t="shared" ca="1" si="49"/>
        <v/>
      </c>
      <c r="EY4" s="191" t="str">
        <f t="shared" ca="1" si="50"/>
        <v/>
      </c>
      <c r="EZ4" s="191" t="str">
        <f t="shared" ca="1" si="51"/>
        <v/>
      </c>
      <c r="FD4" s="191" t="str">
        <f t="shared" ca="1" si="52"/>
        <v/>
      </c>
      <c r="FE4" s="191" t="str">
        <f t="shared" ca="1" si="53"/>
        <v/>
      </c>
      <c r="FF4" s="191" t="str">
        <f t="shared" ca="1" si="54"/>
        <v/>
      </c>
      <c r="FG4" s="191" t="str">
        <f t="shared" ca="1" si="55"/>
        <v/>
      </c>
    </row>
    <row r="5" spans="1:206" x14ac:dyDescent="0.2">
      <c r="A5" s="191" t="str">
        <f t="shared" ca="1" si="0"/>
        <v/>
      </c>
      <c r="B5" s="191" t="str">
        <f t="shared" ca="1" si="1"/>
        <v/>
      </c>
      <c r="E5" s="191" t="str">
        <f t="shared" ca="1" si="2"/>
        <v/>
      </c>
      <c r="F5" s="191" t="str">
        <f ca="1">IF(補足!F4="","",REPT("0",3-LEN(補足!F4))&amp;補足!F4)</f>
        <v/>
      </c>
      <c r="O5" s="191" t="str">
        <f t="shared" ca="1" si="3"/>
        <v/>
      </c>
      <c r="P5" s="191" t="str">
        <f t="shared" ca="1" si="4"/>
        <v/>
      </c>
      <c r="Q5" s="191" t="str">
        <f t="shared" ca="1" si="5"/>
        <v/>
      </c>
      <c r="R5" s="191" t="str">
        <f t="shared" ca="1" si="6"/>
        <v/>
      </c>
      <c r="S5" s="191" t="str">
        <f t="shared" ca="1" si="7"/>
        <v/>
      </c>
      <c r="T5" s="191" t="str">
        <f t="shared" ca="1" si="8"/>
        <v/>
      </c>
      <c r="U5" s="191" t="str">
        <f t="shared" ca="1" si="9"/>
        <v/>
      </c>
      <c r="AA5" s="191" t="str">
        <f t="shared" ca="1" si="10"/>
        <v/>
      </c>
      <c r="AB5" s="191" t="str">
        <f t="shared" ca="1" si="11"/>
        <v/>
      </c>
      <c r="AC5" s="191" t="str">
        <f t="shared" ca="1" si="12"/>
        <v/>
      </c>
      <c r="AD5" s="191" t="str">
        <f t="shared" ca="1" si="13"/>
        <v/>
      </c>
      <c r="AE5" s="191" t="str">
        <f t="shared" ca="1" si="14"/>
        <v/>
      </c>
      <c r="AF5" s="191" t="str">
        <f t="shared" ca="1" si="15"/>
        <v/>
      </c>
      <c r="AG5" s="191" t="str">
        <f t="shared" ca="1" si="16"/>
        <v/>
      </c>
      <c r="AH5" s="191" t="str">
        <f t="shared" ca="1" si="17"/>
        <v/>
      </c>
      <c r="AI5" s="191" t="str">
        <f t="shared" ca="1" si="18"/>
        <v/>
      </c>
      <c r="AJ5" s="191" t="str">
        <f t="shared" ca="1" si="19"/>
        <v/>
      </c>
      <c r="AO5" s="191" t="str">
        <f t="shared" ca="1" si="20"/>
        <v/>
      </c>
      <c r="BA5" s="191" t="str">
        <f t="shared" ca="1" si="21"/>
        <v/>
      </c>
      <c r="BB5" s="191" t="str">
        <f t="shared" ca="1" si="22"/>
        <v/>
      </c>
      <c r="BC5" s="191" t="str">
        <f t="shared" ca="1" si="23"/>
        <v/>
      </c>
      <c r="BD5" s="191" t="str">
        <f t="shared" ca="1" si="24"/>
        <v/>
      </c>
      <c r="BE5" s="191" t="str">
        <f t="shared" ca="1" si="25"/>
        <v/>
      </c>
      <c r="BF5" s="191" t="str">
        <f t="shared" ca="1" si="26"/>
        <v/>
      </c>
      <c r="BG5" s="191" t="str">
        <f t="shared" ca="1" si="27"/>
        <v/>
      </c>
      <c r="BH5" s="191" t="str">
        <f t="shared" ca="1" si="28"/>
        <v/>
      </c>
      <c r="BI5" s="191" t="str">
        <f t="shared" ca="1" si="29"/>
        <v/>
      </c>
      <c r="BJ5" s="191" t="str">
        <f t="shared" ca="1" si="30"/>
        <v/>
      </c>
      <c r="BV5" s="191" t="str">
        <f t="shared" ca="1" si="31"/>
        <v/>
      </c>
      <c r="BW5" s="191" t="str">
        <f t="shared" ca="1" si="32"/>
        <v/>
      </c>
      <c r="BZ5" s="191" t="str">
        <f t="shared" ca="1" si="33"/>
        <v/>
      </c>
      <c r="CA5" s="191" t="str">
        <f t="shared" ca="1" si="34"/>
        <v/>
      </c>
      <c r="CB5" s="191" t="str">
        <f t="shared" ca="1" si="35"/>
        <v/>
      </c>
      <c r="CC5" s="191" t="str">
        <f t="shared" ca="1" si="36"/>
        <v/>
      </c>
      <c r="CL5" s="191" t="str">
        <f t="shared" ca="1" si="37"/>
        <v/>
      </c>
      <c r="CM5" s="191" t="str">
        <f t="shared" ca="1" si="38"/>
        <v/>
      </c>
      <c r="CP5" s="191" t="str">
        <f t="shared" ca="1" si="39"/>
        <v/>
      </c>
      <c r="CQ5" s="191" t="str">
        <f t="shared" ca="1" si="40"/>
        <v/>
      </c>
      <c r="CR5" s="191" t="str">
        <f t="shared" ca="1" si="41"/>
        <v/>
      </c>
      <c r="CS5" s="191" t="str">
        <f t="shared" ca="1" si="42"/>
        <v/>
      </c>
      <c r="CT5" s="191" t="str">
        <f t="shared" ca="1" si="43"/>
        <v/>
      </c>
      <c r="CU5" s="191" t="str">
        <f t="shared" ca="1" si="44"/>
        <v/>
      </c>
      <c r="CV5" s="191" t="str">
        <f t="shared" ca="1" si="45"/>
        <v/>
      </c>
      <c r="ET5" s="191" t="str">
        <f t="shared" ca="1" si="46"/>
        <v/>
      </c>
      <c r="EU5" s="191" t="str">
        <f t="shared" ca="1" si="47"/>
        <v/>
      </c>
      <c r="EV5" s="191" t="str">
        <f t="shared" ca="1" si="48"/>
        <v/>
      </c>
      <c r="EX5" s="191" t="str">
        <f t="shared" ca="1" si="49"/>
        <v/>
      </c>
      <c r="EY5" s="191" t="str">
        <f t="shared" ca="1" si="50"/>
        <v/>
      </c>
      <c r="EZ5" s="191" t="str">
        <f t="shared" ca="1" si="51"/>
        <v/>
      </c>
      <c r="FD5" s="191" t="str">
        <f t="shared" ca="1" si="52"/>
        <v/>
      </c>
      <c r="FE5" s="191" t="str">
        <f t="shared" ca="1" si="53"/>
        <v/>
      </c>
      <c r="FF5" s="191" t="str">
        <f t="shared" ca="1" si="54"/>
        <v/>
      </c>
      <c r="FG5" s="191" t="str">
        <f t="shared" ca="1" si="55"/>
        <v/>
      </c>
    </row>
    <row r="6" spans="1:206" x14ac:dyDescent="0.2">
      <c r="A6" s="191" t="str">
        <f t="shared" ca="1" si="0"/>
        <v/>
      </c>
      <c r="B6" s="191" t="str">
        <f t="shared" ca="1" si="1"/>
        <v/>
      </c>
      <c r="E6" s="191" t="str">
        <f t="shared" ca="1" si="2"/>
        <v/>
      </c>
      <c r="F6" s="191" t="str">
        <f ca="1">IF(補足!F5="","",REPT("0",3-LEN(補足!F5))&amp;補足!F5)</f>
        <v/>
      </c>
      <c r="O6" s="191" t="str">
        <f t="shared" ca="1" si="3"/>
        <v/>
      </c>
      <c r="P6" s="191" t="str">
        <f t="shared" ca="1" si="4"/>
        <v/>
      </c>
      <c r="Q6" s="191" t="str">
        <f t="shared" ca="1" si="5"/>
        <v/>
      </c>
      <c r="R6" s="191" t="str">
        <f t="shared" ca="1" si="6"/>
        <v/>
      </c>
      <c r="S6" s="191" t="str">
        <f t="shared" ca="1" si="7"/>
        <v/>
      </c>
      <c r="T6" s="191" t="str">
        <f t="shared" ca="1" si="8"/>
        <v/>
      </c>
      <c r="U6" s="191" t="str">
        <f t="shared" ca="1" si="9"/>
        <v/>
      </c>
      <c r="AA6" s="191" t="str">
        <f t="shared" ca="1" si="10"/>
        <v/>
      </c>
      <c r="AB6" s="191" t="str">
        <f t="shared" ca="1" si="11"/>
        <v/>
      </c>
      <c r="AC6" s="191" t="str">
        <f t="shared" ca="1" si="12"/>
        <v/>
      </c>
      <c r="AD6" s="191" t="str">
        <f t="shared" ca="1" si="13"/>
        <v/>
      </c>
      <c r="AE6" s="191" t="str">
        <f t="shared" ca="1" si="14"/>
        <v/>
      </c>
      <c r="AF6" s="191" t="str">
        <f t="shared" ca="1" si="15"/>
        <v/>
      </c>
      <c r="AG6" s="191" t="str">
        <f t="shared" ca="1" si="16"/>
        <v/>
      </c>
      <c r="AH6" s="191" t="str">
        <f t="shared" ca="1" si="17"/>
        <v/>
      </c>
      <c r="AI6" s="191" t="str">
        <f t="shared" ca="1" si="18"/>
        <v/>
      </c>
      <c r="AJ6" s="191" t="str">
        <f t="shared" ca="1" si="19"/>
        <v/>
      </c>
      <c r="AO6" s="191" t="str">
        <f t="shared" ca="1" si="20"/>
        <v/>
      </c>
      <c r="BA6" s="191" t="str">
        <f t="shared" ca="1" si="21"/>
        <v/>
      </c>
      <c r="BB6" s="191" t="str">
        <f t="shared" ca="1" si="22"/>
        <v/>
      </c>
      <c r="BC6" s="191" t="str">
        <f t="shared" ca="1" si="23"/>
        <v/>
      </c>
      <c r="BD6" s="191" t="str">
        <f t="shared" ca="1" si="24"/>
        <v/>
      </c>
      <c r="BE6" s="191" t="str">
        <f t="shared" ca="1" si="25"/>
        <v/>
      </c>
      <c r="BF6" s="191" t="str">
        <f t="shared" ca="1" si="26"/>
        <v/>
      </c>
      <c r="BG6" s="191" t="str">
        <f t="shared" ca="1" si="27"/>
        <v/>
      </c>
      <c r="BH6" s="191" t="str">
        <f t="shared" ca="1" si="28"/>
        <v/>
      </c>
      <c r="BI6" s="191" t="str">
        <f t="shared" ca="1" si="29"/>
        <v/>
      </c>
      <c r="BJ6" s="191" t="str">
        <f t="shared" ca="1" si="30"/>
        <v/>
      </c>
      <c r="BV6" s="191" t="str">
        <f t="shared" ca="1" si="31"/>
        <v/>
      </c>
      <c r="BW6" s="191" t="str">
        <f t="shared" ca="1" si="32"/>
        <v/>
      </c>
      <c r="BZ6" s="191" t="str">
        <f t="shared" ca="1" si="33"/>
        <v/>
      </c>
      <c r="CA6" s="191" t="str">
        <f t="shared" ca="1" si="34"/>
        <v/>
      </c>
      <c r="CB6" s="191" t="str">
        <f t="shared" ca="1" si="35"/>
        <v/>
      </c>
      <c r="CC6" s="191" t="str">
        <f t="shared" ca="1" si="36"/>
        <v/>
      </c>
      <c r="CL6" s="191" t="str">
        <f t="shared" ca="1" si="37"/>
        <v/>
      </c>
      <c r="CM6" s="191" t="str">
        <f t="shared" ca="1" si="38"/>
        <v/>
      </c>
      <c r="CP6" s="191" t="str">
        <f t="shared" ca="1" si="39"/>
        <v/>
      </c>
      <c r="CQ6" s="191" t="str">
        <f t="shared" ca="1" si="40"/>
        <v/>
      </c>
      <c r="CR6" s="191" t="str">
        <f t="shared" ca="1" si="41"/>
        <v/>
      </c>
      <c r="CS6" s="191" t="str">
        <f t="shared" ca="1" si="42"/>
        <v/>
      </c>
      <c r="CT6" s="191" t="str">
        <f t="shared" ca="1" si="43"/>
        <v/>
      </c>
      <c r="CU6" s="191" t="str">
        <f t="shared" ca="1" si="44"/>
        <v/>
      </c>
      <c r="CV6" s="191" t="str">
        <f t="shared" ca="1" si="45"/>
        <v/>
      </c>
      <c r="ET6" s="191" t="str">
        <f t="shared" ca="1" si="46"/>
        <v/>
      </c>
      <c r="EU6" s="191" t="str">
        <f t="shared" ca="1" si="47"/>
        <v/>
      </c>
      <c r="EV6" s="191" t="str">
        <f t="shared" ca="1" si="48"/>
        <v/>
      </c>
      <c r="EX6" s="191" t="str">
        <f t="shared" ca="1" si="49"/>
        <v/>
      </c>
      <c r="EY6" s="191" t="str">
        <f t="shared" ca="1" si="50"/>
        <v/>
      </c>
      <c r="EZ6" s="191" t="str">
        <f t="shared" ca="1" si="51"/>
        <v/>
      </c>
      <c r="FD6" s="191" t="str">
        <f t="shared" ca="1" si="52"/>
        <v/>
      </c>
      <c r="FE6" s="191" t="str">
        <f t="shared" ca="1" si="53"/>
        <v/>
      </c>
      <c r="FF6" s="191" t="str">
        <f t="shared" ca="1" si="54"/>
        <v/>
      </c>
      <c r="FG6" s="191" t="str">
        <f t="shared" ca="1" si="55"/>
        <v/>
      </c>
    </row>
    <row r="7" spans="1:206" x14ac:dyDescent="0.2">
      <c r="A7" s="191" t="str">
        <f t="shared" ca="1" si="0"/>
        <v/>
      </c>
      <c r="B7" s="191" t="str">
        <f t="shared" ca="1" si="1"/>
        <v/>
      </c>
      <c r="E7" s="191" t="str">
        <f t="shared" ca="1" si="2"/>
        <v/>
      </c>
      <c r="F7" s="191" t="str">
        <f ca="1">IF(補足!F6="","",REPT("0",3-LEN(補足!F6))&amp;補足!F6)</f>
        <v/>
      </c>
      <c r="O7" s="191" t="str">
        <f t="shared" ca="1" si="3"/>
        <v/>
      </c>
      <c r="P7" s="191" t="str">
        <f t="shared" ca="1" si="4"/>
        <v/>
      </c>
      <c r="Q7" s="191" t="str">
        <f t="shared" ca="1" si="5"/>
        <v/>
      </c>
      <c r="R7" s="191" t="str">
        <f t="shared" ca="1" si="6"/>
        <v/>
      </c>
      <c r="S7" s="191" t="str">
        <f t="shared" ca="1" si="7"/>
        <v/>
      </c>
      <c r="T7" s="191" t="str">
        <f t="shared" ca="1" si="8"/>
        <v/>
      </c>
      <c r="U7" s="191" t="str">
        <f t="shared" ca="1" si="9"/>
        <v/>
      </c>
      <c r="AA7" s="191" t="str">
        <f t="shared" ca="1" si="10"/>
        <v/>
      </c>
      <c r="AB7" s="191" t="str">
        <f t="shared" ca="1" si="11"/>
        <v/>
      </c>
      <c r="AC7" s="191" t="str">
        <f t="shared" ca="1" si="12"/>
        <v/>
      </c>
      <c r="AD7" s="191" t="str">
        <f t="shared" ca="1" si="13"/>
        <v/>
      </c>
      <c r="AE7" s="191" t="str">
        <f t="shared" ca="1" si="14"/>
        <v/>
      </c>
      <c r="AF7" s="191" t="str">
        <f t="shared" ca="1" si="15"/>
        <v/>
      </c>
      <c r="AG7" s="191" t="str">
        <f t="shared" ca="1" si="16"/>
        <v/>
      </c>
      <c r="AH7" s="191" t="str">
        <f t="shared" ca="1" si="17"/>
        <v/>
      </c>
      <c r="AI7" s="191" t="str">
        <f t="shared" ca="1" si="18"/>
        <v/>
      </c>
      <c r="AJ7" s="191" t="str">
        <f t="shared" ca="1" si="19"/>
        <v/>
      </c>
      <c r="AO7" s="191" t="str">
        <f t="shared" ca="1" si="20"/>
        <v/>
      </c>
      <c r="BA7" s="191" t="str">
        <f t="shared" ca="1" si="21"/>
        <v/>
      </c>
      <c r="BB7" s="191" t="str">
        <f t="shared" ca="1" si="22"/>
        <v/>
      </c>
      <c r="BC7" s="191" t="str">
        <f t="shared" ca="1" si="23"/>
        <v/>
      </c>
      <c r="BD7" s="191" t="str">
        <f t="shared" ca="1" si="24"/>
        <v/>
      </c>
      <c r="BE7" s="191" t="str">
        <f t="shared" ca="1" si="25"/>
        <v/>
      </c>
      <c r="BF7" s="191" t="str">
        <f t="shared" ca="1" si="26"/>
        <v/>
      </c>
      <c r="BG7" s="191" t="str">
        <f t="shared" ca="1" si="27"/>
        <v/>
      </c>
      <c r="BH7" s="191" t="str">
        <f t="shared" ca="1" si="28"/>
        <v/>
      </c>
      <c r="BI7" s="191" t="str">
        <f t="shared" ca="1" si="29"/>
        <v/>
      </c>
      <c r="BJ7" s="191" t="str">
        <f t="shared" ca="1" si="30"/>
        <v/>
      </c>
      <c r="BV7" s="191" t="str">
        <f t="shared" ca="1" si="31"/>
        <v/>
      </c>
      <c r="BW7" s="191" t="str">
        <f t="shared" ca="1" si="32"/>
        <v/>
      </c>
      <c r="BZ7" s="191" t="str">
        <f t="shared" ca="1" si="33"/>
        <v/>
      </c>
      <c r="CA7" s="191" t="str">
        <f t="shared" ca="1" si="34"/>
        <v/>
      </c>
      <c r="CB7" s="191" t="str">
        <f t="shared" ca="1" si="35"/>
        <v/>
      </c>
      <c r="CC7" s="191" t="str">
        <f t="shared" ca="1" si="36"/>
        <v/>
      </c>
      <c r="CL7" s="191" t="str">
        <f t="shared" ca="1" si="37"/>
        <v/>
      </c>
      <c r="CM7" s="191" t="str">
        <f t="shared" ca="1" si="38"/>
        <v/>
      </c>
      <c r="CP7" s="191" t="str">
        <f t="shared" ca="1" si="39"/>
        <v/>
      </c>
      <c r="CQ7" s="191" t="str">
        <f t="shared" ca="1" si="40"/>
        <v/>
      </c>
      <c r="CR7" s="191" t="str">
        <f t="shared" ca="1" si="41"/>
        <v/>
      </c>
      <c r="CS7" s="191" t="str">
        <f t="shared" ca="1" si="42"/>
        <v/>
      </c>
      <c r="CT7" s="191" t="str">
        <f t="shared" ca="1" si="43"/>
        <v/>
      </c>
      <c r="CU7" s="191" t="str">
        <f t="shared" ca="1" si="44"/>
        <v/>
      </c>
      <c r="CV7" s="191" t="str">
        <f t="shared" ca="1" si="45"/>
        <v/>
      </c>
      <c r="ET7" s="191" t="str">
        <f t="shared" ca="1" si="46"/>
        <v/>
      </c>
      <c r="EU7" s="191" t="str">
        <f t="shared" ca="1" si="47"/>
        <v/>
      </c>
      <c r="EV7" s="191" t="str">
        <f t="shared" ca="1" si="48"/>
        <v/>
      </c>
      <c r="EX7" s="191" t="str">
        <f t="shared" ca="1" si="49"/>
        <v/>
      </c>
      <c r="EY7" s="191" t="str">
        <f t="shared" ca="1" si="50"/>
        <v/>
      </c>
      <c r="EZ7" s="191" t="str">
        <f t="shared" ca="1" si="51"/>
        <v/>
      </c>
      <c r="FD7" s="191" t="str">
        <f t="shared" ca="1" si="52"/>
        <v/>
      </c>
      <c r="FE7" s="191" t="str">
        <f t="shared" ca="1" si="53"/>
        <v/>
      </c>
      <c r="FF7" s="191" t="str">
        <f t="shared" ca="1" si="54"/>
        <v/>
      </c>
      <c r="FG7" s="191" t="str">
        <f t="shared" ca="1" si="55"/>
        <v/>
      </c>
    </row>
    <row r="8" spans="1:206" x14ac:dyDescent="0.2">
      <c r="A8" s="191" t="str">
        <f t="shared" ca="1" si="0"/>
        <v/>
      </c>
      <c r="B8" s="191" t="str">
        <f t="shared" ca="1" si="1"/>
        <v/>
      </c>
      <c r="E8" s="191" t="str">
        <f t="shared" ca="1" si="2"/>
        <v/>
      </c>
      <c r="F8" s="191" t="str">
        <f ca="1">IF(補足!F7="","",REPT("0",3-LEN(補足!F7))&amp;補足!F7)</f>
        <v/>
      </c>
      <c r="O8" s="191" t="str">
        <f t="shared" ca="1" si="3"/>
        <v/>
      </c>
      <c r="P8" s="191" t="str">
        <f t="shared" ca="1" si="4"/>
        <v/>
      </c>
      <c r="Q8" s="191" t="str">
        <f t="shared" ca="1" si="5"/>
        <v/>
      </c>
      <c r="R8" s="191" t="str">
        <f t="shared" ca="1" si="6"/>
        <v/>
      </c>
      <c r="S8" s="191" t="str">
        <f t="shared" ca="1" si="7"/>
        <v/>
      </c>
      <c r="T8" s="191" t="str">
        <f t="shared" ca="1" si="8"/>
        <v/>
      </c>
      <c r="U8" s="191" t="str">
        <f t="shared" ca="1" si="9"/>
        <v/>
      </c>
      <c r="AA8" s="191" t="str">
        <f t="shared" ca="1" si="10"/>
        <v/>
      </c>
      <c r="AB8" s="191" t="str">
        <f t="shared" ca="1" si="11"/>
        <v/>
      </c>
      <c r="AC8" s="191" t="str">
        <f t="shared" ca="1" si="12"/>
        <v/>
      </c>
      <c r="AD8" s="191" t="str">
        <f t="shared" ca="1" si="13"/>
        <v/>
      </c>
      <c r="AE8" s="191" t="str">
        <f t="shared" ca="1" si="14"/>
        <v/>
      </c>
      <c r="AF8" s="191" t="str">
        <f t="shared" ca="1" si="15"/>
        <v/>
      </c>
      <c r="AG8" s="191" t="str">
        <f t="shared" ca="1" si="16"/>
        <v/>
      </c>
      <c r="AH8" s="191" t="str">
        <f t="shared" ca="1" si="17"/>
        <v/>
      </c>
      <c r="AI8" s="191" t="str">
        <f t="shared" ca="1" si="18"/>
        <v/>
      </c>
      <c r="AJ8" s="191" t="str">
        <f t="shared" ca="1" si="19"/>
        <v/>
      </c>
      <c r="AO8" s="191" t="str">
        <f t="shared" ca="1" si="20"/>
        <v/>
      </c>
      <c r="BA8" s="191" t="str">
        <f t="shared" ca="1" si="21"/>
        <v/>
      </c>
      <c r="BB8" s="191" t="str">
        <f t="shared" ca="1" si="22"/>
        <v/>
      </c>
      <c r="BC8" s="191" t="str">
        <f t="shared" ca="1" si="23"/>
        <v/>
      </c>
      <c r="BD8" s="191" t="str">
        <f t="shared" ca="1" si="24"/>
        <v/>
      </c>
      <c r="BE8" s="191" t="str">
        <f t="shared" ca="1" si="25"/>
        <v/>
      </c>
      <c r="BF8" s="191" t="str">
        <f t="shared" ca="1" si="26"/>
        <v/>
      </c>
      <c r="BG8" s="191" t="str">
        <f t="shared" ca="1" si="27"/>
        <v/>
      </c>
      <c r="BH8" s="191" t="str">
        <f t="shared" ca="1" si="28"/>
        <v/>
      </c>
      <c r="BI8" s="191" t="str">
        <f t="shared" ca="1" si="29"/>
        <v/>
      </c>
      <c r="BJ8" s="191" t="str">
        <f t="shared" ca="1" si="30"/>
        <v/>
      </c>
      <c r="BV8" s="191" t="str">
        <f t="shared" ca="1" si="31"/>
        <v/>
      </c>
      <c r="BW8" s="191" t="str">
        <f t="shared" ca="1" si="32"/>
        <v/>
      </c>
      <c r="BZ8" s="191" t="str">
        <f t="shared" ca="1" si="33"/>
        <v/>
      </c>
      <c r="CA8" s="191" t="str">
        <f t="shared" ca="1" si="34"/>
        <v/>
      </c>
      <c r="CB8" s="191" t="str">
        <f t="shared" ca="1" si="35"/>
        <v/>
      </c>
      <c r="CC8" s="191" t="str">
        <f t="shared" ca="1" si="36"/>
        <v/>
      </c>
      <c r="CL8" s="191" t="str">
        <f t="shared" ca="1" si="37"/>
        <v/>
      </c>
      <c r="CM8" s="191" t="str">
        <f t="shared" ca="1" si="38"/>
        <v/>
      </c>
      <c r="CP8" s="191" t="str">
        <f t="shared" ca="1" si="39"/>
        <v/>
      </c>
      <c r="CQ8" s="191" t="str">
        <f t="shared" ca="1" si="40"/>
        <v/>
      </c>
      <c r="CR8" s="191" t="str">
        <f t="shared" ca="1" si="41"/>
        <v/>
      </c>
      <c r="CS8" s="191" t="str">
        <f t="shared" ca="1" si="42"/>
        <v/>
      </c>
      <c r="CT8" s="191" t="str">
        <f t="shared" ca="1" si="43"/>
        <v/>
      </c>
      <c r="CU8" s="191" t="str">
        <f t="shared" ca="1" si="44"/>
        <v/>
      </c>
      <c r="CV8" s="191" t="str">
        <f t="shared" ca="1" si="45"/>
        <v/>
      </c>
      <c r="ET8" s="191" t="str">
        <f t="shared" ca="1" si="46"/>
        <v/>
      </c>
      <c r="EU8" s="191" t="str">
        <f t="shared" ca="1" si="47"/>
        <v/>
      </c>
      <c r="EV8" s="191" t="str">
        <f t="shared" ca="1" si="48"/>
        <v/>
      </c>
      <c r="EX8" s="191" t="str">
        <f t="shared" ca="1" si="49"/>
        <v/>
      </c>
      <c r="EY8" s="191" t="str">
        <f t="shared" ca="1" si="50"/>
        <v/>
      </c>
      <c r="EZ8" s="191" t="str">
        <f t="shared" ca="1" si="51"/>
        <v/>
      </c>
      <c r="FD8" s="191" t="str">
        <f t="shared" ca="1" si="52"/>
        <v/>
      </c>
      <c r="FE8" s="191" t="str">
        <f t="shared" ca="1" si="53"/>
        <v/>
      </c>
      <c r="FF8" s="191" t="str">
        <f t="shared" ca="1" si="54"/>
        <v/>
      </c>
      <c r="FG8" s="191" t="str">
        <f t="shared" ca="1" si="55"/>
        <v/>
      </c>
    </row>
    <row r="9" spans="1:206" x14ac:dyDescent="0.2">
      <c r="A9" s="191" t="str">
        <f t="shared" ca="1" si="0"/>
        <v/>
      </c>
      <c r="B9" s="191" t="str">
        <f t="shared" ca="1" si="1"/>
        <v/>
      </c>
      <c r="E9" s="191" t="str">
        <f t="shared" ca="1" si="2"/>
        <v/>
      </c>
      <c r="F9" s="191" t="str">
        <f ca="1">IF(補足!F8="","",REPT("0",3-LEN(補足!F8))&amp;補足!F8)</f>
        <v/>
      </c>
      <c r="O9" s="191" t="str">
        <f t="shared" ca="1" si="3"/>
        <v/>
      </c>
      <c r="P9" s="191" t="str">
        <f t="shared" ca="1" si="4"/>
        <v/>
      </c>
      <c r="Q9" s="191" t="str">
        <f t="shared" ca="1" si="5"/>
        <v/>
      </c>
      <c r="R9" s="191" t="str">
        <f t="shared" ca="1" si="6"/>
        <v/>
      </c>
      <c r="S9" s="191" t="str">
        <f t="shared" ca="1" si="7"/>
        <v/>
      </c>
      <c r="T9" s="191" t="str">
        <f t="shared" ca="1" si="8"/>
        <v/>
      </c>
      <c r="U9" s="191" t="str">
        <f t="shared" ca="1" si="9"/>
        <v/>
      </c>
      <c r="AA9" s="191" t="str">
        <f t="shared" ca="1" si="10"/>
        <v/>
      </c>
      <c r="AB9" s="191" t="str">
        <f t="shared" ca="1" si="11"/>
        <v/>
      </c>
      <c r="AC9" s="191" t="str">
        <f t="shared" ca="1" si="12"/>
        <v/>
      </c>
      <c r="AD9" s="191" t="str">
        <f t="shared" ca="1" si="13"/>
        <v/>
      </c>
      <c r="AE9" s="191" t="str">
        <f t="shared" ca="1" si="14"/>
        <v/>
      </c>
      <c r="AF9" s="191" t="str">
        <f t="shared" ca="1" si="15"/>
        <v/>
      </c>
      <c r="AG9" s="191" t="str">
        <f t="shared" ca="1" si="16"/>
        <v/>
      </c>
      <c r="AH9" s="191" t="str">
        <f t="shared" ca="1" si="17"/>
        <v/>
      </c>
      <c r="AI9" s="191" t="str">
        <f t="shared" ca="1" si="18"/>
        <v/>
      </c>
      <c r="AJ9" s="191" t="str">
        <f t="shared" ca="1" si="19"/>
        <v/>
      </c>
      <c r="AO9" s="191" t="str">
        <f t="shared" ca="1" si="20"/>
        <v/>
      </c>
      <c r="BA9" s="191" t="str">
        <f t="shared" ca="1" si="21"/>
        <v/>
      </c>
      <c r="BB9" s="191" t="str">
        <f t="shared" ca="1" si="22"/>
        <v/>
      </c>
      <c r="BC9" s="191" t="str">
        <f t="shared" ca="1" si="23"/>
        <v/>
      </c>
      <c r="BD9" s="191" t="str">
        <f t="shared" ca="1" si="24"/>
        <v/>
      </c>
      <c r="BE9" s="191" t="str">
        <f t="shared" ca="1" si="25"/>
        <v/>
      </c>
      <c r="BF9" s="191" t="str">
        <f t="shared" ca="1" si="26"/>
        <v/>
      </c>
      <c r="BG9" s="191" t="str">
        <f t="shared" ca="1" si="27"/>
        <v/>
      </c>
      <c r="BH9" s="191" t="str">
        <f t="shared" ca="1" si="28"/>
        <v/>
      </c>
      <c r="BI9" s="191" t="str">
        <f t="shared" ca="1" si="29"/>
        <v/>
      </c>
      <c r="BJ9" s="191" t="str">
        <f t="shared" ca="1" si="30"/>
        <v/>
      </c>
      <c r="BV9" s="191" t="str">
        <f t="shared" ca="1" si="31"/>
        <v/>
      </c>
      <c r="BW9" s="191" t="str">
        <f t="shared" ca="1" si="32"/>
        <v/>
      </c>
      <c r="BZ9" s="191" t="str">
        <f t="shared" ca="1" si="33"/>
        <v/>
      </c>
      <c r="CA9" s="191" t="str">
        <f t="shared" ca="1" si="34"/>
        <v/>
      </c>
      <c r="CB9" s="191" t="str">
        <f t="shared" ca="1" si="35"/>
        <v/>
      </c>
      <c r="CC9" s="191" t="str">
        <f t="shared" ca="1" si="36"/>
        <v/>
      </c>
      <c r="CL9" s="191" t="str">
        <f t="shared" ca="1" si="37"/>
        <v/>
      </c>
      <c r="CM9" s="191" t="str">
        <f t="shared" ca="1" si="38"/>
        <v/>
      </c>
      <c r="CP9" s="191" t="str">
        <f t="shared" ca="1" si="39"/>
        <v/>
      </c>
      <c r="CQ9" s="191" t="str">
        <f t="shared" ca="1" si="40"/>
        <v/>
      </c>
      <c r="CR9" s="191" t="str">
        <f t="shared" ca="1" si="41"/>
        <v/>
      </c>
      <c r="CS9" s="191" t="str">
        <f t="shared" ca="1" si="42"/>
        <v/>
      </c>
      <c r="CT9" s="191" t="str">
        <f t="shared" ca="1" si="43"/>
        <v/>
      </c>
      <c r="CU9" s="191" t="str">
        <f t="shared" ca="1" si="44"/>
        <v/>
      </c>
      <c r="CV9" s="191" t="str">
        <f t="shared" ca="1" si="45"/>
        <v/>
      </c>
      <c r="ET9" s="191" t="str">
        <f t="shared" ca="1" si="46"/>
        <v/>
      </c>
      <c r="EU9" s="191" t="str">
        <f t="shared" ca="1" si="47"/>
        <v/>
      </c>
      <c r="EV9" s="191" t="str">
        <f t="shared" ca="1" si="48"/>
        <v/>
      </c>
      <c r="EX9" s="191" t="str">
        <f t="shared" ca="1" si="49"/>
        <v/>
      </c>
      <c r="EY9" s="191" t="str">
        <f t="shared" ca="1" si="50"/>
        <v/>
      </c>
      <c r="EZ9" s="191" t="str">
        <f t="shared" ca="1" si="51"/>
        <v/>
      </c>
      <c r="FD9" s="191" t="str">
        <f t="shared" ca="1" si="52"/>
        <v/>
      </c>
      <c r="FE9" s="191" t="str">
        <f t="shared" ca="1" si="53"/>
        <v/>
      </c>
      <c r="FF9" s="191" t="str">
        <f t="shared" ca="1" si="54"/>
        <v/>
      </c>
      <c r="FG9" s="191" t="str">
        <f t="shared" ca="1" si="55"/>
        <v/>
      </c>
    </row>
    <row r="10" spans="1:206" x14ac:dyDescent="0.2">
      <c r="A10" s="191" t="str">
        <f t="shared" ca="1" si="0"/>
        <v/>
      </c>
      <c r="B10" s="191" t="str">
        <f t="shared" ca="1" si="1"/>
        <v/>
      </c>
      <c r="E10" s="191" t="str">
        <f t="shared" ca="1" si="2"/>
        <v/>
      </c>
      <c r="F10" s="191" t="str">
        <f ca="1">IF(補足!F9="","",REPT("0",3-LEN(補足!F9))&amp;補足!F9)</f>
        <v/>
      </c>
      <c r="O10" s="191" t="str">
        <f t="shared" ca="1" si="3"/>
        <v/>
      </c>
      <c r="P10" s="191" t="str">
        <f t="shared" ca="1" si="4"/>
        <v/>
      </c>
      <c r="Q10" s="191" t="str">
        <f t="shared" ca="1" si="5"/>
        <v/>
      </c>
      <c r="R10" s="191" t="str">
        <f t="shared" ca="1" si="6"/>
        <v/>
      </c>
      <c r="S10" s="191" t="str">
        <f t="shared" ca="1" si="7"/>
        <v/>
      </c>
      <c r="T10" s="191" t="str">
        <f t="shared" ca="1" si="8"/>
        <v/>
      </c>
      <c r="U10" s="191" t="str">
        <f t="shared" ca="1" si="9"/>
        <v/>
      </c>
      <c r="AA10" s="191" t="str">
        <f t="shared" ca="1" si="10"/>
        <v/>
      </c>
      <c r="AB10" s="191" t="str">
        <f t="shared" ca="1" si="11"/>
        <v/>
      </c>
      <c r="AC10" s="191" t="str">
        <f t="shared" ca="1" si="12"/>
        <v/>
      </c>
      <c r="AD10" s="191" t="str">
        <f t="shared" ca="1" si="13"/>
        <v/>
      </c>
      <c r="AE10" s="191" t="str">
        <f t="shared" ca="1" si="14"/>
        <v/>
      </c>
      <c r="AF10" s="191" t="str">
        <f t="shared" ca="1" si="15"/>
        <v/>
      </c>
      <c r="AG10" s="191" t="str">
        <f t="shared" ca="1" si="16"/>
        <v/>
      </c>
      <c r="AH10" s="191" t="str">
        <f t="shared" ca="1" si="17"/>
        <v/>
      </c>
      <c r="AI10" s="191" t="str">
        <f t="shared" ca="1" si="18"/>
        <v/>
      </c>
      <c r="AJ10" s="191" t="str">
        <f t="shared" ca="1" si="19"/>
        <v/>
      </c>
      <c r="AO10" s="191" t="str">
        <f t="shared" ca="1" si="20"/>
        <v/>
      </c>
      <c r="BA10" s="191" t="str">
        <f t="shared" ca="1" si="21"/>
        <v/>
      </c>
      <c r="BB10" s="191" t="str">
        <f t="shared" ca="1" si="22"/>
        <v/>
      </c>
      <c r="BC10" s="191" t="str">
        <f t="shared" ca="1" si="23"/>
        <v/>
      </c>
      <c r="BD10" s="191" t="str">
        <f t="shared" ca="1" si="24"/>
        <v/>
      </c>
      <c r="BE10" s="191" t="str">
        <f t="shared" ca="1" si="25"/>
        <v/>
      </c>
      <c r="BF10" s="191" t="str">
        <f t="shared" ca="1" si="26"/>
        <v/>
      </c>
      <c r="BG10" s="191" t="str">
        <f t="shared" ca="1" si="27"/>
        <v/>
      </c>
      <c r="BH10" s="191" t="str">
        <f t="shared" ca="1" si="28"/>
        <v/>
      </c>
      <c r="BI10" s="191" t="str">
        <f t="shared" ca="1" si="29"/>
        <v/>
      </c>
      <c r="BJ10" s="191" t="str">
        <f t="shared" ca="1" si="30"/>
        <v/>
      </c>
      <c r="BV10" s="191" t="str">
        <f t="shared" ca="1" si="31"/>
        <v/>
      </c>
      <c r="BW10" s="191" t="str">
        <f t="shared" ca="1" si="32"/>
        <v/>
      </c>
      <c r="BZ10" s="191" t="str">
        <f t="shared" ca="1" si="33"/>
        <v/>
      </c>
      <c r="CA10" s="191" t="str">
        <f t="shared" ca="1" si="34"/>
        <v/>
      </c>
      <c r="CB10" s="191" t="str">
        <f t="shared" ca="1" si="35"/>
        <v/>
      </c>
      <c r="CC10" s="191" t="str">
        <f t="shared" ca="1" si="36"/>
        <v/>
      </c>
      <c r="CL10" s="191" t="str">
        <f t="shared" ca="1" si="37"/>
        <v/>
      </c>
      <c r="CM10" s="191" t="str">
        <f t="shared" ca="1" si="38"/>
        <v/>
      </c>
      <c r="CP10" s="191" t="str">
        <f t="shared" ca="1" si="39"/>
        <v/>
      </c>
      <c r="CQ10" s="191" t="str">
        <f t="shared" ca="1" si="40"/>
        <v/>
      </c>
      <c r="CR10" s="191" t="str">
        <f t="shared" ca="1" si="41"/>
        <v/>
      </c>
      <c r="CS10" s="191" t="str">
        <f t="shared" ca="1" si="42"/>
        <v/>
      </c>
      <c r="CT10" s="191" t="str">
        <f t="shared" ca="1" si="43"/>
        <v/>
      </c>
      <c r="CU10" s="191" t="str">
        <f t="shared" ca="1" si="44"/>
        <v/>
      </c>
      <c r="CV10" s="191" t="str">
        <f t="shared" ca="1" si="45"/>
        <v/>
      </c>
      <c r="ET10" s="191" t="str">
        <f t="shared" ca="1" si="46"/>
        <v/>
      </c>
      <c r="EU10" s="191" t="str">
        <f t="shared" ca="1" si="47"/>
        <v/>
      </c>
      <c r="EV10" s="191" t="str">
        <f t="shared" ca="1" si="48"/>
        <v/>
      </c>
      <c r="EX10" s="191" t="str">
        <f t="shared" ca="1" si="49"/>
        <v/>
      </c>
      <c r="EY10" s="191" t="str">
        <f t="shared" ca="1" si="50"/>
        <v/>
      </c>
      <c r="EZ10" s="191" t="str">
        <f t="shared" ca="1" si="51"/>
        <v/>
      </c>
      <c r="FD10" s="191" t="str">
        <f t="shared" ca="1" si="52"/>
        <v/>
      </c>
      <c r="FE10" s="191" t="str">
        <f t="shared" ca="1" si="53"/>
        <v/>
      </c>
      <c r="FF10" s="191" t="str">
        <f t="shared" ca="1" si="54"/>
        <v/>
      </c>
      <c r="FG10" s="191" t="str">
        <f t="shared" ca="1" si="55"/>
        <v/>
      </c>
    </row>
    <row r="11" spans="1:206" x14ac:dyDescent="0.2">
      <c r="A11" s="191" t="str">
        <f t="shared" ca="1" si="0"/>
        <v/>
      </c>
      <c r="B11" s="191" t="str">
        <f t="shared" ca="1" si="1"/>
        <v/>
      </c>
      <c r="E11" s="191" t="str">
        <f t="shared" ca="1" si="2"/>
        <v/>
      </c>
      <c r="F11" s="191" t="str">
        <f ca="1">IF(補足!F10="","",REPT("0",3-LEN(補足!F10))&amp;補足!F10)</f>
        <v/>
      </c>
      <c r="O11" s="191" t="str">
        <f t="shared" ca="1" si="3"/>
        <v/>
      </c>
      <c r="P11" s="191" t="str">
        <f t="shared" ca="1" si="4"/>
        <v/>
      </c>
      <c r="Q11" s="191" t="str">
        <f t="shared" ca="1" si="5"/>
        <v/>
      </c>
      <c r="R11" s="191" t="str">
        <f t="shared" ca="1" si="6"/>
        <v/>
      </c>
      <c r="S11" s="191" t="str">
        <f t="shared" ca="1" si="7"/>
        <v/>
      </c>
      <c r="T11" s="191" t="str">
        <f t="shared" ca="1" si="8"/>
        <v/>
      </c>
      <c r="U11" s="191" t="str">
        <f t="shared" ca="1" si="9"/>
        <v/>
      </c>
      <c r="AA11" s="191" t="str">
        <f t="shared" ca="1" si="10"/>
        <v/>
      </c>
      <c r="AB11" s="191" t="str">
        <f t="shared" ca="1" si="11"/>
        <v/>
      </c>
      <c r="AC11" s="191" t="str">
        <f t="shared" ca="1" si="12"/>
        <v/>
      </c>
      <c r="AD11" s="191" t="str">
        <f t="shared" ca="1" si="13"/>
        <v/>
      </c>
      <c r="AE11" s="191" t="str">
        <f t="shared" ca="1" si="14"/>
        <v/>
      </c>
      <c r="AF11" s="191" t="str">
        <f t="shared" ca="1" si="15"/>
        <v/>
      </c>
      <c r="AG11" s="191" t="str">
        <f t="shared" ca="1" si="16"/>
        <v/>
      </c>
      <c r="AH11" s="191" t="str">
        <f t="shared" ca="1" si="17"/>
        <v/>
      </c>
      <c r="AI11" s="191" t="str">
        <f t="shared" ca="1" si="18"/>
        <v/>
      </c>
      <c r="AJ11" s="191" t="str">
        <f t="shared" ca="1" si="19"/>
        <v/>
      </c>
      <c r="AO11" s="191" t="str">
        <f t="shared" ca="1" si="20"/>
        <v/>
      </c>
      <c r="BA11" s="191" t="str">
        <f t="shared" ca="1" si="21"/>
        <v/>
      </c>
      <c r="BB11" s="191" t="str">
        <f t="shared" ca="1" si="22"/>
        <v/>
      </c>
      <c r="BC11" s="191" t="str">
        <f t="shared" ca="1" si="23"/>
        <v/>
      </c>
      <c r="BD11" s="191" t="str">
        <f t="shared" ca="1" si="24"/>
        <v/>
      </c>
      <c r="BE11" s="191" t="str">
        <f t="shared" ca="1" si="25"/>
        <v/>
      </c>
      <c r="BF11" s="191" t="str">
        <f t="shared" ca="1" si="26"/>
        <v/>
      </c>
      <c r="BG11" s="191" t="str">
        <f t="shared" ca="1" si="27"/>
        <v/>
      </c>
      <c r="BH11" s="191" t="str">
        <f t="shared" ca="1" si="28"/>
        <v/>
      </c>
      <c r="BI11" s="191" t="str">
        <f t="shared" ca="1" si="29"/>
        <v/>
      </c>
      <c r="BJ11" s="191" t="str">
        <f t="shared" ca="1" si="30"/>
        <v/>
      </c>
      <c r="BV11" s="191" t="str">
        <f t="shared" ca="1" si="31"/>
        <v/>
      </c>
      <c r="BW11" s="191" t="str">
        <f t="shared" ca="1" si="32"/>
        <v/>
      </c>
      <c r="BZ11" s="191" t="str">
        <f t="shared" ca="1" si="33"/>
        <v/>
      </c>
      <c r="CA11" s="191" t="str">
        <f t="shared" ca="1" si="34"/>
        <v/>
      </c>
      <c r="CB11" s="191" t="str">
        <f t="shared" ca="1" si="35"/>
        <v/>
      </c>
      <c r="CC11" s="191" t="str">
        <f t="shared" ca="1" si="36"/>
        <v/>
      </c>
      <c r="CL11" s="191" t="str">
        <f t="shared" ca="1" si="37"/>
        <v/>
      </c>
      <c r="CM11" s="191" t="str">
        <f t="shared" ca="1" si="38"/>
        <v/>
      </c>
      <c r="CP11" s="191" t="str">
        <f t="shared" ca="1" si="39"/>
        <v/>
      </c>
      <c r="CQ11" s="191" t="str">
        <f t="shared" ca="1" si="40"/>
        <v/>
      </c>
      <c r="CR11" s="191" t="str">
        <f t="shared" ca="1" si="41"/>
        <v/>
      </c>
      <c r="CS11" s="191" t="str">
        <f t="shared" ca="1" si="42"/>
        <v/>
      </c>
      <c r="CT11" s="191" t="str">
        <f t="shared" ca="1" si="43"/>
        <v/>
      </c>
      <c r="CU11" s="191" t="str">
        <f t="shared" ca="1" si="44"/>
        <v/>
      </c>
      <c r="CV11" s="191" t="str">
        <f t="shared" ca="1" si="45"/>
        <v/>
      </c>
      <c r="ET11" s="191" t="str">
        <f t="shared" ca="1" si="46"/>
        <v/>
      </c>
      <c r="EU11" s="191" t="str">
        <f t="shared" ca="1" si="47"/>
        <v/>
      </c>
      <c r="EV11" s="191" t="str">
        <f t="shared" ca="1" si="48"/>
        <v/>
      </c>
      <c r="EX11" s="191" t="str">
        <f t="shared" ca="1" si="49"/>
        <v/>
      </c>
      <c r="EY11" s="191" t="str">
        <f t="shared" ca="1" si="50"/>
        <v/>
      </c>
      <c r="EZ11" s="191" t="str">
        <f t="shared" ca="1" si="51"/>
        <v/>
      </c>
      <c r="FD11" s="191" t="str">
        <f t="shared" ca="1" si="52"/>
        <v/>
      </c>
      <c r="FE11" s="191" t="str">
        <f t="shared" ca="1" si="53"/>
        <v/>
      </c>
      <c r="FF11" s="191" t="str">
        <f t="shared" ca="1" si="54"/>
        <v/>
      </c>
      <c r="FG11" s="191" t="str">
        <f t="shared" ca="1" si="55"/>
        <v/>
      </c>
    </row>
    <row r="12" spans="1:206" x14ac:dyDescent="0.2">
      <c r="A12" s="191" t="str">
        <f t="shared" ca="1" si="0"/>
        <v/>
      </c>
      <c r="B12" s="191" t="str">
        <f t="shared" ca="1" si="1"/>
        <v/>
      </c>
      <c r="E12" s="191" t="str">
        <f t="shared" ca="1" si="2"/>
        <v/>
      </c>
      <c r="F12" s="191" t="str">
        <f ca="1">IF(補足!F11="","",REPT("0",3-LEN(補足!F11))&amp;補足!F11)</f>
        <v/>
      </c>
      <c r="O12" s="191" t="str">
        <f t="shared" ca="1" si="3"/>
        <v/>
      </c>
      <c r="P12" s="191" t="str">
        <f t="shared" ca="1" si="4"/>
        <v/>
      </c>
      <c r="Q12" s="191" t="str">
        <f t="shared" ca="1" si="5"/>
        <v/>
      </c>
      <c r="R12" s="191" t="str">
        <f t="shared" ca="1" si="6"/>
        <v/>
      </c>
      <c r="S12" s="191" t="str">
        <f t="shared" ca="1" si="7"/>
        <v/>
      </c>
      <c r="T12" s="191" t="str">
        <f t="shared" ca="1" si="8"/>
        <v/>
      </c>
      <c r="U12" s="191" t="str">
        <f t="shared" ca="1" si="9"/>
        <v/>
      </c>
      <c r="AA12" s="191" t="str">
        <f t="shared" ca="1" si="10"/>
        <v/>
      </c>
      <c r="AB12" s="191" t="str">
        <f t="shared" ca="1" si="11"/>
        <v/>
      </c>
      <c r="AC12" s="191" t="str">
        <f t="shared" ca="1" si="12"/>
        <v/>
      </c>
      <c r="AD12" s="191" t="str">
        <f t="shared" ca="1" si="13"/>
        <v/>
      </c>
      <c r="AE12" s="191" t="str">
        <f t="shared" ca="1" si="14"/>
        <v/>
      </c>
      <c r="AF12" s="191" t="str">
        <f t="shared" ca="1" si="15"/>
        <v/>
      </c>
      <c r="AG12" s="191" t="str">
        <f t="shared" ca="1" si="16"/>
        <v/>
      </c>
      <c r="AH12" s="191" t="str">
        <f t="shared" ca="1" si="17"/>
        <v/>
      </c>
      <c r="AI12" s="191" t="str">
        <f t="shared" ca="1" si="18"/>
        <v/>
      </c>
      <c r="AJ12" s="191" t="str">
        <f t="shared" ca="1" si="19"/>
        <v/>
      </c>
      <c r="AO12" s="191" t="str">
        <f t="shared" ca="1" si="20"/>
        <v/>
      </c>
      <c r="BA12" s="191" t="str">
        <f t="shared" ca="1" si="21"/>
        <v/>
      </c>
      <c r="BB12" s="191" t="str">
        <f t="shared" ca="1" si="22"/>
        <v/>
      </c>
      <c r="BC12" s="191" t="str">
        <f t="shared" ca="1" si="23"/>
        <v/>
      </c>
      <c r="BD12" s="191" t="str">
        <f t="shared" ca="1" si="24"/>
        <v/>
      </c>
      <c r="BE12" s="191" t="str">
        <f t="shared" ca="1" si="25"/>
        <v/>
      </c>
      <c r="BF12" s="191" t="str">
        <f t="shared" ca="1" si="26"/>
        <v/>
      </c>
      <c r="BG12" s="191" t="str">
        <f t="shared" ca="1" si="27"/>
        <v/>
      </c>
      <c r="BH12" s="191" t="str">
        <f t="shared" ca="1" si="28"/>
        <v/>
      </c>
      <c r="BI12" s="191" t="str">
        <f t="shared" ca="1" si="29"/>
        <v/>
      </c>
      <c r="BJ12" s="191" t="str">
        <f t="shared" ca="1" si="30"/>
        <v/>
      </c>
      <c r="BV12" s="191" t="str">
        <f t="shared" ca="1" si="31"/>
        <v/>
      </c>
      <c r="BW12" s="191" t="str">
        <f t="shared" ca="1" si="32"/>
        <v/>
      </c>
      <c r="BZ12" s="191" t="str">
        <f t="shared" ca="1" si="33"/>
        <v/>
      </c>
      <c r="CA12" s="191" t="str">
        <f t="shared" ca="1" si="34"/>
        <v/>
      </c>
      <c r="CB12" s="191" t="str">
        <f t="shared" ca="1" si="35"/>
        <v/>
      </c>
      <c r="CC12" s="191" t="str">
        <f t="shared" ca="1" si="36"/>
        <v/>
      </c>
      <c r="CL12" s="191" t="str">
        <f t="shared" ca="1" si="37"/>
        <v/>
      </c>
      <c r="CM12" s="191" t="str">
        <f t="shared" ca="1" si="38"/>
        <v/>
      </c>
      <c r="CP12" s="191" t="str">
        <f t="shared" ca="1" si="39"/>
        <v/>
      </c>
      <c r="CQ12" s="191" t="str">
        <f t="shared" ca="1" si="40"/>
        <v/>
      </c>
      <c r="CR12" s="191" t="str">
        <f t="shared" ca="1" si="41"/>
        <v/>
      </c>
      <c r="CS12" s="191" t="str">
        <f t="shared" ca="1" si="42"/>
        <v/>
      </c>
      <c r="CT12" s="191" t="str">
        <f t="shared" ca="1" si="43"/>
        <v/>
      </c>
      <c r="CU12" s="191" t="str">
        <f t="shared" ca="1" si="44"/>
        <v/>
      </c>
      <c r="CV12" s="191" t="str">
        <f t="shared" ca="1" si="45"/>
        <v/>
      </c>
      <c r="ET12" s="191" t="str">
        <f t="shared" ca="1" si="46"/>
        <v/>
      </c>
      <c r="EU12" s="191" t="str">
        <f t="shared" ca="1" si="47"/>
        <v/>
      </c>
      <c r="EV12" s="191" t="str">
        <f t="shared" ca="1" si="48"/>
        <v/>
      </c>
      <c r="EX12" s="191" t="str">
        <f t="shared" ca="1" si="49"/>
        <v/>
      </c>
      <c r="EY12" s="191" t="str">
        <f t="shared" ca="1" si="50"/>
        <v/>
      </c>
      <c r="EZ12" s="191" t="str">
        <f t="shared" ca="1" si="51"/>
        <v/>
      </c>
      <c r="FD12" s="191" t="str">
        <f t="shared" ca="1" si="52"/>
        <v/>
      </c>
      <c r="FE12" s="191" t="str">
        <f t="shared" ca="1" si="53"/>
        <v/>
      </c>
      <c r="FF12" s="191" t="str">
        <f t="shared" ca="1" si="54"/>
        <v/>
      </c>
      <c r="FG12" s="191" t="str">
        <f t="shared" ca="1" si="55"/>
        <v/>
      </c>
    </row>
    <row r="13" spans="1:206" x14ac:dyDescent="0.2">
      <c r="A13" s="191" t="str">
        <f t="shared" ca="1" si="0"/>
        <v/>
      </c>
      <c r="B13" s="191" t="str">
        <f t="shared" ca="1" si="1"/>
        <v/>
      </c>
      <c r="E13" s="191" t="str">
        <f t="shared" ca="1" si="2"/>
        <v/>
      </c>
      <c r="F13" s="191" t="str">
        <f ca="1">IF(補足!F12="","",REPT("0",3-LEN(補足!F12))&amp;補足!F12)</f>
        <v/>
      </c>
      <c r="O13" s="191" t="str">
        <f t="shared" ca="1" si="3"/>
        <v/>
      </c>
      <c r="P13" s="191" t="str">
        <f t="shared" ca="1" si="4"/>
        <v/>
      </c>
      <c r="Q13" s="191" t="str">
        <f t="shared" ca="1" si="5"/>
        <v/>
      </c>
      <c r="R13" s="191" t="str">
        <f t="shared" ca="1" si="6"/>
        <v/>
      </c>
      <c r="S13" s="191" t="str">
        <f t="shared" ca="1" si="7"/>
        <v/>
      </c>
      <c r="T13" s="191" t="str">
        <f t="shared" ca="1" si="8"/>
        <v/>
      </c>
      <c r="U13" s="191" t="str">
        <f t="shared" ca="1" si="9"/>
        <v/>
      </c>
      <c r="AA13" s="191" t="str">
        <f t="shared" ca="1" si="10"/>
        <v/>
      </c>
      <c r="AB13" s="191" t="str">
        <f t="shared" ca="1" si="11"/>
        <v/>
      </c>
      <c r="AC13" s="191" t="str">
        <f t="shared" ca="1" si="12"/>
        <v/>
      </c>
      <c r="AD13" s="191" t="str">
        <f t="shared" ca="1" si="13"/>
        <v/>
      </c>
      <c r="AE13" s="191" t="str">
        <f t="shared" ca="1" si="14"/>
        <v/>
      </c>
      <c r="AF13" s="191" t="str">
        <f t="shared" ca="1" si="15"/>
        <v/>
      </c>
      <c r="AG13" s="191" t="str">
        <f t="shared" ca="1" si="16"/>
        <v/>
      </c>
      <c r="AH13" s="191" t="str">
        <f t="shared" ca="1" si="17"/>
        <v/>
      </c>
      <c r="AI13" s="191" t="str">
        <f t="shared" ca="1" si="18"/>
        <v/>
      </c>
      <c r="AJ13" s="191" t="str">
        <f t="shared" ca="1" si="19"/>
        <v/>
      </c>
      <c r="AO13" s="191" t="str">
        <f t="shared" ca="1" si="20"/>
        <v/>
      </c>
      <c r="BA13" s="191" t="str">
        <f t="shared" ca="1" si="21"/>
        <v/>
      </c>
      <c r="BB13" s="191" t="str">
        <f t="shared" ca="1" si="22"/>
        <v/>
      </c>
      <c r="BC13" s="191" t="str">
        <f t="shared" ca="1" si="23"/>
        <v/>
      </c>
      <c r="BD13" s="191" t="str">
        <f t="shared" ca="1" si="24"/>
        <v/>
      </c>
      <c r="BE13" s="191" t="str">
        <f t="shared" ca="1" si="25"/>
        <v/>
      </c>
      <c r="BF13" s="191" t="str">
        <f t="shared" ca="1" si="26"/>
        <v/>
      </c>
      <c r="BG13" s="191" t="str">
        <f t="shared" ca="1" si="27"/>
        <v/>
      </c>
      <c r="BH13" s="191" t="str">
        <f t="shared" ca="1" si="28"/>
        <v/>
      </c>
      <c r="BI13" s="191" t="str">
        <f t="shared" ca="1" si="29"/>
        <v/>
      </c>
      <c r="BJ13" s="191" t="str">
        <f t="shared" ca="1" si="30"/>
        <v/>
      </c>
      <c r="BV13" s="191" t="str">
        <f t="shared" ca="1" si="31"/>
        <v/>
      </c>
      <c r="BW13" s="191" t="str">
        <f t="shared" ca="1" si="32"/>
        <v/>
      </c>
      <c r="BZ13" s="191" t="str">
        <f t="shared" ca="1" si="33"/>
        <v/>
      </c>
      <c r="CA13" s="191" t="str">
        <f t="shared" ca="1" si="34"/>
        <v/>
      </c>
      <c r="CB13" s="191" t="str">
        <f t="shared" ca="1" si="35"/>
        <v/>
      </c>
      <c r="CC13" s="191" t="str">
        <f t="shared" ca="1" si="36"/>
        <v/>
      </c>
      <c r="CL13" s="191" t="str">
        <f t="shared" ca="1" si="37"/>
        <v/>
      </c>
      <c r="CM13" s="191" t="str">
        <f t="shared" ca="1" si="38"/>
        <v/>
      </c>
      <c r="CP13" s="191" t="str">
        <f t="shared" ca="1" si="39"/>
        <v/>
      </c>
      <c r="CQ13" s="191" t="str">
        <f t="shared" ca="1" si="40"/>
        <v/>
      </c>
      <c r="CR13" s="191" t="str">
        <f t="shared" ca="1" si="41"/>
        <v/>
      </c>
      <c r="CS13" s="191" t="str">
        <f t="shared" ca="1" si="42"/>
        <v/>
      </c>
      <c r="CT13" s="191" t="str">
        <f t="shared" ca="1" si="43"/>
        <v/>
      </c>
      <c r="CU13" s="191" t="str">
        <f t="shared" ca="1" si="44"/>
        <v/>
      </c>
      <c r="CV13" s="191" t="str">
        <f t="shared" ca="1" si="45"/>
        <v/>
      </c>
      <c r="ET13" s="191" t="str">
        <f t="shared" ca="1" si="46"/>
        <v/>
      </c>
      <c r="EU13" s="191" t="str">
        <f t="shared" ca="1" si="47"/>
        <v/>
      </c>
      <c r="EV13" s="191" t="str">
        <f t="shared" ca="1" si="48"/>
        <v/>
      </c>
      <c r="EX13" s="191" t="str">
        <f t="shared" ca="1" si="49"/>
        <v/>
      </c>
      <c r="EY13" s="191" t="str">
        <f t="shared" ca="1" si="50"/>
        <v/>
      </c>
      <c r="EZ13" s="191" t="str">
        <f t="shared" ca="1" si="51"/>
        <v/>
      </c>
      <c r="FD13" s="191" t="str">
        <f t="shared" ca="1" si="52"/>
        <v/>
      </c>
      <c r="FE13" s="191" t="str">
        <f t="shared" ca="1" si="53"/>
        <v/>
      </c>
      <c r="FF13" s="191" t="str">
        <f t="shared" ca="1" si="54"/>
        <v/>
      </c>
      <c r="FG13" s="191" t="str">
        <f t="shared" ca="1" si="55"/>
        <v/>
      </c>
    </row>
    <row r="14" spans="1:206" x14ac:dyDescent="0.2">
      <c r="A14" s="191" t="str">
        <f t="shared" ca="1" si="0"/>
        <v/>
      </c>
      <c r="B14" s="191" t="str">
        <f t="shared" ca="1" si="1"/>
        <v/>
      </c>
      <c r="E14" s="191" t="str">
        <f t="shared" ca="1" si="2"/>
        <v/>
      </c>
      <c r="F14" s="191" t="str">
        <f ca="1">IF(補足!F13="","",REPT("0",3-LEN(補足!F13))&amp;補足!F13)</f>
        <v/>
      </c>
      <c r="O14" s="191" t="str">
        <f t="shared" ca="1" si="3"/>
        <v/>
      </c>
      <c r="P14" s="191" t="str">
        <f t="shared" ca="1" si="4"/>
        <v/>
      </c>
      <c r="Q14" s="191" t="str">
        <f t="shared" ca="1" si="5"/>
        <v/>
      </c>
      <c r="R14" s="191" t="str">
        <f t="shared" ca="1" si="6"/>
        <v/>
      </c>
      <c r="S14" s="191" t="str">
        <f t="shared" ca="1" si="7"/>
        <v/>
      </c>
      <c r="T14" s="191" t="str">
        <f t="shared" ca="1" si="8"/>
        <v/>
      </c>
      <c r="U14" s="191" t="str">
        <f t="shared" ca="1" si="9"/>
        <v/>
      </c>
      <c r="AA14" s="191" t="str">
        <f t="shared" ca="1" si="10"/>
        <v/>
      </c>
      <c r="AB14" s="191" t="str">
        <f t="shared" ca="1" si="11"/>
        <v/>
      </c>
      <c r="AC14" s="191" t="str">
        <f t="shared" ca="1" si="12"/>
        <v/>
      </c>
      <c r="AD14" s="191" t="str">
        <f t="shared" ca="1" si="13"/>
        <v/>
      </c>
      <c r="AE14" s="191" t="str">
        <f t="shared" ca="1" si="14"/>
        <v/>
      </c>
      <c r="AF14" s="191" t="str">
        <f t="shared" ca="1" si="15"/>
        <v/>
      </c>
      <c r="AG14" s="191" t="str">
        <f t="shared" ca="1" si="16"/>
        <v/>
      </c>
      <c r="AH14" s="191" t="str">
        <f t="shared" ca="1" si="17"/>
        <v/>
      </c>
      <c r="AI14" s="191" t="str">
        <f t="shared" ca="1" si="18"/>
        <v/>
      </c>
      <c r="AJ14" s="191" t="str">
        <f t="shared" ca="1" si="19"/>
        <v/>
      </c>
      <c r="AO14" s="191" t="str">
        <f t="shared" ca="1" si="20"/>
        <v/>
      </c>
      <c r="BA14" s="191" t="str">
        <f t="shared" ca="1" si="21"/>
        <v/>
      </c>
      <c r="BB14" s="191" t="str">
        <f t="shared" ca="1" si="22"/>
        <v/>
      </c>
      <c r="BC14" s="191" t="str">
        <f t="shared" ca="1" si="23"/>
        <v/>
      </c>
      <c r="BD14" s="191" t="str">
        <f t="shared" ca="1" si="24"/>
        <v/>
      </c>
      <c r="BE14" s="191" t="str">
        <f t="shared" ca="1" si="25"/>
        <v/>
      </c>
      <c r="BF14" s="191" t="str">
        <f t="shared" ca="1" si="26"/>
        <v/>
      </c>
      <c r="BG14" s="191" t="str">
        <f t="shared" ca="1" si="27"/>
        <v/>
      </c>
      <c r="BH14" s="191" t="str">
        <f t="shared" ca="1" si="28"/>
        <v/>
      </c>
      <c r="BI14" s="191" t="str">
        <f t="shared" ca="1" si="29"/>
        <v/>
      </c>
      <c r="BJ14" s="191" t="str">
        <f t="shared" ca="1" si="30"/>
        <v/>
      </c>
      <c r="BV14" s="191" t="str">
        <f t="shared" ca="1" si="31"/>
        <v/>
      </c>
      <c r="BW14" s="191" t="str">
        <f t="shared" ca="1" si="32"/>
        <v/>
      </c>
      <c r="BZ14" s="191" t="str">
        <f t="shared" ca="1" si="33"/>
        <v/>
      </c>
      <c r="CA14" s="191" t="str">
        <f t="shared" ca="1" si="34"/>
        <v/>
      </c>
      <c r="CB14" s="191" t="str">
        <f t="shared" ca="1" si="35"/>
        <v/>
      </c>
      <c r="CC14" s="191" t="str">
        <f t="shared" ca="1" si="36"/>
        <v/>
      </c>
      <c r="CL14" s="191" t="str">
        <f t="shared" ca="1" si="37"/>
        <v/>
      </c>
      <c r="CM14" s="191" t="str">
        <f t="shared" ca="1" si="38"/>
        <v/>
      </c>
      <c r="CP14" s="191" t="str">
        <f t="shared" ca="1" si="39"/>
        <v/>
      </c>
      <c r="CQ14" s="191" t="str">
        <f t="shared" ca="1" si="40"/>
        <v/>
      </c>
      <c r="CR14" s="191" t="str">
        <f t="shared" ca="1" si="41"/>
        <v/>
      </c>
      <c r="CS14" s="191" t="str">
        <f t="shared" ca="1" si="42"/>
        <v/>
      </c>
      <c r="CT14" s="191" t="str">
        <f t="shared" ca="1" si="43"/>
        <v/>
      </c>
      <c r="CU14" s="191" t="str">
        <f t="shared" ca="1" si="44"/>
        <v/>
      </c>
      <c r="CV14" s="191" t="str">
        <f t="shared" ca="1" si="45"/>
        <v/>
      </c>
      <c r="ET14" s="191" t="str">
        <f t="shared" ca="1" si="46"/>
        <v/>
      </c>
      <c r="EU14" s="191" t="str">
        <f t="shared" ca="1" si="47"/>
        <v/>
      </c>
      <c r="EV14" s="191" t="str">
        <f t="shared" ca="1" si="48"/>
        <v/>
      </c>
      <c r="EX14" s="191" t="str">
        <f t="shared" ca="1" si="49"/>
        <v/>
      </c>
      <c r="EY14" s="191" t="str">
        <f t="shared" ca="1" si="50"/>
        <v/>
      </c>
      <c r="EZ14" s="191" t="str">
        <f t="shared" ca="1" si="51"/>
        <v/>
      </c>
      <c r="FD14" s="191" t="str">
        <f t="shared" ca="1" si="52"/>
        <v/>
      </c>
      <c r="FE14" s="191" t="str">
        <f t="shared" ca="1" si="53"/>
        <v/>
      </c>
      <c r="FF14" s="191" t="str">
        <f t="shared" ca="1" si="54"/>
        <v/>
      </c>
      <c r="FG14" s="191" t="str">
        <f t="shared" ca="1" si="55"/>
        <v/>
      </c>
    </row>
    <row r="15" spans="1:206" x14ac:dyDescent="0.2">
      <c r="A15" s="191" t="str">
        <f t="shared" ca="1" si="0"/>
        <v/>
      </c>
      <c r="B15" s="191" t="str">
        <f t="shared" ca="1" si="1"/>
        <v/>
      </c>
      <c r="E15" s="191" t="str">
        <f t="shared" ca="1" si="2"/>
        <v/>
      </c>
      <c r="F15" s="191" t="str">
        <f ca="1">IF(補足!F14="","",REPT("0",3-LEN(補足!F14))&amp;補足!F14)</f>
        <v/>
      </c>
      <c r="O15" s="191" t="str">
        <f t="shared" ca="1" si="3"/>
        <v/>
      </c>
      <c r="P15" s="191" t="str">
        <f t="shared" ca="1" si="4"/>
        <v/>
      </c>
      <c r="Q15" s="191" t="str">
        <f t="shared" ca="1" si="5"/>
        <v/>
      </c>
      <c r="R15" s="191" t="str">
        <f t="shared" ca="1" si="6"/>
        <v/>
      </c>
      <c r="S15" s="191" t="str">
        <f t="shared" ca="1" si="7"/>
        <v/>
      </c>
      <c r="T15" s="191" t="str">
        <f t="shared" ca="1" si="8"/>
        <v/>
      </c>
      <c r="U15" s="191" t="str">
        <f t="shared" ca="1" si="9"/>
        <v/>
      </c>
      <c r="AA15" s="191" t="str">
        <f t="shared" ca="1" si="10"/>
        <v/>
      </c>
      <c r="AB15" s="191" t="str">
        <f t="shared" ca="1" si="11"/>
        <v/>
      </c>
      <c r="AC15" s="191" t="str">
        <f t="shared" ca="1" si="12"/>
        <v/>
      </c>
      <c r="AD15" s="191" t="str">
        <f t="shared" ca="1" si="13"/>
        <v/>
      </c>
      <c r="AE15" s="191" t="str">
        <f t="shared" ca="1" si="14"/>
        <v/>
      </c>
      <c r="AF15" s="191" t="str">
        <f t="shared" ca="1" si="15"/>
        <v/>
      </c>
      <c r="AG15" s="191" t="str">
        <f t="shared" ca="1" si="16"/>
        <v/>
      </c>
      <c r="AH15" s="191" t="str">
        <f t="shared" ca="1" si="17"/>
        <v/>
      </c>
      <c r="AI15" s="191" t="str">
        <f t="shared" ca="1" si="18"/>
        <v/>
      </c>
      <c r="AJ15" s="191" t="str">
        <f t="shared" ca="1" si="19"/>
        <v/>
      </c>
      <c r="AO15" s="191" t="str">
        <f t="shared" ca="1" si="20"/>
        <v/>
      </c>
      <c r="BA15" s="191" t="str">
        <f t="shared" ca="1" si="21"/>
        <v/>
      </c>
      <c r="BB15" s="191" t="str">
        <f t="shared" ca="1" si="22"/>
        <v/>
      </c>
      <c r="BC15" s="191" t="str">
        <f t="shared" ca="1" si="23"/>
        <v/>
      </c>
      <c r="BD15" s="191" t="str">
        <f t="shared" ca="1" si="24"/>
        <v/>
      </c>
      <c r="BE15" s="191" t="str">
        <f t="shared" ca="1" si="25"/>
        <v/>
      </c>
      <c r="BF15" s="191" t="str">
        <f t="shared" ca="1" si="26"/>
        <v/>
      </c>
      <c r="BG15" s="191" t="str">
        <f t="shared" ca="1" si="27"/>
        <v/>
      </c>
      <c r="BH15" s="191" t="str">
        <f t="shared" ca="1" si="28"/>
        <v/>
      </c>
      <c r="BI15" s="191" t="str">
        <f t="shared" ca="1" si="29"/>
        <v/>
      </c>
      <c r="BJ15" s="191" t="str">
        <f t="shared" ca="1" si="30"/>
        <v/>
      </c>
      <c r="BV15" s="191" t="str">
        <f t="shared" ca="1" si="31"/>
        <v/>
      </c>
      <c r="BW15" s="191" t="str">
        <f t="shared" ca="1" si="32"/>
        <v/>
      </c>
      <c r="BZ15" s="191" t="str">
        <f t="shared" ca="1" si="33"/>
        <v/>
      </c>
      <c r="CA15" s="191" t="str">
        <f t="shared" ca="1" si="34"/>
        <v/>
      </c>
      <c r="CB15" s="191" t="str">
        <f t="shared" ca="1" si="35"/>
        <v/>
      </c>
      <c r="CC15" s="191" t="str">
        <f t="shared" ca="1" si="36"/>
        <v/>
      </c>
      <c r="CL15" s="191" t="str">
        <f t="shared" ca="1" si="37"/>
        <v/>
      </c>
      <c r="CM15" s="191" t="str">
        <f t="shared" ca="1" si="38"/>
        <v/>
      </c>
      <c r="CP15" s="191" t="str">
        <f t="shared" ca="1" si="39"/>
        <v/>
      </c>
      <c r="CQ15" s="191" t="str">
        <f t="shared" ca="1" si="40"/>
        <v/>
      </c>
      <c r="CR15" s="191" t="str">
        <f t="shared" ca="1" si="41"/>
        <v/>
      </c>
      <c r="CS15" s="191" t="str">
        <f t="shared" ca="1" si="42"/>
        <v/>
      </c>
      <c r="CT15" s="191" t="str">
        <f t="shared" ca="1" si="43"/>
        <v/>
      </c>
      <c r="CU15" s="191" t="str">
        <f t="shared" ca="1" si="44"/>
        <v/>
      </c>
      <c r="CV15" s="191" t="str">
        <f t="shared" ca="1" si="45"/>
        <v/>
      </c>
      <c r="ET15" s="191" t="str">
        <f t="shared" ca="1" si="46"/>
        <v/>
      </c>
      <c r="EU15" s="191" t="str">
        <f t="shared" ca="1" si="47"/>
        <v/>
      </c>
      <c r="EV15" s="191" t="str">
        <f t="shared" ca="1" si="48"/>
        <v/>
      </c>
      <c r="EX15" s="191" t="str">
        <f t="shared" ca="1" si="49"/>
        <v/>
      </c>
      <c r="EY15" s="191" t="str">
        <f t="shared" ca="1" si="50"/>
        <v/>
      </c>
      <c r="EZ15" s="191" t="str">
        <f t="shared" ca="1" si="51"/>
        <v/>
      </c>
      <c r="FD15" s="191" t="str">
        <f t="shared" ca="1" si="52"/>
        <v/>
      </c>
      <c r="FE15" s="191" t="str">
        <f t="shared" ca="1" si="53"/>
        <v/>
      </c>
      <c r="FF15" s="191" t="str">
        <f t="shared" ca="1" si="54"/>
        <v/>
      </c>
      <c r="FG15" s="191" t="str">
        <f t="shared" ca="1" si="55"/>
        <v/>
      </c>
    </row>
    <row r="16" spans="1:206" x14ac:dyDescent="0.2">
      <c r="A16" s="191" t="str">
        <f t="shared" ca="1" si="0"/>
        <v/>
      </c>
      <c r="B16" s="191" t="str">
        <f t="shared" ca="1" si="1"/>
        <v/>
      </c>
      <c r="E16" s="191" t="str">
        <f t="shared" ca="1" si="2"/>
        <v/>
      </c>
      <c r="F16" s="191" t="str">
        <f ca="1">IF(補足!F15="","",REPT("0",3-LEN(補足!F15))&amp;補足!F15)</f>
        <v/>
      </c>
      <c r="O16" s="191" t="str">
        <f t="shared" ca="1" si="3"/>
        <v/>
      </c>
      <c r="P16" s="191" t="str">
        <f t="shared" ca="1" si="4"/>
        <v/>
      </c>
      <c r="Q16" s="191" t="str">
        <f t="shared" ca="1" si="5"/>
        <v/>
      </c>
      <c r="R16" s="191" t="str">
        <f t="shared" ca="1" si="6"/>
        <v/>
      </c>
      <c r="S16" s="191" t="str">
        <f t="shared" ca="1" si="7"/>
        <v/>
      </c>
      <c r="T16" s="191" t="str">
        <f t="shared" ca="1" si="8"/>
        <v/>
      </c>
      <c r="U16" s="191" t="str">
        <f t="shared" ca="1" si="9"/>
        <v/>
      </c>
      <c r="AA16" s="191" t="str">
        <f t="shared" ca="1" si="10"/>
        <v/>
      </c>
      <c r="AB16" s="191" t="str">
        <f t="shared" ca="1" si="11"/>
        <v/>
      </c>
      <c r="AC16" s="191" t="str">
        <f t="shared" ca="1" si="12"/>
        <v/>
      </c>
      <c r="AD16" s="191" t="str">
        <f t="shared" ca="1" si="13"/>
        <v/>
      </c>
      <c r="AE16" s="191" t="str">
        <f t="shared" ca="1" si="14"/>
        <v/>
      </c>
      <c r="AF16" s="191" t="str">
        <f t="shared" ca="1" si="15"/>
        <v/>
      </c>
      <c r="AG16" s="191" t="str">
        <f t="shared" ca="1" si="16"/>
        <v/>
      </c>
      <c r="AH16" s="191" t="str">
        <f t="shared" ca="1" si="17"/>
        <v/>
      </c>
      <c r="AI16" s="191" t="str">
        <f t="shared" ca="1" si="18"/>
        <v/>
      </c>
      <c r="AJ16" s="191" t="str">
        <f t="shared" ca="1" si="19"/>
        <v/>
      </c>
      <c r="AO16" s="191" t="str">
        <f t="shared" ca="1" si="20"/>
        <v/>
      </c>
      <c r="BA16" s="191" t="str">
        <f t="shared" ca="1" si="21"/>
        <v/>
      </c>
      <c r="BB16" s="191" t="str">
        <f t="shared" ca="1" si="22"/>
        <v/>
      </c>
      <c r="BC16" s="191" t="str">
        <f t="shared" ca="1" si="23"/>
        <v/>
      </c>
      <c r="BD16" s="191" t="str">
        <f t="shared" ca="1" si="24"/>
        <v/>
      </c>
      <c r="BE16" s="191" t="str">
        <f t="shared" ca="1" si="25"/>
        <v/>
      </c>
      <c r="BF16" s="191" t="str">
        <f t="shared" ca="1" si="26"/>
        <v/>
      </c>
      <c r="BG16" s="191" t="str">
        <f t="shared" ca="1" si="27"/>
        <v/>
      </c>
      <c r="BH16" s="191" t="str">
        <f t="shared" ca="1" si="28"/>
        <v/>
      </c>
      <c r="BI16" s="191" t="str">
        <f t="shared" ca="1" si="29"/>
        <v/>
      </c>
      <c r="BJ16" s="191" t="str">
        <f t="shared" ca="1" si="30"/>
        <v/>
      </c>
      <c r="BV16" s="191" t="str">
        <f t="shared" ca="1" si="31"/>
        <v/>
      </c>
      <c r="BW16" s="191" t="str">
        <f t="shared" ca="1" si="32"/>
        <v/>
      </c>
      <c r="BZ16" s="191" t="str">
        <f t="shared" ca="1" si="33"/>
        <v/>
      </c>
      <c r="CA16" s="191" t="str">
        <f t="shared" ca="1" si="34"/>
        <v/>
      </c>
      <c r="CB16" s="191" t="str">
        <f t="shared" ca="1" si="35"/>
        <v/>
      </c>
      <c r="CC16" s="191" t="str">
        <f t="shared" ca="1" si="36"/>
        <v/>
      </c>
      <c r="CL16" s="191" t="str">
        <f t="shared" ca="1" si="37"/>
        <v/>
      </c>
      <c r="CM16" s="191" t="str">
        <f t="shared" ca="1" si="38"/>
        <v/>
      </c>
      <c r="CP16" s="191" t="str">
        <f t="shared" ca="1" si="39"/>
        <v/>
      </c>
      <c r="CQ16" s="191" t="str">
        <f t="shared" ca="1" si="40"/>
        <v/>
      </c>
      <c r="CR16" s="191" t="str">
        <f t="shared" ca="1" si="41"/>
        <v/>
      </c>
      <c r="CS16" s="191" t="str">
        <f t="shared" ca="1" si="42"/>
        <v/>
      </c>
      <c r="CT16" s="191" t="str">
        <f t="shared" ca="1" si="43"/>
        <v/>
      </c>
      <c r="CU16" s="191" t="str">
        <f t="shared" ca="1" si="44"/>
        <v/>
      </c>
      <c r="CV16" s="191" t="str">
        <f t="shared" ca="1" si="45"/>
        <v/>
      </c>
      <c r="ET16" s="191" t="str">
        <f t="shared" ca="1" si="46"/>
        <v/>
      </c>
      <c r="EU16" s="191" t="str">
        <f t="shared" ca="1" si="47"/>
        <v/>
      </c>
      <c r="EV16" s="191" t="str">
        <f t="shared" ca="1" si="48"/>
        <v/>
      </c>
      <c r="EX16" s="191" t="str">
        <f t="shared" ca="1" si="49"/>
        <v/>
      </c>
      <c r="EY16" s="191" t="str">
        <f t="shared" ca="1" si="50"/>
        <v/>
      </c>
      <c r="EZ16" s="191" t="str">
        <f t="shared" ca="1" si="51"/>
        <v/>
      </c>
      <c r="FD16" s="191" t="str">
        <f t="shared" ca="1" si="52"/>
        <v/>
      </c>
      <c r="FE16" s="191" t="str">
        <f t="shared" ca="1" si="53"/>
        <v/>
      </c>
      <c r="FF16" s="191" t="str">
        <f t="shared" ca="1" si="54"/>
        <v/>
      </c>
      <c r="FG16" s="191" t="str">
        <f t="shared" ca="1" si="55"/>
        <v/>
      </c>
    </row>
    <row r="17" spans="1:163" x14ac:dyDescent="0.2">
      <c r="A17" s="191" t="str">
        <f t="shared" ca="1" si="0"/>
        <v/>
      </c>
      <c r="B17" s="191" t="str">
        <f t="shared" ca="1" si="1"/>
        <v/>
      </c>
      <c r="E17" s="191" t="str">
        <f t="shared" ca="1" si="2"/>
        <v/>
      </c>
      <c r="F17" s="191" t="str">
        <f ca="1">IF(補足!F16="","",REPT("0",3-LEN(補足!F16))&amp;補足!F16)</f>
        <v/>
      </c>
      <c r="O17" s="191" t="str">
        <f t="shared" ca="1" si="3"/>
        <v/>
      </c>
      <c r="P17" s="191" t="str">
        <f t="shared" ca="1" si="4"/>
        <v/>
      </c>
      <c r="Q17" s="191" t="str">
        <f t="shared" ca="1" si="5"/>
        <v/>
      </c>
      <c r="R17" s="191" t="str">
        <f t="shared" ca="1" si="6"/>
        <v/>
      </c>
      <c r="S17" s="191" t="str">
        <f t="shared" ca="1" si="7"/>
        <v/>
      </c>
      <c r="T17" s="191" t="str">
        <f t="shared" ca="1" si="8"/>
        <v/>
      </c>
      <c r="U17" s="191" t="str">
        <f t="shared" ca="1" si="9"/>
        <v/>
      </c>
      <c r="AA17" s="191" t="str">
        <f t="shared" ca="1" si="10"/>
        <v/>
      </c>
      <c r="AB17" s="191" t="str">
        <f t="shared" ca="1" si="11"/>
        <v/>
      </c>
      <c r="AC17" s="191" t="str">
        <f t="shared" ca="1" si="12"/>
        <v/>
      </c>
      <c r="AD17" s="191" t="str">
        <f t="shared" ca="1" si="13"/>
        <v/>
      </c>
      <c r="AE17" s="191" t="str">
        <f t="shared" ca="1" si="14"/>
        <v/>
      </c>
      <c r="AF17" s="191" t="str">
        <f t="shared" ca="1" si="15"/>
        <v/>
      </c>
      <c r="AG17" s="191" t="str">
        <f t="shared" ca="1" si="16"/>
        <v/>
      </c>
      <c r="AH17" s="191" t="str">
        <f t="shared" ca="1" si="17"/>
        <v/>
      </c>
      <c r="AI17" s="191" t="str">
        <f t="shared" ca="1" si="18"/>
        <v/>
      </c>
      <c r="AJ17" s="191" t="str">
        <f t="shared" ca="1" si="19"/>
        <v/>
      </c>
      <c r="AO17" s="191" t="str">
        <f t="shared" ca="1" si="20"/>
        <v/>
      </c>
      <c r="BA17" s="191" t="str">
        <f t="shared" ca="1" si="21"/>
        <v/>
      </c>
      <c r="BB17" s="191" t="str">
        <f t="shared" ca="1" si="22"/>
        <v/>
      </c>
      <c r="BC17" s="191" t="str">
        <f t="shared" ca="1" si="23"/>
        <v/>
      </c>
      <c r="BD17" s="191" t="str">
        <f t="shared" ca="1" si="24"/>
        <v/>
      </c>
      <c r="BE17" s="191" t="str">
        <f t="shared" ca="1" si="25"/>
        <v/>
      </c>
      <c r="BF17" s="191" t="str">
        <f t="shared" ca="1" si="26"/>
        <v/>
      </c>
      <c r="BG17" s="191" t="str">
        <f t="shared" ca="1" si="27"/>
        <v/>
      </c>
      <c r="BH17" s="191" t="str">
        <f t="shared" ca="1" si="28"/>
        <v/>
      </c>
      <c r="BI17" s="191" t="str">
        <f t="shared" ca="1" si="29"/>
        <v/>
      </c>
      <c r="BJ17" s="191" t="str">
        <f t="shared" ca="1" si="30"/>
        <v/>
      </c>
      <c r="BV17" s="191" t="str">
        <f t="shared" ca="1" si="31"/>
        <v/>
      </c>
      <c r="BW17" s="191" t="str">
        <f t="shared" ca="1" si="32"/>
        <v/>
      </c>
      <c r="BZ17" s="191" t="str">
        <f t="shared" ca="1" si="33"/>
        <v/>
      </c>
      <c r="CA17" s="191" t="str">
        <f t="shared" ca="1" si="34"/>
        <v/>
      </c>
      <c r="CB17" s="191" t="str">
        <f t="shared" ca="1" si="35"/>
        <v/>
      </c>
      <c r="CC17" s="191" t="str">
        <f t="shared" ca="1" si="36"/>
        <v/>
      </c>
      <c r="CL17" s="191" t="str">
        <f t="shared" ca="1" si="37"/>
        <v/>
      </c>
      <c r="CM17" s="191" t="str">
        <f t="shared" ca="1" si="38"/>
        <v/>
      </c>
      <c r="CP17" s="191" t="str">
        <f t="shared" ca="1" si="39"/>
        <v/>
      </c>
      <c r="CQ17" s="191" t="str">
        <f t="shared" ca="1" si="40"/>
        <v/>
      </c>
      <c r="CR17" s="191" t="str">
        <f t="shared" ca="1" si="41"/>
        <v/>
      </c>
      <c r="CS17" s="191" t="str">
        <f t="shared" ca="1" si="42"/>
        <v/>
      </c>
      <c r="CT17" s="191" t="str">
        <f t="shared" ca="1" si="43"/>
        <v/>
      </c>
      <c r="CU17" s="191" t="str">
        <f t="shared" ca="1" si="44"/>
        <v/>
      </c>
      <c r="CV17" s="191" t="str">
        <f t="shared" ca="1" si="45"/>
        <v/>
      </c>
      <c r="ET17" s="191" t="str">
        <f t="shared" ca="1" si="46"/>
        <v/>
      </c>
      <c r="EU17" s="191" t="str">
        <f t="shared" ca="1" si="47"/>
        <v/>
      </c>
      <c r="EV17" s="191" t="str">
        <f t="shared" ca="1" si="48"/>
        <v/>
      </c>
      <c r="EX17" s="191" t="str">
        <f t="shared" ca="1" si="49"/>
        <v/>
      </c>
      <c r="EY17" s="191" t="str">
        <f t="shared" ca="1" si="50"/>
        <v/>
      </c>
      <c r="EZ17" s="191" t="str">
        <f t="shared" ca="1" si="51"/>
        <v/>
      </c>
      <c r="FD17" s="191" t="str">
        <f t="shared" ca="1" si="52"/>
        <v/>
      </c>
      <c r="FE17" s="191" t="str">
        <f t="shared" ca="1" si="53"/>
        <v/>
      </c>
      <c r="FF17" s="191" t="str">
        <f t="shared" ca="1" si="54"/>
        <v/>
      </c>
      <c r="FG17" s="191" t="str">
        <f t="shared" ca="1" si="55"/>
        <v/>
      </c>
    </row>
    <row r="18" spans="1:163" x14ac:dyDescent="0.2">
      <c r="A18" s="191" t="str">
        <f t="shared" ca="1" si="0"/>
        <v/>
      </c>
      <c r="B18" s="191" t="str">
        <f t="shared" ca="1" si="1"/>
        <v/>
      </c>
      <c r="E18" s="191" t="str">
        <f t="shared" ca="1" si="2"/>
        <v/>
      </c>
      <c r="F18" s="191" t="str">
        <f ca="1">IF(補足!F17="","",REPT("0",3-LEN(補足!F17))&amp;補足!F17)</f>
        <v/>
      </c>
      <c r="O18" s="191" t="str">
        <f t="shared" ca="1" si="3"/>
        <v/>
      </c>
      <c r="P18" s="191" t="str">
        <f t="shared" ca="1" si="4"/>
        <v/>
      </c>
      <c r="Q18" s="191" t="str">
        <f t="shared" ca="1" si="5"/>
        <v/>
      </c>
      <c r="R18" s="191" t="str">
        <f t="shared" ca="1" si="6"/>
        <v/>
      </c>
      <c r="S18" s="191" t="str">
        <f t="shared" ca="1" si="7"/>
        <v/>
      </c>
      <c r="T18" s="191" t="str">
        <f t="shared" ca="1" si="8"/>
        <v/>
      </c>
      <c r="U18" s="191" t="str">
        <f t="shared" ca="1" si="9"/>
        <v/>
      </c>
      <c r="AA18" s="191" t="str">
        <f t="shared" ca="1" si="10"/>
        <v/>
      </c>
      <c r="AB18" s="191" t="str">
        <f t="shared" ca="1" si="11"/>
        <v/>
      </c>
      <c r="AC18" s="191" t="str">
        <f t="shared" ca="1" si="12"/>
        <v/>
      </c>
      <c r="AD18" s="191" t="str">
        <f t="shared" ca="1" si="13"/>
        <v/>
      </c>
      <c r="AE18" s="191" t="str">
        <f t="shared" ca="1" si="14"/>
        <v/>
      </c>
      <c r="AF18" s="191" t="str">
        <f t="shared" ca="1" si="15"/>
        <v/>
      </c>
      <c r="AG18" s="191" t="str">
        <f t="shared" ca="1" si="16"/>
        <v/>
      </c>
      <c r="AH18" s="191" t="str">
        <f t="shared" ca="1" si="17"/>
        <v/>
      </c>
      <c r="AI18" s="191" t="str">
        <f t="shared" ca="1" si="18"/>
        <v/>
      </c>
      <c r="AJ18" s="191" t="str">
        <f t="shared" ca="1" si="19"/>
        <v/>
      </c>
      <c r="AO18" s="191" t="str">
        <f t="shared" ca="1" si="20"/>
        <v/>
      </c>
      <c r="BA18" s="191" t="str">
        <f t="shared" ca="1" si="21"/>
        <v/>
      </c>
      <c r="BB18" s="191" t="str">
        <f t="shared" ca="1" si="22"/>
        <v/>
      </c>
      <c r="BC18" s="191" t="str">
        <f t="shared" ca="1" si="23"/>
        <v/>
      </c>
      <c r="BD18" s="191" t="str">
        <f t="shared" ca="1" si="24"/>
        <v/>
      </c>
      <c r="BE18" s="191" t="str">
        <f t="shared" ca="1" si="25"/>
        <v/>
      </c>
      <c r="BF18" s="191" t="str">
        <f t="shared" ca="1" si="26"/>
        <v/>
      </c>
      <c r="BG18" s="191" t="str">
        <f t="shared" ca="1" si="27"/>
        <v/>
      </c>
      <c r="BH18" s="191" t="str">
        <f t="shared" ca="1" si="28"/>
        <v/>
      </c>
      <c r="BI18" s="191" t="str">
        <f t="shared" ca="1" si="29"/>
        <v/>
      </c>
      <c r="BJ18" s="191" t="str">
        <f t="shared" ca="1" si="30"/>
        <v/>
      </c>
      <c r="BV18" s="191" t="str">
        <f t="shared" ca="1" si="31"/>
        <v/>
      </c>
      <c r="BW18" s="191" t="str">
        <f t="shared" ca="1" si="32"/>
        <v/>
      </c>
      <c r="BZ18" s="191" t="str">
        <f t="shared" ca="1" si="33"/>
        <v/>
      </c>
      <c r="CA18" s="191" t="str">
        <f t="shared" ca="1" si="34"/>
        <v/>
      </c>
      <c r="CB18" s="191" t="str">
        <f t="shared" ca="1" si="35"/>
        <v/>
      </c>
      <c r="CC18" s="191" t="str">
        <f t="shared" ca="1" si="36"/>
        <v/>
      </c>
      <c r="CL18" s="191" t="str">
        <f t="shared" ca="1" si="37"/>
        <v/>
      </c>
      <c r="CM18" s="191" t="str">
        <f t="shared" ca="1" si="38"/>
        <v/>
      </c>
      <c r="CP18" s="191" t="str">
        <f t="shared" ca="1" si="39"/>
        <v/>
      </c>
      <c r="CQ18" s="191" t="str">
        <f t="shared" ca="1" si="40"/>
        <v/>
      </c>
      <c r="CR18" s="191" t="str">
        <f t="shared" ca="1" si="41"/>
        <v/>
      </c>
      <c r="CS18" s="191" t="str">
        <f t="shared" ca="1" si="42"/>
        <v/>
      </c>
      <c r="CT18" s="191" t="str">
        <f t="shared" ca="1" si="43"/>
        <v/>
      </c>
      <c r="CU18" s="191" t="str">
        <f t="shared" ca="1" si="44"/>
        <v/>
      </c>
      <c r="CV18" s="191" t="str">
        <f t="shared" ca="1" si="45"/>
        <v/>
      </c>
      <c r="ET18" s="191" t="str">
        <f t="shared" ca="1" si="46"/>
        <v/>
      </c>
      <c r="EU18" s="191" t="str">
        <f t="shared" ca="1" si="47"/>
        <v/>
      </c>
      <c r="EV18" s="191" t="str">
        <f t="shared" ca="1" si="48"/>
        <v/>
      </c>
      <c r="EX18" s="191" t="str">
        <f t="shared" ca="1" si="49"/>
        <v/>
      </c>
      <c r="EY18" s="191" t="str">
        <f t="shared" ca="1" si="50"/>
        <v/>
      </c>
      <c r="EZ18" s="191" t="str">
        <f t="shared" ca="1" si="51"/>
        <v/>
      </c>
      <c r="FD18" s="191" t="str">
        <f t="shared" ca="1" si="52"/>
        <v/>
      </c>
      <c r="FE18" s="191" t="str">
        <f t="shared" ca="1" si="53"/>
        <v/>
      </c>
      <c r="FF18" s="191" t="str">
        <f t="shared" ca="1" si="54"/>
        <v/>
      </c>
      <c r="FG18" s="191" t="str">
        <f t="shared" ca="1" si="55"/>
        <v/>
      </c>
    </row>
    <row r="19" spans="1:163" x14ac:dyDescent="0.2">
      <c r="A19" s="191" t="str">
        <f t="shared" ca="1" si="0"/>
        <v/>
      </c>
      <c r="B19" s="191" t="str">
        <f t="shared" ca="1" si="1"/>
        <v/>
      </c>
      <c r="E19" s="191" t="str">
        <f t="shared" ca="1" si="2"/>
        <v/>
      </c>
      <c r="F19" s="191" t="str">
        <f ca="1">IF(補足!F18="","",REPT("0",3-LEN(補足!F18))&amp;補足!F18)</f>
        <v/>
      </c>
      <c r="O19" s="191" t="str">
        <f t="shared" ca="1" si="3"/>
        <v/>
      </c>
      <c r="P19" s="191" t="str">
        <f t="shared" ca="1" si="4"/>
        <v/>
      </c>
      <c r="Q19" s="191" t="str">
        <f t="shared" ca="1" si="5"/>
        <v/>
      </c>
      <c r="R19" s="191" t="str">
        <f t="shared" ca="1" si="6"/>
        <v/>
      </c>
      <c r="S19" s="191" t="str">
        <f t="shared" ca="1" si="7"/>
        <v/>
      </c>
      <c r="T19" s="191" t="str">
        <f t="shared" ca="1" si="8"/>
        <v/>
      </c>
      <c r="U19" s="191" t="str">
        <f t="shared" ca="1" si="9"/>
        <v/>
      </c>
      <c r="AA19" s="191" t="str">
        <f t="shared" ca="1" si="10"/>
        <v/>
      </c>
      <c r="AB19" s="191" t="str">
        <f t="shared" ca="1" si="11"/>
        <v/>
      </c>
      <c r="AC19" s="191" t="str">
        <f t="shared" ca="1" si="12"/>
        <v/>
      </c>
      <c r="AD19" s="191" t="str">
        <f t="shared" ca="1" si="13"/>
        <v/>
      </c>
      <c r="AE19" s="191" t="str">
        <f t="shared" ca="1" si="14"/>
        <v/>
      </c>
      <c r="AF19" s="191" t="str">
        <f t="shared" ca="1" si="15"/>
        <v/>
      </c>
      <c r="AG19" s="191" t="str">
        <f t="shared" ca="1" si="16"/>
        <v/>
      </c>
      <c r="AH19" s="191" t="str">
        <f t="shared" ca="1" si="17"/>
        <v/>
      </c>
      <c r="AI19" s="191" t="str">
        <f t="shared" ca="1" si="18"/>
        <v/>
      </c>
      <c r="AJ19" s="191" t="str">
        <f t="shared" ca="1" si="19"/>
        <v/>
      </c>
      <c r="AO19" s="191" t="str">
        <f t="shared" ca="1" si="20"/>
        <v/>
      </c>
      <c r="BA19" s="191" t="str">
        <f t="shared" ca="1" si="21"/>
        <v/>
      </c>
      <c r="BB19" s="191" t="str">
        <f t="shared" ca="1" si="22"/>
        <v/>
      </c>
      <c r="BC19" s="191" t="str">
        <f t="shared" ca="1" si="23"/>
        <v/>
      </c>
      <c r="BD19" s="191" t="str">
        <f t="shared" ca="1" si="24"/>
        <v/>
      </c>
      <c r="BE19" s="191" t="str">
        <f t="shared" ca="1" si="25"/>
        <v/>
      </c>
      <c r="BF19" s="191" t="str">
        <f t="shared" ca="1" si="26"/>
        <v/>
      </c>
      <c r="BG19" s="191" t="str">
        <f t="shared" ca="1" si="27"/>
        <v/>
      </c>
      <c r="BH19" s="191" t="str">
        <f t="shared" ca="1" si="28"/>
        <v/>
      </c>
      <c r="BI19" s="191" t="str">
        <f t="shared" ca="1" si="29"/>
        <v/>
      </c>
      <c r="BJ19" s="191" t="str">
        <f t="shared" ca="1" si="30"/>
        <v/>
      </c>
      <c r="BV19" s="191" t="str">
        <f t="shared" ca="1" si="31"/>
        <v/>
      </c>
      <c r="BW19" s="191" t="str">
        <f t="shared" ca="1" si="32"/>
        <v/>
      </c>
      <c r="BZ19" s="191" t="str">
        <f t="shared" ca="1" si="33"/>
        <v/>
      </c>
      <c r="CA19" s="191" t="str">
        <f t="shared" ca="1" si="34"/>
        <v/>
      </c>
      <c r="CB19" s="191" t="str">
        <f t="shared" ca="1" si="35"/>
        <v/>
      </c>
      <c r="CC19" s="191" t="str">
        <f t="shared" ca="1" si="36"/>
        <v/>
      </c>
      <c r="CL19" s="191" t="str">
        <f t="shared" ca="1" si="37"/>
        <v/>
      </c>
      <c r="CM19" s="191" t="str">
        <f t="shared" ca="1" si="38"/>
        <v/>
      </c>
      <c r="CP19" s="191" t="str">
        <f t="shared" ca="1" si="39"/>
        <v/>
      </c>
      <c r="CQ19" s="191" t="str">
        <f t="shared" ca="1" si="40"/>
        <v/>
      </c>
      <c r="CR19" s="191" t="str">
        <f t="shared" ca="1" si="41"/>
        <v/>
      </c>
      <c r="CS19" s="191" t="str">
        <f t="shared" ca="1" si="42"/>
        <v/>
      </c>
      <c r="CT19" s="191" t="str">
        <f t="shared" ca="1" si="43"/>
        <v/>
      </c>
      <c r="CU19" s="191" t="str">
        <f t="shared" ca="1" si="44"/>
        <v/>
      </c>
      <c r="CV19" s="191" t="str">
        <f t="shared" ca="1" si="45"/>
        <v/>
      </c>
      <c r="ET19" s="191" t="str">
        <f t="shared" ca="1" si="46"/>
        <v/>
      </c>
      <c r="EU19" s="191" t="str">
        <f t="shared" ca="1" si="47"/>
        <v/>
      </c>
      <c r="EV19" s="191" t="str">
        <f t="shared" ca="1" si="48"/>
        <v/>
      </c>
      <c r="EX19" s="191" t="str">
        <f t="shared" ca="1" si="49"/>
        <v/>
      </c>
      <c r="EY19" s="191" t="str">
        <f t="shared" ca="1" si="50"/>
        <v/>
      </c>
      <c r="EZ19" s="191" t="str">
        <f t="shared" ca="1" si="51"/>
        <v/>
      </c>
      <c r="FD19" s="191" t="str">
        <f t="shared" ca="1" si="52"/>
        <v/>
      </c>
      <c r="FE19" s="191" t="str">
        <f t="shared" ca="1" si="53"/>
        <v/>
      </c>
      <c r="FF19" s="191" t="str">
        <f t="shared" ca="1" si="54"/>
        <v/>
      </c>
      <c r="FG19" s="191" t="str">
        <f t="shared" ca="1" si="55"/>
        <v/>
      </c>
    </row>
    <row r="20" spans="1:163" x14ac:dyDescent="0.2">
      <c r="A20" s="191" t="str">
        <f t="shared" ca="1" si="0"/>
        <v/>
      </c>
      <c r="B20" s="191" t="str">
        <f t="shared" ca="1" si="1"/>
        <v/>
      </c>
      <c r="E20" s="191" t="str">
        <f t="shared" ca="1" si="2"/>
        <v/>
      </c>
      <c r="F20" s="191" t="str">
        <f ca="1">IF(補足!F19="","",REPT("0",3-LEN(補足!F19))&amp;補足!F19)</f>
        <v/>
      </c>
      <c r="O20" s="191" t="str">
        <f t="shared" ca="1" si="3"/>
        <v/>
      </c>
      <c r="P20" s="191" t="str">
        <f t="shared" ca="1" si="4"/>
        <v/>
      </c>
      <c r="Q20" s="191" t="str">
        <f t="shared" ca="1" si="5"/>
        <v/>
      </c>
      <c r="R20" s="191" t="str">
        <f t="shared" ca="1" si="6"/>
        <v/>
      </c>
      <c r="S20" s="191" t="str">
        <f t="shared" ca="1" si="7"/>
        <v/>
      </c>
      <c r="T20" s="191" t="str">
        <f t="shared" ca="1" si="8"/>
        <v/>
      </c>
      <c r="U20" s="191" t="str">
        <f t="shared" ca="1" si="9"/>
        <v/>
      </c>
      <c r="AA20" s="191" t="str">
        <f t="shared" ca="1" si="10"/>
        <v/>
      </c>
      <c r="AB20" s="191" t="str">
        <f t="shared" ca="1" si="11"/>
        <v/>
      </c>
      <c r="AC20" s="191" t="str">
        <f t="shared" ca="1" si="12"/>
        <v/>
      </c>
      <c r="AD20" s="191" t="str">
        <f t="shared" ca="1" si="13"/>
        <v/>
      </c>
      <c r="AE20" s="191" t="str">
        <f t="shared" ca="1" si="14"/>
        <v/>
      </c>
      <c r="AF20" s="191" t="str">
        <f t="shared" ca="1" si="15"/>
        <v/>
      </c>
      <c r="AG20" s="191" t="str">
        <f t="shared" ca="1" si="16"/>
        <v/>
      </c>
      <c r="AH20" s="191" t="str">
        <f t="shared" ca="1" si="17"/>
        <v/>
      </c>
      <c r="AI20" s="191" t="str">
        <f t="shared" ca="1" si="18"/>
        <v/>
      </c>
      <c r="AJ20" s="191" t="str">
        <f t="shared" ca="1" si="19"/>
        <v/>
      </c>
      <c r="AO20" s="191" t="str">
        <f t="shared" ca="1" si="20"/>
        <v/>
      </c>
      <c r="BA20" s="191" t="str">
        <f t="shared" ca="1" si="21"/>
        <v/>
      </c>
      <c r="BB20" s="191" t="str">
        <f t="shared" ca="1" si="22"/>
        <v/>
      </c>
      <c r="BC20" s="191" t="str">
        <f t="shared" ca="1" si="23"/>
        <v/>
      </c>
      <c r="BD20" s="191" t="str">
        <f t="shared" ca="1" si="24"/>
        <v/>
      </c>
      <c r="BE20" s="191" t="str">
        <f t="shared" ca="1" si="25"/>
        <v/>
      </c>
      <c r="BF20" s="191" t="str">
        <f t="shared" ca="1" si="26"/>
        <v/>
      </c>
      <c r="BG20" s="191" t="str">
        <f t="shared" ca="1" si="27"/>
        <v/>
      </c>
      <c r="BH20" s="191" t="str">
        <f t="shared" ca="1" si="28"/>
        <v/>
      </c>
      <c r="BI20" s="191" t="str">
        <f t="shared" ca="1" si="29"/>
        <v/>
      </c>
      <c r="BJ20" s="191" t="str">
        <f t="shared" ca="1" si="30"/>
        <v/>
      </c>
      <c r="BV20" s="191" t="str">
        <f t="shared" ca="1" si="31"/>
        <v/>
      </c>
      <c r="BW20" s="191" t="str">
        <f t="shared" ca="1" si="32"/>
        <v/>
      </c>
      <c r="BZ20" s="191" t="str">
        <f t="shared" ca="1" si="33"/>
        <v/>
      </c>
      <c r="CA20" s="191" t="str">
        <f t="shared" ca="1" si="34"/>
        <v/>
      </c>
      <c r="CB20" s="191" t="str">
        <f t="shared" ca="1" si="35"/>
        <v/>
      </c>
      <c r="CC20" s="191" t="str">
        <f t="shared" ca="1" si="36"/>
        <v/>
      </c>
      <c r="CL20" s="191" t="str">
        <f t="shared" ca="1" si="37"/>
        <v/>
      </c>
      <c r="CM20" s="191" t="str">
        <f t="shared" ca="1" si="38"/>
        <v/>
      </c>
      <c r="CP20" s="191" t="str">
        <f t="shared" ca="1" si="39"/>
        <v/>
      </c>
      <c r="CQ20" s="191" t="str">
        <f t="shared" ca="1" si="40"/>
        <v/>
      </c>
      <c r="CR20" s="191" t="str">
        <f t="shared" ca="1" si="41"/>
        <v/>
      </c>
      <c r="CS20" s="191" t="str">
        <f t="shared" ca="1" si="42"/>
        <v/>
      </c>
      <c r="CT20" s="191" t="str">
        <f t="shared" ca="1" si="43"/>
        <v/>
      </c>
      <c r="CU20" s="191" t="str">
        <f t="shared" ca="1" si="44"/>
        <v/>
      </c>
      <c r="CV20" s="191" t="str">
        <f t="shared" ca="1" si="45"/>
        <v/>
      </c>
      <c r="ET20" s="191" t="str">
        <f t="shared" ca="1" si="46"/>
        <v/>
      </c>
      <c r="EU20" s="191" t="str">
        <f t="shared" ca="1" si="47"/>
        <v/>
      </c>
      <c r="EV20" s="191" t="str">
        <f t="shared" ca="1" si="48"/>
        <v/>
      </c>
      <c r="EX20" s="191" t="str">
        <f t="shared" ca="1" si="49"/>
        <v/>
      </c>
      <c r="EY20" s="191" t="str">
        <f t="shared" ca="1" si="50"/>
        <v/>
      </c>
      <c r="EZ20" s="191" t="str">
        <f t="shared" ca="1" si="51"/>
        <v/>
      </c>
      <c r="FD20" s="191" t="str">
        <f t="shared" ca="1" si="52"/>
        <v/>
      </c>
      <c r="FE20" s="191" t="str">
        <f t="shared" ca="1" si="53"/>
        <v/>
      </c>
      <c r="FF20" s="191" t="str">
        <f t="shared" ca="1" si="54"/>
        <v/>
      </c>
      <c r="FG20" s="191" t="str">
        <f t="shared" ca="1" si="55"/>
        <v/>
      </c>
    </row>
    <row r="21" spans="1:163" x14ac:dyDescent="0.2">
      <c r="A21" s="191" t="str">
        <f t="shared" ca="1" si="0"/>
        <v/>
      </c>
      <c r="B21" s="191" t="str">
        <f t="shared" ca="1" si="1"/>
        <v/>
      </c>
      <c r="E21" s="191" t="str">
        <f t="shared" ca="1" si="2"/>
        <v/>
      </c>
      <c r="F21" s="191" t="str">
        <f ca="1">IF(補足!F20="","",REPT("0",3-LEN(補足!F20))&amp;補足!F20)</f>
        <v/>
      </c>
      <c r="O21" s="191" t="str">
        <f t="shared" ca="1" si="3"/>
        <v/>
      </c>
      <c r="P21" s="191" t="str">
        <f t="shared" ca="1" si="4"/>
        <v/>
      </c>
      <c r="Q21" s="191" t="str">
        <f t="shared" ca="1" si="5"/>
        <v/>
      </c>
      <c r="R21" s="191" t="str">
        <f t="shared" ca="1" si="6"/>
        <v/>
      </c>
      <c r="S21" s="191" t="str">
        <f t="shared" ca="1" si="7"/>
        <v/>
      </c>
      <c r="T21" s="191" t="str">
        <f t="shared" ca="1" si="8"/>
        <v/>
      </c>
      <c r="U21" s="191" t="str">
        <f t="shared" ca="1" si="9"/>
        <v/>
      </c>
      <c r="AA21" s="191" t="str">
        <f t="shared" ca="1" si="10"/>
        <v/>
      </c>
      <c r="AB21" s="191" t="str">
        <f t="shared" ca="1" si="11"/>
        <v/>
      </c>
      <c r="AC21" s="191" t="str">
        <f t="shared" ca="1" si="12"/>
        <v/>
      </c>
      <c r="AD21" s="191" t="str">
        <f t="shared" ca="1" si="13"/>
        <v/>
      </c>
      <c r="AE21" s="191" t="str">
        <f t="shared" ca="1" si="14"/>
        <v/>
      </c>
      <c r="AF21" s="191" t="str">
        <f t="shared" ca="1" si="15"/>
        <v/>
      </c>
      <c r="AG21" s="191" t="str">
        <f t="shared" ca="1" si="16"/>
        <v/>
      </c>
      <c r="AH21" s="191" t="str">
        <f t="shared" ca="1" si="17"/>
        <v/>
      </c>
      <c r="AI21" s="191" t="str">
        <f t="shared" ca="1" si="18"/>
        <v/>
      </c>
      <c r="AJ21" s="191" t="str">
        <f t="shared" ca="1" si="19"/>
        <v/>
      </c>
      <c r="AO21" s="191" t="str">
        <f t="shared" ca="1" si="20"/>
        <v/>
      </c>
      <c r="BA21" s="191" t="str">
        <f t="shared" ca="1" si="21"/>
        <v/>
      </c>
      <c r="BB21" s="191" t="str">
        <f t="shared" ca="1" si="22"/>
        <v/>
      </c>
      <c r="BC21" s="191" t="str">
        <f t="shared" ca="1" si="23"/>
        <v/>
      </c>
      <c r="BD21" s="191" t="str">
        <f t="shared" ca="1" si="24"/>
        <v/>
      </c>
      <c r="BE21" s="191" t="str">
        <f t="shared" ca="1" si="25"/>
        <v/>
      </c>
      <c r="BF21" s="191" t="str">
        <f t="shared" ca="1" si="26"/>
        <v/>
      </c>
      <c r="BG21" s="191" t="str">
        <f t="shared" ca="1" si="27"/>
        <v/>
      </c>
      <c r="BH21" s="191" t="str">
        <f t="shared" ca="1" si="28"/>
        <v/>
      </c>
      <c r="BI21" s="191" t="str">
        <f t="shared" ca="1" si="29"/>
        <v/>
      </c>
      <c r="BJ21" s="191" t="str">
        <f t="shared" ca="1" si="30"/>
        <v/>
      </c>
      <c r="BV21" s="191" t="str">
        <f t="shared" ca="1" si="31"/>
        <v/>
      </c>
      <c r="BW21" s="191" t="str">
        <f t="shared" ca="1" si="32"/>
        <v/>
      </c>
      <c r="BZ21" s="191" t="str">
        <f t="shared" ca="1" si="33"/>
        <v/>
      </c>
      <c r="CA21" s="191" t="str">
        <f t="shared" ca="1" si="34"/>
        <v/>
      </c>
      <c r="CB21" s="191" t="str">
        <f t="shared" ca="1" si="35"/>
        <v/>
      </c>
      <c r="CC21" s="191" t="str">
        <f t="shared" ca="1" si="36"/>
        <v/>
      </c>
      <c r="CL21" s="191" t="str">
        <f t="shared" ca="1" si="37"/>
        <v/>
      </c>
      <c r="CM21" s="191" t="str">
        <f t="shared" ca="1" si="38"/>
        <v/>
      </c>
      <c r="CP21" s="191" t="str">
        <f t="shared" ca="1" si="39"/>
        <v/>
      </c>
      <c r="CQ21" s="191" t="str">
        <f t="shared" ca="1" si="40"/>
        <v/>
      </c>
      <c r="CR21" s="191" t="str">
        <f t="shared" ca="1" si="41"/>
        <v/>
      </c>
      <c r="CS21" s="191" t="str">
        <f t="shared" ca="1" si="42"/>
        <v/>
      </c>
      <c r="CT21" s="191" t="str">
        <f t="shared" ca="1" si="43"/>
        <v/>
      </c>
      <c r="CU21" s="191" t="str">
        <f t="shared" ca="1" si="44"/>
        <v/>
      </c>
      <c r="CV21" s="191" t="str">
        <f t="shared" ca="1" si="45"/>
        <v/>
      </c>
      <c r="ET21" s="191" t="str">
        <f t="shared" ca="1" si="46"/>
        <v/>
      </c>
      <c r="EU21" s="191" t="str">
        <f t="shared" ca="1" si="47"/>
        <v/>
      </c>
      <c r="EV21" s="191" t="str">
        <f t="shared" ca="1" si="48"/>
        <v/>
      </c>
      <c r="EX21" s="191" t="str">
        <f t="shared" ca="1" si="49"/>
        <v/>
      </c>
      <c r="EY21" s="191" t="str">
        <f t="shared" ca="1" si="50"/>
        <v/>
      </c>
      <c r="EZ21" s="191" t="str">
        <f t="shared" ca="1" si="51"/>
        <v/>
      </c>
      <c r="FD21" s="191" t="str">
        <f t="shared" ca="1" si="52"/>
        <v/>
      </c>
      <c r="FE21" s="191" t="str">
        <f t="shared" ca="1" si="53"/>
        <v/>
      </c>
      <c r="FF21" s="191" t="str">
        <f t="shared" ca="1" si="54"/>
        <v/>
      </c>
      <c r="FG21" s="191" t="str">
        <f t="shared" ca="1" si="55"/>
        <v/>
      </c>
    </row>
    <row r="22" spans="1:163" x14ac:dyDescent="0.2">
      <c r="A22" s="191" t="str">
        <f t="shared" ca="1" si="0"/>
        <v/>
      </c>
      <c r="B22" s="191" t="str">
        <f t="shared" ca="1" si="1"/>
        <v/>
      </c>
      <c r="E22" s="191" t="str">
        <f t="shared" ca="1" si="2"/>
        <v/>
      </c>
      <c r="F22" s="191" t="str">
        <f ca="1">IF(補足!F21="","",REPT("0",3-LEN(補足!F21))&amp;補足!F21)</f>
        <v/>
      </c>
      <c r="O22" s="191" t="str">
        <f t="shared" ca="1" si="3"/>
        <v/>
      </c>
      <c r="P22" s="191" t="str">
        <f t="shared" ca="1" si="4"/>
        <v/>
      </c>
      <c r="Q22" s="191" t="str">
        <f t="shared" ca="1" si="5"/>
        <v/>
      </c>
      <c r="R22" s="191" t="str">
        <f t="shared" ca="1" si="6"/>
        <v/>
      </c>
      <c r="S22" s="191" t="str">
        <f t="shared" ca="1" si="7"/>
        <v/>
      </c>
      <c r="T22" s="191" t="str">
        <f t="shared" ca="1" si="8"/>
        <v/>
      </c>
      <c r="U22" s="191" t="str">
        <f t="shared" ca="1" si="9"/>
        <v/>
      </c>
      <c r="AA22" s="191" t="str">
        <f t="shared" ca="1" si="10"/>
        <v/>
      </c>
      <c r="AB22" s="191" t="str">
        <f t="shared" ca="1" si="11"/>
        <v/>
      </c>
      <c r="AC22" s="191" t="str">
        <f t="shared" ca="1" si="12"/>
        <v/>
      </c>
      <c r="AD22" s="191" t="str">
        <f t="shared" ca="1" si="13"/>
        <v/>
      </c>
      <c r="AE22" s="191" t="str">
        <f t="shared" ca="1" si="14"/>
        <v/>
      </c>
      <c r="AF22" s="191" t="str">
        <f t="shared" ca="1" si="15"/>
        <v/>
      </c>
      <c r="AG22" s="191" t="str">
        <f t="shared" ca="1" si="16"/>
        <v/>
      </c>
      <c r="AH22" s="191" t="str">
        <f t="shared" ca="1" si="17"/>
        <v/>
      </c>
      <c r="AI22" s="191" t="str">
        <f t="shared" ca="1" si="18"/>
        <v/>
      </c>
      <c r="AJ22" s="191" t="str">
        <f t="shared" ca="1" si="19"/>
        <v/>
      </c>
      <c r="AO22" s="191" t="str">
        <f t="shared" ca="1" si="20"/>
        <v/>
      </c>
      <c r="BA22" s="191" t="str">
        <f t="shared" ca="1" si="21"/>
        <v/>
      </c>
      <c r="BB22" s="191" t="str">
        <f t="shared" ca="1" si="22"/>
        <v/>
      </c>
      <c r="BC22" s="191" t="str">
        <f t="shared" ca="1" si="23"/>
        <v/>
      </c>
      <c r="BD22" s="191" t="str">
        <f t="shared" ca="1" si="24"/>
        <v/>
      </c>
      <c r="BE22" s="191" t="str">
        <f t="shared" ca="1" si="25"/>
        <v/>
      </c>
      <c r="BF22" s="191" t="str">
        <f t="shared" ca="1" si="26"/>
        <v/>
      </c>
      <c r="BG22" s="191" t="str">
        <f t="shared" ca="1" si="27"/>
        <v/>
      </c>
      <c r="BH22" s="191" t="str">
        <f t="shared" ca="1" si="28"/>
        <v/>
      </c>
      <c r="BI22" s="191" t="str">
        <f t="shared" ca="1" si="29"/>
        <v/>
      </c>
      <c r="BJ22" s="191" t="str">
        <f t="shared" ca="1" si="30"/>
        <v/>
      </c>
      <c r="BV22" s="191" t="str">
        <f t="shared" ca="1" si="31"/>
        <v/>
      </c>
      <c r="BW22" s="191" t="str">
        <f t="shared" ca="1" si="32"/>
        <v/>
      </c>
      <c r="BZ22" s="191" t="str">
        <f t="shared" ca="1" si="33"/>
        <v/>
      </c>
      <c r="CA22" s="191" t="str">
        <f t="shared" ca="1" si="34"/>
        <v/>
      </c>
      <c r="CB22" s="191" t="str">
        <f t="shared" ca="1" si="35"/>
        <v/>
      </c>
      <c r="CC22" s="191" t="str">
        <f t="shared" ca="1" si="36"/>
        <v/>
      </c>
      <c r="CL22" s="191" t="str">
        <f t="shared" ca="1" si="37"/>
        <v/>
      </c>
      <c r="CM22" s="191" t="str">
        <f t="shared" ca="1" si="38"/>
        <v/>
      </c>
      <c r="CP22" s="191" t="str">
        <f t="shared" ca="1" si="39"/>
        <v/>
      </c>
      <c r="CQ22" s="191" t="str">
        <f t="shared" ca="1" si="40"/>
        <v/>
      </c>
      <c r="CR22" s="191" t="str">
        <f t="shared" ca="1" si="41"/>
        <v/>
      </c>
      <c r="CS22" s="191" t="str">
        <f t="shared" ca="1" si="42"/>
        <v/>
      </c>
      <c r="CT22" s="191" t="str">
        <f t="shared" ca="1" si="43"/>
        <v/>
      </c>
      <c r="CU22" s="191" t="str">
        <f t="shared" ca="1" si="44"/>
        <v/>
      </c>
      <c r="CV22" s="191" t="str">
        <f t="shared" ca="1" si="45"/>
        <v/>
      </c>
      <c r="ET22" s="191" t="str">
        <f t="shared" ca="1" si="46"/>
        <v/>
      </c>
      <c r="EU22" s="191" t="str">
        <f t="shared" ca="1" si="47"/>
        <v/>
      </c>
      <c r="EV22" s="191" t="str">
        <f t="shared" ca="1" si="48"/>
        <v/>
      </c>
      <c r="EX22" s="191" t="str">
        <f t="shared" ca="1" si="49"/>
        <v/>
      </c>
      <c r="EY22" s="191" t="str">
        <f t="shared" ca="1" si="50"/>
        <v/>
      </c>
      <c r="EZ22" s="191" t="str">
        <f t="shared" ca="1" si="51"/>
        <v/>
      </c>
      <c r="FD22" s="191" t="str">
        <f t="shared" ca="1" si="52"/>
        <v/>
      </c>
      <c r="FE22" s="191" t="str">
        <f t="shared" ca="1" si="53"/>
        <v/>
      </c>
      <c r="FF22" s="191" t="str">
        <f t="shared" ca="1" si="54"/>
        <v/>
      </c>
      <c r="FG22" s="191" t="str">
        <f t="shared" ca="1" si="55"/>
        <v/>
      </c>
    </row>
    <row r="23" spans="1:163" x14ac:dyDescent="0.2">
      <c r="A23" s="191" t="str">
        <f t="shared" ca="1" si="0"/>
        <v/>
      </c>
      <c r="B23" s="191" t="str">
        <f t="shared" ca="1" si="1"/>
        <v/>
      </c>
      <c r="E23" s="191" t="str">
        <f t="shared" ca="1" si="2"/>
        <v/>
      </c>
      <c r="F23" s="191" t="str">
        <f ca="1">IF(補足!F22="","",REPT("0",3-LEN(補足!F22))&amp;補足!F22)</f>
        <v/>
      </c>
      <c r="O23" s="191" t="str">
        <f t="shared" ca="1" si="3"/>
        <v/>
      </c>
      <c r="P23" s="191" t="str">
        <f t="shared" ca="1" si="4"/>
        <v/>
      </c>
      <c r="Q23" s="191" t="str">
        <f t="shared" ca="1" si="5"/>
        <v/>
      </c>
      <c r="R23" s="191" t="str">
        <f t="shared" ca="1" si="6"/>
        <v/>
      </c>
      <c r="S23" s="191" t="str">
        <f t="shared" ca="1" si="7"/>
        <v/>
      </c>
      <c r="T23" s="191" t="str">
        <f t="shared" ca="1" si="8"/>
        <v/>
      </c>
      <c r="U23" s="191" t="str">
        <f t="shared" ca="1" si="9"/>
        <v/>
      </c>
      <c r="AA23" s="191" t="str">
        <f t="shared" ca="1" si="10"/>
        <v/>
      </c>
      <c r="AB23" s="191" t="str">
        <f t="shared" ca="1" si="11"/>
        <v/>
      </c>
      <c r="AC23" s="191" t="str">
        <f t="shared" ca="1" si="12"/>
        <v/>
      </c>
      <c r="AD23" s="191" t="str">
        <f t="shared" ca="1" si="13"/>
        <v/>
      </c>
      <c r="AE23" s="191" t="str">
        <f t="shared" ca="1" si="14"/>
        <v/>
      </c>
      <c r="AF23" s="191" t="str">
        <f t="shared" ca="1" si="15"/>
        <v/>
      </c>
      <c r="AG23" s="191" t="str">
        <f t="shared" ca="1" si="16"/>
        <v/>
      </c>
      <c r="AH23" s="191" t="str">
        <f t="shared" ca="1" si="17"/>
        <v/>
      </c>
      <c r="AI23" s="191" t="str">
        <f t="shared" ca="1" si="18"/>
        <v/>
      </c>
      <c r="AJ23" s="191" t="str">
        <f t="shared" ca="1" si="19"/>
        <v/>
      </c>
      <c r="AO23" s="191" t="str">
        <f t="shared" ca="1" si="20"/>
        <v/>
      </c>
      <c r="BA23" s="191" t="str">
        <f t="shared" ca="1" si="21"/>
        <v/>
      </c>
      <c r="BB23" s="191" t="str">
        <f t="shared" ca="1" si="22"/>
        <v/>
      </c>
      <c r="BC23" s="191" t="str">
        <f t="shared" ca="1" si="23"/>
        <v/>
      </c>
      <c r="BD23" s="191" t="str">
        <f t="shared" ca="1" si="24"/>
        <v/>
      </c>
      <c r="BE23" s="191" t="str">
        <f t="shared" ca="1" si="25"/>
        <v/>
      </c>
      <c r="BF23" s="191" t="str">
        <f t="shared" ca="1" si="26"/>
        <v/>
      </c>
      <c r="BG23" s="191" t="str">
        <f t="shared" ca="1" si="27"/>
        <v/>
      </c>
      <c r="BH23" s="191" t="str">
        <f t="shared" ca="1" si="28"/>
        <v/>
      </c>
      <c r="BI23" s="191" t="str">
        <f t="shared" ca="1" si="29"/>
        <v/>
      </c>
      <c r="BJ23" s="191" t="str">
        <f t="shared" ca="1" si="30"/>
        <v/>
      </c>
      <c r="BV23" s="191" t="str">
        <f t="shared" ca="1" si="31"/>
        <v/>
      </c>
      <c r="BW23" s="191" t="str">
        <f t="shared" ca="1" si="32"/>
        <v/>
      </c>
      <c r="BZ23" s="191" t="str">
        <f t="shared" ca="1" si="33"/>
        <v/>
      </c>
      <c r="CA23" s="191" t="str">
        <f t="shared" ca="1" si="34"/>
        <v/>
      </c>
      <c r="CB23" s="191" t="str">
        <f t="shared" ca="1" si="35"/>
        <v/>
      </c>
      <c r="CC23" s="191" t="str">
        <f t="shared" ca="1" si="36"/>
        <v/>
      </c>
      <c r="CL23" s="191" t="str">
        <f t="shared" ca="1" si="37"/>
        <v/>
      </c>
      <c r="CM23" s="191" t="str">
        <f t="shared" ca="1" si="38"/>
        <v/>
      </c>
      <c r="CP23" s="191" t="str">
        <f t="shared" ca="1" si="39"/>
        <v/>
      </c>
      <c r="CQ23" s="191" t="str">
        <f t="shared" ca="1" si="40"/>
        <v/>
      </c>
      <c r="CR23" s="191" t="str">
        <f t="shared" ca="1" si="41"/>
        <v/>
      </c>
      <c r="CS23" s="191" t="str">
        <f t="shared" ca="1" si="42"/>
        <v/>
      </c>
      <c r="CT23" s="191" t="str">
        <f t="shared" ca="1" si="43"/>
        <v/>
      </c>
      <c r="CU23" s="191" t="str">
        <f t="shared" ca="1" si="44"/>
        <v/>
      </c>
      <c r="CV23" s="191" t="str">
        <f t="shared" ca="1" si="45"/>
        <v/>
      </c>
      <c r="ET23" s="191" t="str">
        <f t="shared" ca="1" si="46"/>
        <v/>
      </c>
      <c r="EU23" s="191" t="str">
        <f t="shared" ca="1" si="47"/>
        <v/>
      </c>
      <c r="EV23" s="191" t="str">
        <f t="shared" ca="1" si="48"/>
        <v/>
      </c>
      <c r="EX23" s="191" t="str">
        <f t="shared" ca="1" si="49"/>
        <v/>
      </c>
      <c r="EY23" s="191" t="str">
        <f t="shared" ca="1" si="50"/>
        <v/>
      </c>
      <c r="EZ23" s="191" t="str">
        <f t="shared" ca="1" si="51"/>
        <v/>
      </c>
      <c r="FD23" s="191" t="str">
        <f t="shared" ca="1" si="52"/>
        <v/>
      </c>
      <c r="FE23" s="191" t="str">
        <f t="shared" ca="1" si="53"/>
        <v/>
      </c>
      <c r="FF23" s="191" t="str">
        <f t="shared" ca="1" si="54"/>
        <v/>
      </c>
      <c r="FG23" s="191" t="str">
        <f t="shared" ca="1" si="55"/>
        <v/>
      </c>
    </row>
    <row r="24" spans="1:163" x14ac:dyDescent="0.2">
      <c r="A24" s="191" t="str">
        <f t="shared" ca="1" si="0"/>
        <v/>
      </c>
      <c r="B24" s="191" t="str">
        <f t="shared" ca="1" si="1"/>
        <v/>
      </c>
      <c r="E24" s="191" t="str">
        <f t="shared" ca="1" si="2"/>
        <v/>
      </c>
      <c r="F24" s="191" t="str">
        <f ca="1">IF(補足!F23="","",REPT("0",3-LEN(補足!F23))&amp;補足!F23)</f>
        <v/>
      </c>
      <c r="O24" s="191" t="str">
        <f t="shared" ca="1" si="3"/>
        <v/>
      </c>
      <c r="P24" s="191" t="str">
        <f t="shared" ca="1" si="4"/>
        <v/>
      </c>
      <c r="Q24" s="191" t="str">
        <f t="shared" ca="1" si="5"/>
        <v/>
      </c>
      <c r="R24" s="191" t="str">
        <f t="shared" ca="1" si="6"/>
        <v/>
      </c>
      <c r="S24" s="191" t="str">
        <f t="shared" ca="1" si="7"/>
        <v/>
      </c>
      <c r="T24" s="191" t="str">
        <f t="shared" ca="1" si="8"/>
        <v/>
      </c>
      <c r="U24" s="191" t="str">
        <f t="shared" ca="1" si="9"/>
        <v/>
      </c>
      <c r="AA24" s="191" t="str">
        <f t="shared" ca="1" si="10"/>
        <v/>
      </c>
      <c r="AB24" s="191" t="str">
        <f t="shared" ca="1" si="11"/>
        <v/>
      </c>
      <c r="AC24" s="191" t="str">
        <f t="shared" ca="1" si="12"/>
        <v/>
      </c>
      <c r="AD24" s="191" t="str">
        <f t="shared" ca="1" si="13"/>
        <v/>
      </c>
      <c r="AE24" s="191" t="str">
        <f t="shared" ca="1" si="14"/>
        <v/>
      </c>
      <c r="AF24" s="191" t="str">
        <f t="shared" ca="1" si="15"/>
        <v/>
      </c>
      <c r="AG24" s="191" t="str">
        <f t="shared" ca="1" si="16"/>
        <v/>
      </c>
      <c r="AH24" s="191" t="str">
        <f t="shared" ca="1" si="17"/>
        <v/>
      </c>
      <c r="AI24" s="191" t="str">
        <f t="shared" ca="1" si="18"/>
        <v/>
      </c>
      <c r="AJ24" s="191" t="str">
        <f t="shared" ca="1" si="19"/>
        <v/>
      </c>
      <c r="AO24" s="191" t="str">
        <f t="shared" ca="1" si="20"/>
        <v/>
      </c>
      <c r="BA24" s="191" t="str">
        <f t="shared" ca="1" si="21"/>
        <v/>
      </c>
      <c r="BB24" s="191" t="str">
        <f t="shared" ca="1" si="22"/>
        <v/>
      </c>
      <c r="BC24" s="191" t="str">
        <f t="shared" ca="1" si="23"/>
        <v/>
      </c>
      <c r="BD24" s="191" t="str">
        <f t="shared" ca="1" si="24"/>
        <v/>
      </c>
      <c r="BE24" s="191" t="str">
        <f t="shared" ca="1" si="25"/>
        <v/>
      </c>
      <c r="BF24" s="191" t="str">
        <f t="shared" ca="1" si="26"/>
        <v/>
      </c>
      <c r="BG24" s="191" t="str">
        <f t="shared" ca="1" si="27"/>
        <v/>
      </c>
      <c r="BH24" s="191" t="str">
        <f t="shared" ca="1" si="28"/>
        <v/>
      </c>
      <c r="BI24" s="191" t="str">
        <f t="shared" ca="1" si="29"/>
        <v/>
      </c>
      <c r="BJ24" s="191" t="str">
        <f t="shared" ca="1" si="30"/>
        <v/>
      </c>
      <c r="BV24" s="191" t="str">
        <f t="shared" ca="1" si="31"/>
        <v/>
      </c>
      <c r="BW24" s="191" t="str">
        <f t="shared" ca="1" si="32"/>
        <v/>
      </c>
      <c r="BZ24" s="191" t="str">
        <f t="shared" ca="1" si="33"/>
        <v/>
      </c>
      <c r="CA24" s="191" t="str">
        <f t="shared" ca="1" si="34"/>
        <v/>
      </c>
      <c r="CB24" s="191" t="str">
        <f t="shared" ca="1" si="35"/>
        <v/>
      </c>
      <c r="CC24" s="191" t="str">
        <f t="shared" ca="1" si="36"/>
        <v/>
      </c>
      <c r="CL24" s="191" t="str">
        <f t="shared" ca="1" si="37"/>
        <v/>
      </c>
      <c r="CM24" s="191" t="str">
        <f t="shared" ca="1" si="38"/>
        <v/>
      </c>
      <c r="CP24" s="191" t="str">
        <f t="shared" ca="1" si="39"/>
        <v/>
      </c>
      <c r="CQ24" s="191" t="str">
        <f t="shared" ca="1" si="40"/>
        <v/>
      </c>
      <c r="CR24" s="191" t="str">
        <f t="shared" ca="1" si="41"/>
        <v/>
      </c>
      <c r="CS24" s="191" t="str">
        <f t="shared" ca="1" si="42"/>
        <v/>
      </c>
      <c r="CT24" s="191" t="str">
        <f t="shared" ca="1" si="43"/>
        <v/>
      </c>
      <c r="CU24" s="191" t="str">
        <f t="shared" ca="1" si="44"/>
        <v/>
      </c>
      <c r="CV24" s="191" t="str">
        <f t="shared" ca="1" si="45"/>
        <v/>
      </c>
      <c r="ET24" s="191" t="str">
        <f t="shared" ca="1" si="46"/>
        <v/>
      </c>
      <c r="EU24" s="191" t="str">
        <f t="shared" ca="1" si="47"/>
        <v/>
      </c>
      <c r="EV24" s="191" t="str">
        <f t="shared" ca="1" si="48"/>
        <v/>
      </c>
      <c r="EX24" s="191" t="str">
        <f t="shared" ca="1" si="49"/>
        <v/>
      </c>
      <c r="EY24" s="191" t="str">
        <f t="shared" ca="1" si="50"/>
        <v/>
      </c>
      <c r="EZ24" s="191" t="str">
        <f t="shared" ca="1" si="51"/>
        <v/>
      </c>
      <c r="FD24" s="191" t="str">
        <f t="shared" ca="1" si="52"/>
        <v/>
      </c>
      <c r="FE24" s="191" t="str">
        <f t="shared" ca="1" si="53"/>
        <v/>
      </c>
      <c r="FF24" s="191" t="str">
        <f t="shared" ca="1" si="54"/>
        <v/>
      </c>
      <c r="FG24" s="191" t="str">
        <f t="shared" ca="1" si="55"/>
        <v/>
      </c>
    </row>
    <row r="25" spans="1:163" x14ac:dyDescent="0.2">
      <c r="A25" s="191" t="str">
        <f t="shared" ca="1" si="0"/>
        <v/>
      </c>
      <c r="B25" s="191" t="str">
        <f t="shared" ca="1" si="1"/>
        <v/>
      </c>
      <c r="E25" s="191" t="str">
        <f t="shared" ca="1" si="2"/>
        <v/>
      </c>
      <c r="F25" s="191" t="str">
        <f ca="1">IF(補足!F24="","",REPT("0",3-LEN(補足!F24))&amp;補足!F24)</f>
        <v/>
      </c>
      <c r="O25" s="191" t="str">
        <f t="shared" ca="1" si="3"/>
        <v/>
      </c>
      <c r="P25" s="191" t="str">
        <f t="shared" ca="1" si="4"/>
        <v/>
      </c>
      <c r="Q25" s="191" t="str">
        <f t="shared" ca="1" si="5"/>
        <v/>
      </c>
      <c r="R25" s="191" t="str">
        <f t="shared" ca="1" si="6"/>
        <v/>
      </c>
      <c r="S25" s="191" t="str">
        <f t="shared" ca="1" si="7"/>
        <v/>
      </c>
      <c r="T25" s="191" t="str">
        <f t="shared" ca="1" si="8"/>
        <v/>
      </c>
      <c r="U25" s="191" t="str">
        <f t="shared" ca="1" si="9"/>
        <v/>
      </c>
      <c r="AA25" s="191" t="str">
        <f t="shared" ca="1" si="10"/>
        <v/>
      </c>
      <c r="AB25" s="191" t="str">
        <f t="shared" ca="1" si="11"/>
        <v/>
      </c>
      <c r="AC25" s="191" t="str">
        <f t="shared" ca="1" si="12"/>
        <v/>
      </c>
      <c r="AD25" s="191" t="str">
        <f t="shared" ca="1" si="13"/>
        <v/>
      </c>
      <c r="AE25" s="191" t="str">
        <f t="shared" ca="1" si="14"/>
        <v/>
      </c>
      <c r="AF25" s="191" t="str">
        <f t="shared" ca="1" si="15"/>
        <v/>
      </c>
      <c r="AG25" s="191" t="str">
        <f t="shared" ca="1" si="16"/>
        <v/>
      </c>
      <c r="AH25" s="191" t="str">
        <f t="shared" ca="1" si="17"/>
        <v/>
      </c>
      <c r="AI25" s="191" t="str">
        <f t="shared" ca="1" si="18"/>
        <v/>
      </c>
      <c r="AJ25" s="191" t="str">
        <f t="shared" ca="1" si="19"/>
        <v/>
      </c>
      <c r="AO25" s="191" t="str">
        <f t="shared" ca="1" si="20"/>
        <v/>
      </c>
      <c r="BA25" s="191" t="str">
        <f t="shared" ca="1" si="21"/>
        <v/>
      </c>
      <c r="BB25" s="191" t="str">
        <f t="shared" ca="1" si="22"/>
        <v/>
      </c>
      <c r="BC25" s="191" t="str">
        <f t="shared" ca="1" si="23"/>
        <v/>
      </c>
      <c r="BD25" s="191" t="str">
        <f t="shared" ca="1" si="24"/>
        <v/>
      </c>
      <c r="BE25" s="191" t="str">
        <f t="shared" ca="1" si="25"/>
        <v/>
      </c>
      <c r="BF25" s="191" t="str">
        <f t="shared" ca="1" si="26"/>
        <v/>
      </c>
      <c r="BG25" s="191" t="str">
        <f t="shared" ca="1" si="27"/>
        <v/>
      </c>
      <c r="BH25" s="191" t="str">
        <f t="shared" ca="1" si="28"/>
        <v/>
      </c>
      <c r="BI25" s="191" t="str">
        <f t="shared" ca="1" si="29"/>
        <v/>
      </c>
      <c r="BJ25" s="191" t="str">
        <f t="shared" ca="1" si="30"/>
        <v/>
      </c>
      <c r="BV25" s="191" t="str">
        <f t="shared" ca="1" si="31"/>
        <v/>
      </c>
      <c r="BW25" s="191" t="str">
        <f t="shared" ca="1" si="32"/>
        <v/>
      </c>
      <c r="BZ25" s="191" t="str">
        <f t="shared" ca="1" si="33"/>
        <v/>
      </c>
      <c r="CA25" s="191" t="str">
        <f t="shared" ca="1" si="34"/>
        <v/>
      </c>
      <c r="CB25" s="191" t="str">
        <f t="shared" ca="1" si="35"/>
        <v/>
      </c>
      <c r="CC25" s="191" t="str">
        <f t="shared" ca="1" si="36"/>
        <v/>
      </c>
      <c r="CL25" s="191" t="str">
        <f t="shared" ca="1" si="37"/>
        <v/>
      </c>
      <c r="CM25" s="191" t="str">
        <f t="shared" ca="1" si="38"/>
        <v/>
      </c>
      <c r="CP25" s="191" t="str">
        <f t="shared" ca="1" si="39"/>
        <v/>
      </c>
      <c r="CQ25" s="191" t="str">
        <f t="shared" ca="1" si="40"/>
        <v/>
      </c>
      <c r="CR25" s="191" t="str">
        <f t="shared" ca="1" si="41"/>
        <v/>
      </c>
      <c r="CS25" s="191" t="str">
        <f t="shared" ca="1" si="42"/>
        <v/>
      </c>
      <c r="CT25" s="191" t="str">
        <f t="shared" ca="1" si="43"/>
        <v/>
      </c>
      <c r="CU25" s="191" t="str">
        <f t="shared" ca="1" si="44"/>
        <v/>
      </c>
      <c r="CV25" s="191" t="str">
        <f t="shared" ca="1" si="45"/>
        <v/>
      </c>
      <c r="ET25" s="191" t="str">
        <f t="shared" ca="1" si="46"/>
        <v/>
      </c>
      <c r="EU25" s="191" t="str">
        <f t="shared" ca="1" si="47"/>
        <v/>
      </c>
      <c r="EV25" s="191" t="str">
        <f t="shared" ca="1" si="48"/>
        <v/>
      </c>
      <c r="EX25" s="191" t="str">
        <f t="shared" ca="1" si="49"/>
        <v/>
      </c>
      <c r="EY25" s="191" t="str">
        <f t="shared" ca="1" si="50"/>
        <v/>
      </c>
      <c r="EZ25" s="191" t="str">
        <f t="shared" ca="1" si="51"/>
        <v/>
      </c>
      <c r="FD25" s="191" t="str">
        <f t="shared" ca="1" si="52"/>
        <v/>
      </c>
      <c r="FE25" s="191" t="str">
        <f t="shared" ca="1" si="53"/>
        <v/>
      </c>
      <c r="FF25" s="191" t="str">
        <f t="shared" ca="1" si="54"/>
        <v/>
      </c>
      <c r="FG25" s="191" t="str">
        <f t="shared" ca="1" si="55"/>
        <v/>
      </c>
    </row>
    <row r="26" spans="1:163" x14ac:dyDescent="0.2">
      <c r="A26" s="191" t="str">
        <f t="shared" ca="1" si="0"/>
        <v/>
      </c>
      <c r="B26" s="191" t="str">
        <f t="shared" ca="1" si="1"/>
        <v/>
      </c>
      <c r="E26" s="191" t="str">
        <f t="shared" ca="1" si="2"/>
        <v/>
      </c>
      <c r="F26" s="191" t="str">
        <f ca="1">IF(補足!F25="","",REPT("0",3-LEN(補足!F25))&amp;補足!F25)</f>
        <v/>
      </c>
      <c r="O26" s="191" t="str">
        <f t="shared" ca="1" si="3"/>
        <v/>
      </c>
      <c r="P26" s="191" t="str">
        <f t="shared" ca="1" si="4"/>
        <v/>
      </c>
      <c r="Q26" s="191" t="str">
        <f t="shared" ca="1" si="5"/>
        <v/>
      </c>
      <c r="R26" s="191" t="str">
        <f t="shared" ca="1" si="6"/>
        <v/>
      </c>
      <c r="S26" s="191" t="str">
        <f t="shared" ca="1" si="7"/>
        <v/>
      </c>
      <c r="T26" s="191" t="str">
        <f t="shared" ca="1" si="8"/>
        <v/>
      </c>
      <c r="U26" s="191" t="str">
        <f t="shared" ca="1" si="9"/>
        <v/>
      </c>
      <c r="AA26" s="191" t="str">
        <f t="shared" ca="1" si="10"/>
        <v/>
      </c>
      <c r="AB26" s="191" t="str">
        <f t="shared" ca="1" si="11"/>
        <v/>
      </c>
      <c r="AC26" s="191" t="str">
        <f t="shared" ca="1" si="12"/>
        <v/>
      </c>
      <c r="AD26" s="191" t="str">
        <f t="shared" ca="1" si="13"/>
        <v/>
      </c>
      <c r="AE26" s="191" t="str">
        <f t="shared" ca="1" si="14"/>
        <v/>
      </c>
      <c r="AF26" s="191" t="str">
        <f t="shared" ca="1" si="15"/>
        <v/>
      </c>
      <c r="AG26" s="191" t="str">
        <f t="shared" ca="1" si="16"/>
        <v/>
      </c>
      <c r="AH26" s="191" t="str">
        <f t="shared" ca="1" si="17"/>
        <v/>
      </c>
      <c r="AI26" s="191" t="str">
        <f t="shared" ca="1" si="18"/>
        <v/>
      </c>
      <c r="AJ26" s="191" t="str">
        <f t="shared" ca="1" si="19"/>
        <v/>
      </c>
      <c r="AO26" s="191" t="str">
        <f t="shared" ca="1" si="20"/>
        <v/>
      </c>
      <c r="BA26" s="191" t="str">
        <f t="shared" ca="1" si="21"/>
        <v/>
      </c>
      <c r="BB26" s="191" t="str">
        <f t="shared" ca="1" si="22"/>
        <v/>
      </c>
      <c r="BC26" s="191" t="str">
        <f t="shared" ca="1" si="23"/>
        <v/>
      </c>
      <c r="BD26" s="191" t="str">
        <f t="shared" ca="1" si="24"/>
        <v/>
      </c>
      <c r="BE26" s="191" t="str">
        <f t="shared" ca="1" si="25"/>
        <v/>
      </c>
      <c r="BF26" s="191" t="str">
        <f t="shared" ca="1" si="26"/>
        <v/>
      </c>
      <c r="BG26" s="191" t="str">
        <f t="shared" ca="1" si="27"/>
        <v/>
      </c>
      <c r="BH26" s="191" t="str">
        <f t="shared" ca="1" si="28"/>
        <v/>
      </c>
      <c r="BI26" s="191" t="str">
        <f t="shared" ca="1" si="29"/>
        <v/>
      </c>
      <c r="BJ26" s="191" t="str">
        <f t="shared" ca="1" si="30"/>
        <v/>
      </c>
      <c r="BV26" s="191" t="str">
        <f t="shared" ca="1" si="31"/>
        <v/>
      </c>
      <c r="BW26" s="191" t="str">
        <f t="shared" ca="1" si="32"/>
        <v/>
      </c>
      <c r="BZ26" s="191" t="str">
        <f t="shared" ca="1" si="33"/>
        <v/>
      </c>
      <c r="CA26" s="191" t="str">
        <f t="shared" ca="1" si="34"/>
        <v/>
      </c>
      <c r="CB26" s="191" t="str">
        <f t="shared" ca="1" si="35"/>
        <v/>
      </c>
      <c r="CC26" s="191" t="str">
        <f t="shared" ca="1" si="36"/>
        <v/>
      </c>
      <c r="CL26" s="191" t="str">
        <f t="shared" ca="1" si="37"/>
        <v/>
      </c>
      <c r="CM26" s="191" t="str">
        <f t="shared" ca="1" si="38"/>
        <v/>
      </c>
      <c r="CP26" s="191" t="str">
        <f t="shared" ca="1" si="39"/>
        <v/>
      </c>
      <c r="CQ26" s="191" t="str">
        <f t="shared" ca="1" si="40"/>
        <v/>
      </c>
      <c r="CR26" s="191" t="str">
        <f t="shared" ca="1" si="41"/>
        <v/>
      </c>
      <c r="CS26" s="191" t="str">
        <f t="shared" ca="1" si="42"/>
        <v/>
      </c>
      <c r="CT26" s="191" t="str">
        <f t="shared" ca="1" si="43"/>
        <v/>
      </c>
      <c r="CU26" s="191" t="str">
        <f t="shared" ca="1" si="44"/>
        <v/>
      </c>
      <c r="CV26" s="191" t="str">
        <f t="shared" ca="1" si="45"/>
        <v/>
      </c>
      <c r="ET26" s="191" t="str">
        <f t="shared" ca="1" si="46"/>
        <v/>
      </c>
      <c r="EU26" s="191" t="str">
        <f t="shared" ca="1" si="47"/>
        <v/>
      </c>
      <c r="EV26" s="191" t="str">
        <f t="shared" ca="1" si="48"/>
        <v/>
      </c>
      <c r="EX26" s="191" t="str">
        <f t="shared" ca="1" si="49"/>
        <v/>
      </c>
      <c r="EY26" s="191" t="str">
        <f t="shared" ca="1" si="50"/>
        <v/>
      </c>
      <c r="EZ26" s="191" t="str">
        <f t="shared" ca="1" si="51"/>
        <v/>
      </c>
      <c r="FD26" s="191" t="str">
        <f t="shared" ca="1" si="52"/>
        <v/>
      </c>
      <c r="FE26" s="191" t="str">
        <f t="shared" ca="1" si="53"/>
        <v/>
      </c>
      <c r="FF26" s="191" t="str">
        <f t="shared" ca="1" si="54"/>
        <v/>
      </c>
      <c r="FG26" s="191" t="str">
        <f t="shared" ca="1" si="55"/>
        <v/>
      </c>
    </row>
    <row r="27" spans="1:163" x14ac:dyDescent="0.2">
      <c r="A27" s="191" t="str">
        <f t="shared" ca="1" si="0"/>
        <v/>
      </c>
      <c r="B27" s="191" t="str">
        <f t="shared" ca="1" si="1"/>
        <v/>
      </c>
      <c r="E27" s="191" t="str">
        <f t="shared" ca="1" si="2"/>
        <v/>
      </c>
      <c r="F27" s="191" t="str">
        <f ca="1">IF(補足!F26="","",REPT("0",3-LEN(補足!F26))&amp;補足!F26)</f>
        <v/>
      </c>
      <c r="O27" s="191" t="str">
        <f t="shared" ca="1" si="3"/>
        <v/>
      </c>
      <c r="P27" s="191" t="str">
        <f t="shared" ca="1" si="4"/>
        <v/>
      </c>
      <c r="Q27" s="191" t="str">
        <f t="shared" ca="1" si="5"/>
        <v/>
      </c>
      <c r="R27" s="191" t="str">
        <f t="shared" ca="1" si="6"/>
        <v/>
      </c>
      <c r="S27" s="191" t="str">
        <f t="shared" ca="1" si="7"/>
        <v/>
      </c>
      <c r="T27" s="191" t="str">
        <f t="shared" ca="1" si="8"/>
        <v/>
      </c>
      <c r="U27" s="191" t="str">
        <f t="shared" ca="1" si="9"/>
        <v/>
      </c>
      <c r="AA27" s="191" t="str">
        <f t="shared" ca="1" si="10"/>
        <v/>
      </c>
      <c r="AB27" s="191" t="str">
        <f t="shared" ca="1" si="11"/>
        <v/>
      </c>
      <c r="AC27" s="191" t="str">
        <f t="shared" ca="1" si="12"/>
        <v/>
      </c>
      <c r="AD27" s="191" t="str">
        <f t="shared" ca="1" si="13"/>
        <v/>
      </c>
      <c r="AE27" s="191" t="str">
        <f t="shared" ca="1" si="14"/>
        <v/>
      </c>
      <c r="AF27" s="191" t="str">
        <f t="shared" ca="1" si="15"/>
        <v/>
      </c>
      <c r="AG27" s="191" t="str">
        <f t="shared" ca="1" si="16"/>
        <v/>
      </c>
      <c r="AH27" s="191" t="str">
        <f t="shared" ca="1" si="17"/>
        <v/>
      </c>
      <c r="AI27" s="191" t="str">
        <f t="shared" ca="1" si="18"/>
        <v/>
      </c>
      <c r="AJ27" s="191" t="str">
        <f t="shared" ca="1" si="19"/>
        <v/>
      </c>
      <c r="AO27" s="191" t="str">
        <f t="shared" ca="1" si="20"/>
        <v/>
      </c>
      <c r="BA27" s="191" t="str">
        <f t="shared" ca="1" si="21"/>
        <v/>
      </c>
      <c r="BB27" s="191" t="str">
        <f t="shared" ca="1" si="22"/>
        <v/>
      </c>
      <c r="BC27" s="191" t="str">
        <f t="shared" ca="1" si="23"/>
        <v/>
      </c>
      <c r="BD27" s="191" t="str">
        <f t="shared" ca="1" si="24"/>
        <v/>
      </c>
      <c r="BE27" s="191" t="str">
        <f t="shared" ca="1" si="25"/>
        <v/>
      </c>
      <c r="BF27" s="191" t="str">
        <f t="shared" ca="1" si="26"/>
        <v/>
      </c>
      <c r="BG27" s="191" t="str">
        <f t="shared" ca="1" si="27"/>
        <v/>
      </c>
      <c r="BH27" s="191" t="str">
        <f t="shared" ca="1" si="28"/>
        <v/>
      </c>
      <c r="BI27" s="191" t="str">
        <f t="shared" ca="1" si="29"/>
        <v/>
      </c>
      <c r="BJ27" s="191" t="str">
        <f t="shared" ca="1" si="30"/>
        <v/>
      </c>
      <c r="BV27" s="191" t="str">
        <f t="shared" ca="1" si="31"/>
        <v/>
      </c>
      <c r="BW27" s="191" t="str">
        <f t="shared" ca="1" si="32"/>
        <v/>
      </c>
      <c r="BZ27" s="191" t="str">
        <f t="shared" ca="1" si="33"/>
        <v/>
      </c>
      <c r="CA27" s="191" t="str">
        <f t="shared" ca="1" si="34"/>
        <v/>
      </c>
      <c r="CB27" s="191" t="str">
        <f t="shared" ca="1" si="35"/>
        <v/>
      </c>
      <c r="CC27" s="191" t="str">
        <f t="shared" ca="1" si="36"/>
        <v/>
      </c>
      <c r="CL27" s="191" t="str">
        <f t="shared" ca="1" si="37"/>
        <v/>
      </c>
      <c r="CM27" s="191" t="str">
        <f t="shared" ca="1" si="38"/>
        <v/>
      </c>
      <c r="CP27" s="191" t="str">
        <f t="shared" ca="1" si="39"/>
        <v/>
      </c>
      <c r="CQ27" s="191" t="str">
        <f t="shared" ca="1" si="40"/>
        <v/>
      </c>
      <c r="CR27" s="191" t="str">
        <f t="shared" ca="1" si="41"/>
        <v/>
      </c>
      <c r="CS27" s="191" t="str">
        <f t="shared" ca="1" si="42"/>
        <v/>
      </c>
      <c r="CT27" s="191" t="str">
        <f t="shared" ca="1" si="43"/>
        <v/>
      </c>
      <c r="CU27" s="191" t="str">
        <f t="shared" ca="1" si="44"/>
        <v/>
      </c>
      <c r="CV27" s="191" t="str">
        <f t="shared" ca="1" si="45"/>
        <v/>
      </c>
      <c r="ET27" s="191" t="str">
        <f t="shared" ca="1" si="46"/>
        <v/>
      </c>
      <c r="EU27" s="191" t="str">
        <f t="shared" ca="1" si="47"/>
        <v/>
      </c>
      <c r="EV27" s="191" t="str">
        <f t="shared" ca="1" si="48"/>
        <v/>
      </c>
      <c r="EX27" s="191" t="str">
        <f t="shared" ca="1" si="49"/>
        <v/>
      </c>
      <c r="EY27" s="191" t="str">
        <f t="shared" ca="1" si="50"/>
        <v/>
      </c>
      <c r="EZ27" s="191" t="str">
        <f t="shared" ca="1" si="51"/>
        <v/>
      </c>
      <c r="FD27" s="191" t="str">
        <f t="shared" ca="1" si="52"/>
        <v/>
      </c>
      <c r="FE27" s="191" t="str">
        <f t="shared" ca="1" si="53"/>
        <v/>
      </c>
      <c r="FF27" s="191" t="str">
        <f t="shared" ca="1" si="54"/>
        <v/>
      </c>
      <c r="FG27" s="191" t="str">
        <f t="shared" ca="1" si="55"/>
        <v/>
      </c>
    </row>
    <row r="28" spans="1:163" x14ac:dyDescent="0.2">
      <c r="A28" s="191" t="str">
        <f t="shared" ca="1" si="0"/>
        <v/>
      </c>
      <c r="B28" s="191" t="str">
        <f t="shared" ca="1" si="1"/>
        <v/>
      </c>
      <c r="E28" s="191" t="str">
        <f t="shared" ca="1" si="2"/>
        <v/>
      </c>
      <c r="F28" s="191" t="str">
        <f ca="1">IF(補足!F27="","",REPT("0",3-LEN(補足!F27))&amp;補足!F27)</f>
        <v/>
      </c>
      <c r="O28" s="191" t="str">
        <f t="shared" ca="1" si="3"/>
        <v/>
      </c>
      <c r="P28" s="191" t="str">
        <f t="shared" ca="1" si="4"/>
        <v/>
      </c>
      <c r="Q28" s="191" t="str">
        <f t="shared" ca="1" si="5"/>
        <v/>
      </c>
      <c r="R28" s="191" t="str">
        <f t="shared" ca="1" si="6"/>
        <v/>
      </c>
      <c r="S28" s="191" t="str">
        <f t="shared" ca="1" si="7"/>
        <v/>
      </c>
      <c r="T28" s="191" t="str">
        <f t="shared" ca="1" si="8"/>
        <v/>
      </c>
      <c r="U28" s="191" t="str">
        <f t="shared" ca="1" si="9"/>
        <v/>
      </c>
      <c r="AA28" s="191" t="str">
        <f t="shared" ca="1" si="10"/>
        <v/>
      </c>
      <c r="AB28" s="191" t="str">
        <f t="shared" ca="1" si="11"/>
        <v/>
      </c>
      <c r="AC28" s="191" t="str">
        <f t="shared" ca="1" si="12"/>
        <v/>
      </c>
      <c r="AD28" s="191" t="str">
        <f t="shared" ca="1" si="13"/>
        <v/>
      </c>
      <c r="AE28" s="191" t="str">
        <f t="shared" ca="1" si="14"/>
        <v/>
      </c>
      <c r="AF28" s="191" t="str">
        <f t="shared" ca="1" si="15"/>
        <v/>
      </c>
      <c r="AG28" s="191" t="str">
        <f t="shared" ca="1" si="16"/>
        <v/>
      </c>
      <c r="AH28" s="191" t="str">
        <f t="shared" ca="1" si="17"/>
        <v/>
      </c>
      <c r="AI28" s="191" t="str">
        <f t="shared" ca="1" si="18"/>
        <v/>
      </c>
      <c r="AJ28" s="191" t="str">
        <f t="shared" ca="1" si="19"/>
        <v/>
      </c>
      <c r="AO28" s="191" t="str">
        <f t="shared" ca="1" si="20"/>
        <v/>
      </c>
      <c r="BA28" s="191" t="str">
        <f t="shared" ca="1" si="21"/>
        <v/>
      </c>
      <c r="BB28" s="191" t="str">
        <f t="shared" ca="1" si="22"/>
        <v/>
      </c>
      <c r="BC28" s="191" t="str">
        <f t="shared" ca="1" si="23"/>
        <v/>
      </c>
      <c r="BD28" s="191" t="str">
        <f t="shared" ca="1" si="24"/>
        <v/>
      </c>
      <c r="BE28" s="191" t="str">
        <f t="shared" ca="1" si="25"/>
        <v/>
      </c>
      <c r="BF28" s="191" t="str">
        <f t="shared" ca="1" si="26"/>
        <v/>
      </c>
      <c r="BG28" s="191" t="str">
        <f t="shared" ca="1" si="27"/>
        <v/>
      </c>
      <c r="BH28" s="191" t="str">
        <f t="shared" ca="1" si="28"/>
        <v/>
      </c>
      <c r="BI28" s="191" t="str">
        <f t="shared" ca="1" si="29"/>
        <v/>
      </c>
      <c r="BJ28" s="191" t="str">
        <f t="shared" ca="1" si="30"/>
        <v/>
      </c>
      <c r="BV28" s="191" t="str">
        <f t="shared" ca="1" si="31"/>
        <v/>
      </c>
      <c r="BW28" s="191" t="str">
        <f t="shared" ca="1" si="32"/>
        <v/>
      </c>
      <c r="BZ28" s="191" t="str">
        <f t="shared" ca="1" si="33"/>
        <v/>
      </c>
      <c r="CA28" s="191" t="str">
        <f t="shared" ca="1" si="34"/>
        <v/>
      </c>
      <c r="CB28" s="191" t="str">
        <f t="shared" ca="1" si="35"/>
        <v/>
      </c>
      <c r="CC28" s="191" t="str">
        <f t="shared" ca="1" si="36"/>
        <v/>
      </c>
      <c r="CL28" s="191" t="str">
        <f t="shared" ca="1" si="37"/>
        <v/>
      </c>
      <c r="CM28" s="191" t="str">
        <f t="shared" ca="1" si="38"/>
        <v/>
      </c>
      <c r="CP28" s="191" t="str">
        <f t="shared" ca="1" si="39"/>
        <v/>
      </c>
      <c r="CQ28" s="191" t="str">
        <f t="shared" ca="1" si="40"/>
        <v/>
      </c>
      <c r="CR28" s="191" t="str">
        <f t="shared" ca="1" si="41"/>
        <v/>
      </c>
      <c r="CS28" s="191" t="str">
        <f t="shared" ca="1" si="42"/>
        <v/>
      </c>
      <c r="CT28" s="191" t="str">
        <f t="shared" ca="1" si="43"/>
        <v/>
      </c>
      <c r="CU28" s="191" t="str">
        <f t="shared" ca="1" si="44"/>
        <v/>
      </c>
      <c r="CV28" s="191" t="str">
        <f t="shared" ca="1" si="45"/>
        <v/>
      </c>
      <c r="ET28" s="191" t="str">
        <f t="shared" ca="1" si="46"/>
        <v/>
      </c>
      <c r="EU28" s="191" t="str">
        <f t="shared" ca="1" si="47"/>
        <v/>
      </c>
      <c r="EV28" s="191" t="str">
        <f t="shared" ca="1" si="48"/>
        <v/>
      </c>
      <c r="EX28" s="191" t="str">
        <f t="shared" ca="1" si="49"/>
        <v/>
      </c>
      <c r="EY28" s="191" t="str">
        <f t="shared" ca="1" si="50"/>
        <v/>
      </c>
      <c r="EZ28" s="191" t="str">
        <f t="shared" ca="1" si="51"/>
        <v/>
      </c>
      <c r="FD28" s="191" t="str">
        <f t="shared" ca="1" si="52"/>
        <v/>
      </c>
      <c r="FE28" s="191" t="str">
        <f t="shared" ca="1" si="53"/>
        <v/>
      </c>
      <c r="FF28" s="191" t="str">
        <f t="shared" ca="1" si="54"/>
        <v/>
      </c>
      <c r="FG28" s="191" t="str">
        <f t="shared" ca="1" si="55"/>
        <v/>
      </c>
    </row>
    <row r="29" spans="1:163" x14ac:dyDescent="0.2">
      <c r="A29" s="191" t="str">
        <f t="shared" ca="1" si="0"/>
        <v/>
      </c>
      <c r="B29" s="191" t="str">
        <f t="shared" ca="1" si="1"/>
        <v/>
      </c>
      <c r="E29" s="191" t="str">
        <f t="shared" ca="1" si="2"/>
        <v/>
      </c>
      <c r="F29" s="191" t="str">
        <f ca="1">IF(補足!F28="","",REPT("0",3-LEN(補足!F28))&amp;補足!F28)</f>
        <v/>
      </c>
      <c r="O29" s="191" t="str">
        <f t="shared" ca="1" si="3"/>
        <v/>
      </c>
      <c r="P29" s="191" t="str">
        <f t="shared" ca="1" si="4"/>
        <v/>
      </c>
      <c r="Q29" s="191" t="str">
        <f t="shared" ca="1" si="5"/>
        <v/>
      </c>
      <c r="R29" s="191" t="str">
        <f t="shared" ca="1" si="6"/>
        <v/>
      </c>
      <c r="S29" s="191" t="str">
        <f t="shared" ca="1" si="7"/>
        <v/>
      </c>
      <c r="T29" s="191" t="str">
        <f t="shared" ca="1" si="8"/>
        <v/>
      </c>
      <c r="U29" s="191" t="str">
        <f t="shared" ca="1" si="9"/>
        <v/>
      </c>
      <c r="AA29" s="191" t="str">
        <f t="shared" ca="1" si="10"/>
        <v/>
      </c>
      <c r="AB29" s="191" t="str">
        <f t="shared" ca="1" si="11"/>
        <v/>
      </c>
      <c r="AC29" s="191" t="str">
        <f t="shared" ca="1" si="12"/>
        <v/>
      </c>
      <c r="AD29" s="191" t="str">
        <f t="shared" ca="1" si="13"/>
        <v/>
      </c>
      <c r="AE29" s="191" t="str">
        <f t="shared" ca="1" si="14"/>
        <v/>
      </c>
      <c r="AF29" s="191" t="str">
        <f t="shared" ca="1" si="15"/>
        <v/>
      </c>
      <c r="AG29" s="191" t="str">
        <f t="shared" ca="1" si="16"/>
        <v/>
      </c>
      <c r="AH29" s="191" t="str">
        <f t="shared" ca="1" si="17"/>
        <v/>
      </c>
      <c r="AI29" s="191" t="str">
        <f t="shared" ca="1" si="18"/>
        <v/>
      </c>
      <c r="AJ29" s="191" t="str">
        <f t="shared" ca="1" si="19"/>
        <v/>
      </c>
      <c r="AO29" s="191" t="str">
        <f t="shared" ca="1" si="20"/>
        <v/>
      </c>
      <c r="BA29" s="191" t="str">
        <f t="shared" ca="1" si="21"/>
        <v/>
      </c>
      <c r="BB29" s="191" t="str">
        <f t="shared" ca="1" si="22"/>
        <v/>
      </c>
      <c r="BC29" s="191" t="str">
        <f t="shared" ca="1" si="23"/>
        <v/>
      </c>
      <c r="BD29" s="191" t="str">
        <f t="shared" ca="1" si="24"/>
        <v/>
      </c>
      <c r="BE29" s="191" t="str">
        <f t="shared" ca="1" si="25"/>
        <v/>
      </c>
      <c r="BF29" s="191" t="str">
        <f t="shared" ca="1" si="26"/>
        <v/>
      </c>
      <c r="BG29" s="191" t="str">
        <f t="shared" ca="1" si="27"/>
        <v/>
      </c>
      <c r="BH29" s="191" t="str">
        <f t="shared" ca="1" si="28"/>
        <v/>
      </c>
      <c r="BI29" s="191" t="str">
        <f t="shared" ca="1" si="29"/>
        <v/>
      </c>
      <c r="BJ29" s="191" t="str">
        <f t="shared" ca="1" si="30"/>
        <v/>
      </c>
      <c r="BV29" s="191" t="str">
        <f t="shared" ca="1" si="31"/>
        <v/>
      </c>
      <c r="BW29" s="191" t="str">
        <f t="shared" ca="1" si="32"/>
        <v/>
      </c>
      <c r="BZ29" s="191" t="str">
        <f t="shared" ca="1" si="33"/>
        <v/>
      </c>
      <c r="CA29" s="191" t="str">
        <f t="shared" ca="1" si="34"/>
        <v/>
      </c>
      <c r="CB29" s="191" t="str">
        <f t="shared" ca="1" si="35"/>
        <v/>
      </c>
      <c r="CC29" s="191" t="str">
        <f t="shared" ca="1" si="36"/>
        <v/>
      </c>
      <c r="CL29" s="191" t="str">
        <f t="shared" ca="1" si="37"/>
        <v/>
      </c>
      <c r="CM29" s="191" t="str">
        <f t="shared" ca="1" si="38"/>
        <v/>
      </c>
      <c r="CP29" s="191" t="str">
        <f t="shared" ca="1" si="39"/>
        <v/>
      </c>
      <c r="CQ29" s="191" t="str">
        <f t="shared" ca="1" si="40"/>
        <v/>
      </c>
      <c r="CR29" s="191" t="str">
        <f t="shared" ca="1" si="41"/>
        <v/>
      </c>
      <c r="CS29" s="191" t="str">
        <f t="shared" ca="1" si="42"/>
        <v/>
      </c>
      <c r="CT29" s="191" t="str">
        <f t="shared" ca="1" si="43"/>
        <v/>
      </c>
      <c r="CU29" s="191" t="str">
        <f t="shared" ca="1" si="44"/>
        <v/>
      </c>
      <c r="CV29" s="191" t="str">
        <f t="shared" ca="1" si="45"/>
        <v/>
      </c>
      <c r="ET29" s="191" t="str">
        <f t="shared" ca="1" si="46"/>
        <v/>
      </c>
      <c r="EU29" s="191" t="str">
        <f t="shared" ca="1" si="47"/>
        <v/>
      </c>
      <c r="EV29" s="191" t="str">
        <f t="shared" ca="1" si="48"/>
        <v/>
      </c>
      <c r="EX29" s="191" t="str">
        <f t="shared" ca="1" si="49"/>
        <v/>
      </c>
      <c r="EY29" s="191" t="str">
        <f t="shared" ca="1" si="50"/>
        <v/>
      </c>
      <c r="EZ29" s="191" t="str">
        <f t="shared" ca="1" si="51"/>
        <v/>
      </c>
      <c r="FD29" s="191" t="str">
        <f t="shared" ca="1" si="52"/>
        <v/>
      </c>
      <c r="FE29" s="191" t="str">
        <f t="shared" ca="1" si="53"/>
        <v/>
      </c>
      <c r="FF29" s="191" t="str">
        <f t="shared" ca="1" si="54"/>
        <v/>
      </c>
      <c r="FG29" s="191" t="str">
        <f t="shared" ca="1" si="55"/>
        <v/>
      </c>
    </row>
    <row r="30" spans="1:163" x14ac:dyDescent="0.2">
      <c r="A30" s="191" t="str">
        <f t="shared" ca="1" si="0"/>
        <v/>
      </c>
      <c r="B30" s="191" t="str">
        <f t="shared" ca="1" si="1"/>
        <v/>
      </c>
      <c r="E30" s="191" t="str">
        <f t="shared" ca="1" si="2"/>
        <v/>
      </c>
      <c r="F30" s="191" t="str">
        <f ca="1">IF(補足!F29="","",REPT("0",3-LEN(補足!F29))&amp;補足!F29)</f>
        <v/>
      </c>
      <c r="O30" s="191" t="str">
        <f t="shared" ca="1" si="3"/>
        <v/>
      </c>
      <c r="P30" s="191" t="str">
        <f t="shared" ca="1" si="4"/>
        <v/>
      </c>
      <c r="Q30" s="191" t="str">
        <f t="shared" ca="1" si="5"/>
        <v/>
      </c>
      <c r="R30" s="191" t="str">
        <f t="shared" ca="1" si="6"/>
        <v/>
      </c>
      <c r="S30" s="191" t="str">
        <f t="shared" ca="1" si="7"/>
        <v/>
      </c>
      <c r="T30" s="191" t="str">
        <f t="shared" ca="1" si="8"/>
        <v/>
      </c>
      <c r="U30" s="191" t="str">
        <f t="shared" ca="1" si="9"/>
        <v/>
      </c>
      <c r="AA30" s="191" t="str">
        <f t="shared" ca="1" si="10"/>
        <v/>
      </c>
      <c r="AB30" s="191" t="str">
        <f t="shared" ca="1" si="11"/>
        <v/>
      </c>
      <c r="AC30" s="191" t="str">
        <f t="shared" ca="1" si="12"/>
        <v/>
      </c>
      <c r="AD30" s="191" t="str">
        <f t="shared" ca="1" si="13"/>
        <v/>
      </c>
      <c r="AE30" s="191" t="str">
        <f t="shared" ca="1" si="14"/>
        <v/>
      </c>
      <c r="AF30" s="191" t="str">
        <f t="shared" ca="1" si="15"/>
        <v/>
      </c>
      <c r="AG30" s="191" t="str">
        <f t="shared" ca="1" si="16"/>
        <v/>
      </c>
      <c r="AH30" s="191" t="str">
        <f t="shared" ca="1" si="17"/>
        <v/>
      </c>
      <c r="AI30" s="191" t="str">
        <f t="shared" ca="1" si="18"/>
        <v/>
      </c>
      <c r="AJ30" s="191" t="str">
        <f t="shared" ca="1" si="19"/>
        <v/>
      </c>
      <c r="AO30" s="191" t="str">
        <f t="shared" ca="1" si="20"/>
        <v/>
      </c>
      <c r="BA30" s="191" t="str">
        <f t="shared" ca="1" si="21"/>
        <v/>
      </c>
      <c r="BB30" s="191" t="str">
        <f t="shared" ca="1" si="22"/>
        <v/>
      </c>
      <c r="BC30" s="191" t="str">
        <f t="shared" ca="1" si="23"/>
        <v/>
      </c>
      <c r="BD30" s="191" t="str">
        <f t="shared" ca="1" si="24"/>
        <v/>
      </c>
      <c r="BE30" s="191" t="str">
        <f t="shared" ca="1" si="25"/>
        <v/>
      </c>
      <c r="BF30" s="191" t="str">
        <f t="shared" ca="1" si="26"/>
        <v/>
      </c>
      <c r="BG30" s="191" t="str">
        <f t="shared" ca="1" si="27"/>
        <v/>
      </c>
      <c r="BH30" s="191" t="str">
        <f t="shared" ca="1" si="28"/>
        <v/>
      </c>
      <c r="BI30" s="191" t="str">
        <f t="shared" ca="1" si="29"/>
        <v/>
      </c>
      <c r="BJ30" s="191" t="str">
        <f t="shared" ca="1" si="30"/>
        <v/>
      </c>
      <c r="BV30" s="191" t="str">
        <f t="shared" ca="1" si="31"/>
        <v/>
      </c>
      <c r="BW30" s="191" t="str">
        <f t="shared" ca="1" si="32"/>
        <v/>
      </c>
      <c r="BZ30" s="191" t="str">
        <f t="shared" ca="1" si="33"/>
        <v/>
      </c>
      <c r="CA30" s="191" t="str">
        <f t="shared" ca="1" si="34"/>
        <v/>
      </c>
      <c r="CB30" s="191" t="str">
        <f t="shared" ca="1" si="35"/>
        <v/>
      </c>
      <c r="CC30" s="191" t="str">
        <f t="shared" ca="1" si="36"/>
        <v/>
      </c>
      <c r="CL30" s="191" t="str">
        <f t="shared" ca="1" si="37"/>
        <v/>
      </c>
      <c r="CM30" s="191" t="str">
        <f t="shared" ca="1" si="38"/>
        <v/>
      </c>
      <c r="CP30" s="191" t="str">
        <f t="shared" ca="1" si="39"/>
        <v/>
      </c>
      <c r="CQ30" s="191" t="str">
        <f t="shared" ca="1" si="40"/>
        <v/>
      </c>
      <c r="CR30" s="191" t="str">
        <f t="shared" ca="1" si="41"/>
        <v/>
      </c>
      <c r="CS30" s="191" t="str">
        <f t="shared" ca="1" si="42"/>
        <v/>
      </c>
      <c r="CT30" s="191" t="str">
        <f t="shared" ca="1" si="43"/>
        <v/>
      </c>
      <c r="CU30" s="191" t="str">
        <f t="shared" ca="1" si="44"/>
        <v/>
      </c>
      <c r="CV30" s="191" t="str">
        <f t="shared" ca="1" si="45"/>
        <v/>
      </c>
      <c r="ET30" s="191" t="str">
        <f t="shared" ca="1" si="46"/>
        <v/>
      </c>
      <c r="EU30" s="191" t="str">
        <f t="shared" ca="1" si="47"/>
        <v/>
      </c>
      <c r="EV30" s="191" t="str">
        <f t="shared" ca="1" si="48"/>
        <v/>
      </c>
      <c r="EX30" s="191" t="str">
        <f t="shared" ca="1" si="49"/>
        <v/>
      </c>
      <c r="EY30" s="191" t="str">
        <f t="shared" ca="1" si="50"/>
        <v/>
      </c>
      <c r="EZ30" s="191" t="str">
        <f t="shared" ca="1" si="51"/>
        <v/>
      </c>
      <c r="FD30" s="191" t="str">
        <f t="shared" ca="1" si="52"/>
        <v/>
      </c>
      <c r="FE30" s="191" t="str">
        <f t="shared" ca="1" si="53"/>
        <v/>
      </c>
      <c r="FF30" s="191" t="str">
        <f t="shared" ca="1" si="54"/>
        <v/>
      </c>
      <c r="FG30" s="191" t="str">
        <f t="shared" ca="1" si="55"/>
        <v/>
      </c>
    </row>
    <row r="31" spans="1:163" x14ac:dyDescent="0.2">
      <c r="A31" s="191" t="str">
        <f t="shared" ca="1" si="0"/>
        <v/>
      </c>
      <c r="B31" s="191" t="str">
        <f t="shared" ca="1" si="1"/>
        <v/>
      </c>
      <c r="E31" s="191" t="str">
        <f t="shared" ca="1" si="2"/>
        <v/>
      </c>
      <c r="F31" s="191" t="str">
        <f ca="1">IF(補足!F30="","",REPT("0",3-LEN(補足!F30))&amp;補足!F30)</f>
        <v/>
      </c>
      <c r="O31" s="191" t="str">
        <f t="shared" ca="1" si="3"/>
        <v/>
      </c>
      <c r="P31" s="191" t="str">
        <f t="shared" ca="1" si="4"/>
        <v/>
      </c>
      <c r="Q31" s="191" t="str">
        <f t="shared" ca="1" si="5"/>
        <v/>
      </c>
      <c r="R31" s="191" t="str">
        <f t="shared" ca="1" si="6"/>
        <v/>
      </c>
      <c r="S31" s="191" t="str">
        <f t="shared" ca="1" si="7"/>
        <v/>
      </c>
      <c r="T31" s="191" t="str">
        <f t="shared" ca="1" si="8"/>
        <v/>
      </c>
      <c r="U31" s="191" t="str">
        <f t="shared" ca="1" si="9"/>
        <v/>
      </c>
      <c r="AA31" s="191" t="str">
        <f t="shared" ca="1" si="10"/>
        <v/>
      </c>
      <c r="AB31" s="191" t="str">
        <f t="shared" ca="1" si="11"/>
        <v/>
      </c>
      <c r="AC31" s="191" t="str">
        <f t="shared" ca="1" si="12"/>
        <v/>
      </c>
      <c r="AD31" s="191" t="str">
        <f t="shared" ca="1" si="13"/>
        <v/>
      </c>
      <c r="AE31" s="191" t="str">
        <f t="shared" ca="1" si="14"/>
        <v/>
      </c>
      <c r="AF31" s="191" t="str">
        <f t="shared" ca="1" si="15"/>
        <v/>
      </c>
      <c r="AG31" s="191" t="str">
        <f t="shared" ca="1" si="16"/>
        <v/>
      </c>
      <c r="AH31" s="191" t="str">
        <f t="shared" ca="1" si="17"/>
        <v/>
      </c>
      <c r="AI31" s="191" t="str">
        <f t="shared" ca="1" si="18"/>
        <v/>
      </c>
      <c r="AJ31" s="191" t="str">
        <f t="shared" ca="1" si="19"/>
        <v/>
      </c>
      <c r="AO31" s="191" t="str">
        <f t="shared" ca="1" si="20"/>
        <v/>
      </c>
      <c r="BA31" s="191" t="str">
        <f t="shared" ca="1" si="21"/>
        <v/>
      </c>
      <c r="BB31" s="191" t="str">
        <f t="shared" ca="1" si="22"/>
        <v/>
      </c>
      <c r="BC31" s="191" t="str">
        <f t="shared" ca="1" si="23"/>
        <v/>
      </c>
      <c r="BD31" s="191" t="str">
        <f t="shared" ca="1" si="24"/>
        <v/>
      </c>
      <c r="BE31" s="191" t="str">
        <f t="shared" ca="1" si="25"/>
        <v/>
      </c>
      <c r="BF31" s="191" t="str">
        <f t="shared" ca="1" si="26"/>
        <v/>
      </c>
      <c r="BG31" s="191" t="str">
        <f t="shared" ca="1" si="27"/>
        <v/>
      </c>
      <c r="BH31" s="191" t="str">
        <f t="shared" ca="1" si="28"/>
        <v/>
      </c>
      <c r="BI31" s="191" t="str">
        <f t="shared" ca="1" si="29"/>
        <v/>
      </c>
      <c r="BJ31" s="191" t="str">
        <f t="shared" ca="1" si="30"/>
        <v/>
      </c>
      <c r="BV31" s="191" t="str">
        <f t="shared" ca="1" si="31"/>
        <v/>
      </c>
      <c r="BW31" s="191" t="str">
        <f t="shared" ca="1" si="32"/>
        <v/>
      </c>
      <c r="BZ31" s="191" t="str">
        <f t="shared" ca="1" si="33"/>
        <v/>
      </c>
      <c r="CA31" s="191" t="str">
        <f t="shared" ca="1" si="34"/>
        <v/>
      </c>
      <c r="CB31" s="191" t="str">
        <f t="shared" ca="1" si="35"/>
        <v/>
      </c>
      <c r="CC31" s="191" t="str">
        <f t="shared" ca="1" si="36"/>
        <v/>
      </c>
      <c r="CL31" s="191" t="str">
        <f t="shared" ca="1" si="37"/>
        <v/>
      </c>
      <c r="CM31" s="191" t="str">
        <f t="shared" ca="1" si="38"/>
        <v/>
      </c>
      <c r="CP31" s="191" t="str">
        <f t="shared" ca="1" si="39"/>
        <v/>
      </c>
      <c r="CQ31" s="191" t="str">
        <f t="shared" ca="1" si="40"/>
        <v/>
      </c>
      <c r="CR31" s="191" t="str">
        <f t="shared" ca="1" si="41"/>
        <v/>
      </c>
      <c r="CS31" s="191" t="str">
        <f t="shared" ca="1" si="42"/>
        <v/>
      </c>
      <c r="CT31" s="191" t="str">
        <f t="shared" ca="1" si="43"/>
        <v/>
      </c>
      <c r="CU31" s="191" t="str">
        <f t="shared" ca="1" si="44"/>
        <v/>
      </c>
      <c r="CV31" s="191" t="str">
        <f t="shared" ca="1" si="45"/>
        <v/>
      </c>
      <c r="ET31" s="191" t="str">
        <f t="shared" ca="1" si="46"/>
        <v/>
      </c>
      <c r="EU31" s="191" t="str">
        <f t="shared" ca="1" si="47"/>
        <v/>
      </c>
      <c r="EV31" s="191" t="str">
        <f t="shared" ca="1" si="48"/>
        <v/>
      </c>
      <c r="EX31" s="191" t="str">
        <f t="shared" ca="1" si="49"/>
        <v/>
      </c>
      <c r="EY31" s="191" t="str">
        <f t="shared" ca="1" si="50"/>
        <v/>
      </c>
      <c r="EZ31" s="191" t="str">
        <f t="shared" ca="1" si="51"/>
        <v/>
      </c>
      <c r="FD31" s="191" t="str">
        <f t="shared" ca="1" si="52"/>
        <v/>
      </c>
      <c r="FE31" s="191" t="str">
        <f t="shared" ca="1" si="53"/>
        <v/>
      </c>
      <c r="FF31" s="191" t="str">
        <f t="shared" ca="1" si="54"/>
        <v/>
      </c>
      <c r="FG31" s="191" t="str">
        <f t="shared" ca="1" si="55"/>
        <v/>
      </c>
    </row>
    <row r="32" spans="1:163" x14ac:dyDescent="0.2">
      <c r="A32" s="191" t="str">
        <f t="shared" ca="1" si="0"/>
        <v/>
      </c>
      <c r="B32" s="191" t="str">
        <f t="shared" ca="1" si="1"/>
        <v/>
      </c>
      <c r="E32" s="191" t="str">
        <f t="shared" ca="1" si="2"/>
        <v/>
      </c>
      <c r="F32" s="191" t="str">
        <f ca="1">IF(補足!F31="","",REPT("0",3-LEN(補足!F31))&amp;補足!F31)</f>
        <v/>
      </c>
      <c r="O32" s="191" t="str">
        <f t="shared" ca="1" si="3"/>
        <v/>
      </c>
      <c r="P32" s="191" t="str">
        <f t="shared" ca="1" si="4"/>
        <v/>
      </c>
      <c r="Q32" s="191" t="str">
        <f t="shared" ca="1" si="5"/>
        <v/>
      </c>
      <c r="R32" s="191" t="str">
        <f t="shared" ca="1" si="6"/>
        <v/>
      </c>
      <c r="S32" s="191" t="str">
        <f t="shared" ca="1" si="7"/>
        <v/>
      </c>
      <c r="T32" s="191" t="str">
        <f t="shared" ca="1" si="8"/>
        <v/>
      </c>
      <c r="U32" s="191" t="str">
        <f t="shared" ca="1" si="9"/>
        <v/>
      </c>
      <c r="AA32" s="191" t="str">
        <f t="shared" ca="1" si="10"/>
        <v/>
      </c>
      <c r="AB32" s="191" t="str">
        <f t="shared" ca="1" si="11"/>
        <v/>
      </c>
      <c r="AC32" s="191" t="str">
        <f t="shared" ca="1" si="12"/>
        <v/>
      </c>
      <c r="AD32" s="191" t="str">
        <f t="shared" ca="1" si="13"/>
        <v/>
      </c>
      <c r="AE32" s="191" t="str">
        <f t="shared" ca="1" si="14"/>
        <v/>
      </c>
      <c r="AF32" s="191" t="str">
        <f t="shared" ca="1" si="15"/>
        <v/>
      </c>
      <c r="AG32" s="191" t="str">
        <f t="shared" ca="1" si="16"/>
        <v/>
      </c>
      <c r="AH32" s="191" t="str">
        <f t="shared" ca="1" si="17"/>
        <v/>
      </c>
      <c r="AI32" s="191" t="str">
        <f t="shared" ca="1" si="18"/>
        <v/>
      </c>
      <c r="AJ32" s="191" t="str">
        <f t="shared" ca="1" si="19"/>
        <v/>
      </c>
      <c r="AO32" s="191" t="str">
        <f t="shared" ca="1" si="20"/>
        <v/>
      </c>
      <c r="BA32" s="191" t="str">
        <f t="shared" ca="1" si="21"/>
        <v/>
      </c>
      <c r="BB32" s="191" t="str">
        <f t="shared" ca="1" si="22"/>
        <v/>
      </c>
      <c r="BC32" s="191" t="str">
        <f t="shared" ca="1" si="23"/>
        <v/>
      </c>
      <c r="BD32" s="191" t="str">
        <f t="shared" ca="1" si="24"/>
        <v/>
      </c>
      <c r="BE32" s="191" t="str">
        <f t="shared" ca="1" si="25"/>
        <v/>
      </c>
      <c r="BF32" s="191" t="str">
        <f t="shared" ca="1" si="26"/>
        <v/>
      </c>
      <c r="BG32" s="191" t="str">
        <f t="shared" ca="1" si="27"/>
        <v/>
      </c>
      <c r="BH32" s="191" t="str">
        <f t="shared" ca="1" si="28"/>
        <v/>
      </c>
      <c r="BI32" s="191" t="str">
        <f t="shared" ca="1" si="29"/>
        <v/>
      </c>
      <c r="BJ32" s="191" t="str">
        <f t="shared" ca="1" si="30"/>
        <v/>
      </c>
      <c r="BV32" s="191" t="str">
        <f t="shared" ca="1" si="31"/>
        <v/>
      </c>
      <c r="BW32" s="191" t="str">
        <f t="shared" ca="1" si="32"/>
        <v/>
      </c>
      <c r="BZ32" s="191" t="str">
        <f t="shared" ca="1" si="33"/>
        <v/>
      </c>
      <c r="CA32" s="191" t="str">
        <f t="shared" ca="1" si="34"/>
        <v/>
      </c>
      <c r="CB32" s="191" t="str">
        <f t="shared" ca="1" si="35"/>
        <v/>
      </c>
      <c r="CC32" s="191" t="str">
        <f t="shared" ca="1" si="36"/>
        <v/>
      </c>
      <c r="CL32" s="191" t="str">
        <f t="shared" ca="1" si="37"/>
        <v/>
      </c>
      <c r="CM32" s="191" t="str">
        <f t="shared" ca="1" si="38"/>
        <v/>
      </c>
      <c r="CP32" s="191" t="str">
        <f t="shared" ca="1" si="39"/>
        <v/>
      </c>
      <c r="CQ32" s="191" t="str">
        <f t="shared" ca="1" si="40"/>
        <v/>
      </c>
      <c r="CR32" s="191" t="str">
        <f t="shared" ca="1" si="41"/>
        <v/>
      </c>
      <c r="CS32" s="191" t="str">
        <f t="shared" ca="1" si="42"/>
        <v/>
      </c>
      <c r="CT32" s="191" t="str">
        <f t="shared" ca="1" si="43"/>
        <v/>
      </c>
      <c r="CU32" s="191" t="str">
        <f t="shared" ca="1" si="44"/>
        <v/>
      </c>
      <c r="CV32" s="191" t="str">
        <f t="shared" ca="1" si="45"/>
        <v/>
      </c>
      <c r="ET32" s="191" t="str">
        <f t="shared" ca="1" si="46"/>
        <v/>
      </c>
      <c r="EU32" s="191" t="str">
        <f t="shared" ca="1" si="47"/>
        <v/>
      </c>
      <c r="EV32" s="191" t="str">
        <f t="shared" ca="1" si="48"/>
        <v/>
      </c>
      <c r="EX32" s="191" t="str">
        <f t="shared" ca="1" si="49"/>
        <v/>
      </c>
      <c r="EY32" s="191" t="str">
        <f t="shared" ca="1" si="50"/>
        <v/>
      </c>
      <c r="EZ32" s="191" t="str">
        <f t="shared" ca="1" si="51"/>
        <v/>
      </c>
      <c r="FD32" s="191" t="str">
        <f t="shared" ca="1" si="52"/>
        <v/>
      </c>
      <c r="FE32" s="191" t="str">
        <f t="shared" ca="1" si="53"/>
        <v/>
      </c>
      <c r="FF32" s="191" t="str">
        <f t="shared" ca="1" si="54"/>
        <v/>
      </c>
      <c r="FG32" s="191" t="str">
        <f t="shared" ca="1" si="55"/>
        <v/>
      </c>
    </row>
    <row r="33" spans="1:163" x14ac:dyDescent="0.2">
      <c r="A33" s="191" t="str">
        <f t="shared" ca="1" si="0"/>
        <v/>
      </c>
      <c r="B33" s="191" t="str">
        <f t="shared" ca="1" si="1"/>
        <v/>
      </c>
      <c r="E33" s="191" t="str">
        <f t="shared" ca="1" si="2"/>
        <v/>
      </c>
      <c r="F33" s="191" t="str">
        <f ca="1">IF(補足!F32="","",REPT("0",3-LEN(補足!F32))&amp;補足!F32)</f>
        <v/>
      </c>
      <c r="O33" s="191" t="str">
        <f t="shared" ca="1" si="3"/>
        <v/>
      </c>
      <c r="P33" s="191" t="str">
        <f t="shared" ca="1" si="4"/>
        <v/>
      </c>
      <c r="Q33" s="191" t="str">
        <f t="shared" ca="1" si="5"/>
        <v/>
      </c>
      <c r="R33" s="191" t="str">
        <f t="shared" ca="1" si="6"/>
        <v/>
      </c>
      <c r="S33" s="191" t="str">
        <f t="shared" ca="1" si="7"/>
        <v/>
      </c>
      <c r="T33" s="191" t="str">
        <f t="shared" ca="1" si="8"/>
        <v/>
      </c>
      <c r="U33" s="191" t="str">
        <f t="shared" ca="1" si="9"/>
        <v/>
      </c>
      <c r="AA33" s="191" t="str">
        <f t="shared" ca="1" si="10"/>
        <v/>
      </c>
      <c r="AB33" s="191" t="str">
        <f t="shared" ca="1" si="11"/>
        <v/>
      </c>
      <c r="AC33" s="191" t="str">
        <f t="shared" ca="1" si="12"/>
        <v/>
      </c>
      <c r="AD33" s="191" t="str">
        <f t="shared" ca="1" si="13"/>
        <v/>
      </c>
      <c r="AE33" s="191" t="str">
        <f t="shared" ca="1" si="14"/>
        <v/>
      </c>
      <c r="AF33" s="191" t="str">
        <f t="shared" ca="1" si="15"/>
        <v/>
      </c>
      <c r="AG33" s="191" t="str">
        <f t="shared" ca="1" si="16"/>
        <v/>
      </c>
      <c r="AH33" s="191" t="str">
        <f t="shared" ca="1" si="17"/>
        <v/>
      </c>
      <c r="AI33" s="191" t="str">
        <f t="shared" ca="1" si="18"/>
        <v/>
      </c>
      <c r="AJ33" s="191" t="str">
        <f t="shared" ca="1" si="19"/>
        <v/>
      </c>
      <c r="AO33" s="191" t="str">
        <f t="shared" ca="1" si="20"/>
        <v/>
      </c>
      <c r="BA33" s="191" t="str">
        <f t="shared" ca="1" si="21"/>
        <v/>
      </c>
      <c r="BB33" s="191" t="str">
        <f t="shared" ca="1" si="22"/>
        <v/>
      </c>
      <c r="BC33" s="191" t="str">
        <f t="shared" ca="1" si="23"/>
        <v/>
      </c>
      <c r="BD33" s="191" t="str">
        <f t="shared" ca="1" si="24"/>
        <v/>
      </c>
      <c r="BE33" s="191" t="str">
        <f t="shared" ca="1" si="25"/>
        <v/>
      </c>
      <c r="BF33" s="191" t="str">
        <f t="shared" ca="1" si="26"/>
        <v/>
      </c>
      <c r="BG33" s="191" t="str">
        <f t="shared" ca="1" si="27"/>
        <v/>
      </c>
      <c r="BH33" s="191" t="str">
        <f t="shared" ca="1" si="28"/>
        <v/>
      </c>
      <c r="BI33" s="191" t="str">
        <f t="shared" ca="1" si="29"/>
        <v/>
      </c>
      <c r="BJ33" s="191" t="str">
        <f t="shared" ca="1" si="30"/>
        <v/>
      </c>
      <c r="BV33" s="191" t="str">
        <f t="shared" ca="1" si="31"/>
        <v/>
      </c>
      <c r="BW33" s="191" t="str">
        <f t="shared" ca="1" si="32"/>
        <v/>
      </c>
      <c r="BZ33" s="191" t="str">
        <f t="shared" ca="1" si="33"/>
        <v/>
      </c>
      <c r="CA33" s="191" t="str">
        <f t="shared" ca="1" si="34"/>
        <v/>
      </c>
      <c r="CB33" s="191" t="str">
        <f t="shared" ca="1" si="35"/>
        <v/>
      </c>
      <c r="CC33" s="191" t="str">
        <f t="shared" ca="1" si="36"/>
        <v/>
      </c>
      <c r="CL33" s="191" t="str">
        <f t="shared" ca="1" si="37"/>
        <v/>
      </c>
      <c r="CM33" s="191" t="str">
        <f t="shared" ca="1" si="38"/>
        <v/>
      </c>
      <c r="CP33" s="191" t="str">
        <f t="shared" ca="1" si="39"/>
        <v/>
      </c>
      <c r="CQ33" s="191" t="str">
        <f t="shared" ca="1" si="40"/>
        <v/>
      </c>
      <c r="CR33" s="191" t="str">
        <f t="shared" ca="1" si="41"/>
        <v/>
      </c>
      <c r="CS33" s="191" t="str">
        <f t="shared" ca="1" si="42"/>
        <v/>
      </c>
      <c r="CT33" s="191" t="str">
        <f t="shared" ca="1" si="43"/>
        <v/>
      </c>
      <c r="CU33" s="191" t="str">
        <f t="shared" ca="1" si="44"/>
        <v/>
      </c>
      <c r="CV33" s="191" t="str">
        <f t="shared" ca="1" si="45"/>
        <v/>
      </c>
      <c r="ET33" s="191" t="str">
        <f t="shared" ca="1" si="46"/>
        <v/>
      </c>
      <c r="EU33" s="191" t="str">
        <f t="shared" ca="1" si="47"/>
        <v/>
      </c>
      <c r="EV33" s="191" t="str">
        <f t="shared" ca="1" si="48"/>
        <v/>
      </c>
      <c r="EX33" s="191" t="str">
        <f t="shared" ca="1" si="49"/>
        <v/>
      </c>
      <c r="EY33" s="191" t="str">
        <f t="shared" ca="1" si="50"/>
        <v/>
      </c>
      <c r="EZ33" s="191" t="str">
        <f t="shared" ca="1" si="51"/>
        <v/>
      </c>
      <c r="FD33" s="191" t="str">
        <f t="shared" ca="1" si="52"/>
        <v/>
      </c>
      <c r="FE33" s="191" t="str">
        <f t="shared" ca="1" si="53"/>
        <v/>
      </c>
      <c r="FF33" s="191" t="str">
        <f t="shared" ca="1" si="54"/>
        <v/>
      </c>
      <c r="FG33" s="191" t="str">
        <f t="shared" ca="1" si="55"/>
        <v/>
      </c>
    </row>
    <row r="34" spans="1:163" x14ac:dyDescent="0.2">
      <c r="A34" s="191" t="str">
        <f t="shared" ca="1" si="0"/>
        <v/>
      </c>
      <c r="B34" s="191" t="str">
        <f t="shared" ca="1" si="1"/>
        <v/>
      </c>
      <c r="E34" s="191" t="str">
        <f t="shared" ca="1" si="2"/>
        <v/>
      </c>
      <c r="F34" s="191" t="str">
        <f ca="1">IF(補足!F33="","",REPT("0",3-LEN(補足!F33))&amp;補足!F33)</f>
        <v/>
      </c>
      <c r="O34" s="191" t="str">
        <f t="shared" ca="1" si="3"/>
        <v/>
      </c>
      <c r="P34" s="191" t="str">
        <f t="shared" ca="1" si="4"/>
        <v/>
      </c>
      <c r="Q34" s="191" t="str">
        <f t="shared" ca="1" si="5"/>
        <v/>
      </c>
      <c r="R34" s="191" t="str">
        <f t="shared" ca="1" si="6"/>
        <v/>
      </c>
      <c r="S34" s="191" t="str">
        <f t="shared" ca="1" si="7"/>
        <v/>
      </c>
      <c r="T34" s="191" t="str">
        <f t="shared" ca="1" si="8"/>
        <v/>
      </c>
      <c r="U34" s="191" t="str">
        <f t="shared" ca="1" si="9"/>
        <v/>
      </c>
      <c r="AA34" s="191" t="str">
        <f t="shared" ca="1" si="10"/>
        <v/>
      </c>
      <c r="AB34" s="191" t="str">
        <f t="shared" ca="1" si="11"/>
        <v/>
      </c>
      <c r="AC34" s="191" t="str">
        <f t="shared" ca="1" si="12"/>
        <v/>
      </c>
      <c r="AD34" s="191" t="str">
        <f t="shared" ca="1" si="13"/>
        <v/>
      </c>
      <c r="AE34" s="191" t="str">
        <f t="shared" ca="1" si="14"/>
        <v/>
      </c>
      <c r="AF34" s="191" t="str">
        <f t="shared" ca="1" si="15"/>
        <v/>
      </c>
      <c r="AG34" s="191" t="str">
        <f t="shared" ca="1" si="16"/>
        <v/>
      </c>
      <c r="AH34" s="191" t="str">
        <f t="shared" ca="1" si="17"/>
        <v/>
      </c>
      <c r="AI34" s="191" t="str">
        <f t="shared" ca="1" si="18"/>
        <v/>
      </c>
      <c r="AJ34" s="191" t="str">
        <f t="shared" ca="1" si="19"/>
        <v/>
      </c>
      <c r="AO34" s="191" t="str">
        <f t="shared" ca="1" si="20"/>
        <v/>
      </c>
      <c r="BA34" s="191" t="str">
        <f t="shared" ca="1" si="21"/>
        <v/>
      </c>
      <c r="BB34" s="191" t="str">
        <f t="shared" ca="1" si="22"/>
        <v/>
      </c>
      <c r="BC34" s="191" t="str">
        <f t="shared" ca="1" si="23"/>
        <v/>
      </c>
      <c r="BD34" s="191" t="str">
        <f t="shared" ca="1" si="24"/>
        <v/>
      </c>
      <c r="BE34" s="191" t="str">
        <f t="shared" ca="1" si="25"/>
        <v/>
      </c>
      <c r="BF34" s="191" t="str">
        <f t="shared" ca="1" si="26"/>
        <v/>
      </c>
      <c r="BG34" s="191" t="str">
        <f t="shared" ca="1" si="27"/>
        <v/>
      </c>
      <c r="BH34" s="191" t="str">
        <f t="shared" ca="1" si="28"/>
        <v/>
      </c>
      <c r="BI34" s="191" t="str">
        <f t="shared" ca="1" si="29"/>
        <v/>
      </c>
      <c r="BJ34" s="191" t="str">
        <f t="shared" ca="1" si="30"/>
        <v/>
      </c>
      <c r="BV34" s="191" t="str">
        <f t="shared" ca="1" si="31"/>
        <v/>
      </c>
      <c r="BW34" s="191" t="str">
        <f t="shared" ca="1" si="32"/>
        <v/>
      </c>
      <c r="BZ34" s="191" t="str">
        <f t="shared" ca="1" si="33"/>
        <v/>
      </c>
      <c r="CA34" s="191" t="str">
        <f t="shared" ca="1" si="34"/>
        <v/>
      </c>
      <c r="CB34" s="191" t="str">
        <f t="shared" ca="1" si="35"/>
        <v/>
      </c>
      <c r="CC34" s="191" t="str">
        <f t="shared" ca="1" si="36"/>
        <v/>
      </c>
      <c r="CL34" s="191" t="str">
        <f t="shared" ca="1" si="37"/>
        <v/>
      </c>
      <c r="CM34" s="191" t="str">
        <f t="shared" ca="1" si="38"/>
        <v/>
      </c>
      <c r="CP34" s="191" t="str">
        <f t="shared" ca="1" si="39"/>
        <v/>
      </c>
      <c r="CQ34" s="191" t="str">
        <f t="shared" ca="1" si="40"/>
        <v/>
      </c>
      <c r="CR34" s="191" t="str">
        <f t="shared" ca="1" si="41"/>
        <v/>
      </c>
      <c r="CS34" s="191" t="str">
        <f t="shared" ca="1" si="42"/>
        <v/>
      </c>
      <c r="CT34" s="191" t="str">
        <f t="shared" ca="1" si="43"/>
        <v/>
      </c>
      <c r="CU34" s="191" t="str">
        <f t="shared" ca="1" si="44"/>
        <v/>
      </c>
      <c r="CV34" s="191" t="str">
        <f t="shared" ca="1" si="45"/>
        <v/>
      </c>
      <c r="ET34" s="191" t="str">
        <f t="shared" ca="1" si="46"/>
        <v/>
      </c>
      <c r="EU34" s="191" t="str">
        <f t="shared" ca="1" si="47"/>
        <v/>
      </c>
      <c r="EV34" s="191" t="str">
        <f t="shared" ca="1" si="48"/>
        <v/>
      </c>
      <c r="EX34" s="191" t="str">
        <f t="shared" ca="1" si="49"/>
        <v/>
      </c>
      <c r="EY34" s="191" t="str">
        <f t="shared" ca="1" si="50"/>
        <v/>
      </c>
      <c r="EZ34" s="191" t="str">
        <f t="shared" ca="1" si="51"/>
        <v/>
      </c>
      <c r="FD34" s="191" t="str">
        <f t="shared" ca="1" si="52"/>
        <v/>
      </c>
      <c r="FE34" s="191" t="str">
        <f t="shared" ca="1" si="53"/>
        <v/>
      </c>
      <c r="FF34" s="191" t="str">
        <f t="shared" ca="1" si="54"/>
        <v/>
      </c>
      <c r="FG34" s="191" t="str">
        <f t="shared" ca="1" si="55"/>
        <v/>
      </c>
    </row>
    <row r="35" spans="1:163" x14ac:dyDescent="0.2">
      <c r="A35" s="191" t="str">
        <f t="shared" ca="1" si="0"/>
        <v/>
      </c>
      <c r="B35" s="191" t="str">
        <f t="shared" ca="1" si="1"/>
        <v/>
      </c>
      <c r="E35" s="191" t="str">
        <f t="shared" ca="1" si="2"/>
        <v/>
      </c>
      <c r="F35" s="191" t="str">
        <f ca="1">IF(補足!F34="","",REPT("0",3-LEN(補足!F34))&amp;補足!F34)</f>
        <v/>
      </c>
      <c r="O35" s="191" t="str">
        <f t="shared" ca="1" si="3"/>
        <v/>
      </c>
      <c r="P35" s="191" t="str">
        <f t="shared" ca="1" si="4"/>
        <v/>
      </c>
      <c r="Q35" s="191" t="str">
        <f t="shared" ca="1" si="5"/>
        <v/>
      </c>
      <c r="R35" s="191" t="str">
        <f t="shared" ca="1" si="6"/>
        <v/>
      </c>
      <c r="S35" s="191" t="str">
        <f t="shared" ca="1" si="7"/>
        <v/>
      </c>
      <c r="T35" s="191" t="str">
        <f t="shared" ca="1" si="8"/>
        <v/>
      </c>
      <c r="U35" s="191" t="str">
        <f t="shared" ca="1" si="9"/>
        <v/>
      </c>
      <c r="AA35" s="191" t="str">
        <f t="shared" ca="1" si="10"/>
        <v/>
      </c>
      <c r="AB35" s="191" t="str">
        <f t="shared" ca="1" si="11"/>
        <v/>
      </c>
      <c r="AC35" s="191" t="str">
        <f t="shared" ca="1" si="12"/>
        <v/>
      </c>
      <c r="AD35" s="191" t="str">
        <f t="shared" ca="1" si="13"/>
        <v/>
      </c>
      <c r="AE35" s="191" t="str">
        <f t="shared" ca="1" si="14"/>
        <v/>
      </c>
      <c r="AF35" s="191" t="str">
        <f t="shared" ca="1" si="15"/>
        <v/>
      </c>
      <c r="AG35" s="191" t="str">
        <f t="shared" ca="1" si="16"/>
        <v/>
      </c>
      <c r="AH35" s="191" t="str">
        <f t="shared" ca="1" si="17"/>
        <v/>
      </c>
      <c r="AI35" s="191" t="str">
        <f t="shared" ca="1" si="18"/>
        <v/>
      </c>
      <c r="AJ35" s="191" t="str">
        <f t="shared" ca="1" si="19"/>
        <v/>
      </c>
      <c r="AO35" s="191" t="str">
        <f t="shared" ca="1" si="20"/>
        <v/>
      </c>
      <c r="BA35" s="191" t="str">
        <f t="shared" ca="1" si="21"/>
        <v/>
      </c>
      <c r="BB35" s="191" t="str">
        <f t="shared" ca="1" si="22"/>
        <v/>
      </c>
      <c r="BC35" s="191" t="str">
        <f t="shared" ca="1" si="23"/>
        <v/>
      </c>
      <c r="BD35" s="191" t="str">
        <f t="shared" ca="1" si="24"/>
        <v/>
      </c>
      <c r="BE35" s="191" t="str">
        <f t="shared" ca="1" si="25"/>
        <v/>
      </c>
      <c r="BF35" s="191" t="str">
        <f t="shared" ca="1" si="26"/>
        <v/>
      </c>
      <c r="BG35" s="191" t="str">
        <f t="shared" ca="1" si="27"/>
        <v/>
      </c>
      <c r="BH35" s="191" t="str">
        <f t="shared" ca="1" si="28"/>
        <v/>
      </c>
      <c r="BI35" s="191" t="str">
        <f t="shared" ca="1" si="29"/>
        <v/>
      </c>
      <c r="BJ35" s="191" t="str">
        <f t="shared" ca="1" si="30"/>
        <v/>
      </c>
      <c r="BV35" s="191" t="str">
        <f t="shared" ca="1" si="31"/>
        <v/>
      </c>
      <c r="BW35" s="191" t="str">
        <f t="shared" ca="1" si="32"/>
        <v/>
      </c>
      <c r="BZ35" s="191" t="str">
        <f t="shared" ca="1" si="33"/>
        <v/>
      </c>
      <c r="CA35" s="191" t="str">
        <f t="shared" ca="1" si="34"/>
        <v/>
      </c>
      <c r="CB35" s="191" t="str">
        <f t="shared" ca="1" si="35"/>
        <v/>
      </c>
      <c r="CC35" s="191" t="str">
        <f t="shared" ca="1" si="36"/>
        <v/>
      </c>
      <c r="CL35" s="191" t="str">
        <f t="shared" ca="1" si="37"/>
        <v/>
      </c>
      <c r="CM35" s="191" t="str">
        <f t="shared" ca="1" si="38"/>
        <v/>
      </c>
      <c r="CP35" s="191" t="str">
        <f t="shared" ca="1" si="39"/>
        <v/>
      </c>
      <c r="CQ35" s="191" t="str">
        <f t="shared" ca="1" si="40"/>
        <v/>
      </c>
      <c r="CR35" s="191" t="str">
        <f t="shared" ca="1" si="41"/>
        <v/>
      </c>
      <c r="CS35" s="191" t="str">
        <f t="shared" ca="1" si="42"/>
        <v/>
      </c>
      <c r="CT35" s="191" t="str">
        <f t="shared" ca="1" si="43"/>
        <v/>
      </c>
      <c r="CU35" s="191" t="str">
        <f t="shared" ca="1" si="44"/>
        <v/>
      </c>
      <c r="CV35" s="191" t="str">
        <f t="shared" ca="1" si="45"/>
        <v/>
      </c>
      <c r="ET35" s="191" t="str">
        <f t="shared" ca="1" si="46"/>
        <v/>
      </c>
      <c r="EU35" s="191" t="str">
        <f t="shared" ca="1" si="47"/>
        <v/>
      </c>
      <c r="EV35" s="191" t="str">
        <f t="shared" ca="1" si="48"/>
        <v/>
      </c>
      <c r="EX35" s="191" t="str">
        <f t="shared" ca="1" si="49"/>
        <v/>
      </c>
      <c r="EY35" s="191" t="str">
        <f t="shared" ca="1" si="50"/>
        <v/>
      </c>
      <c r="EZ35" s="191" t="str">
        <f t="shared" ca="1" si="51"/>
        <v/>
      </c>
      <c r="FD35" s="191" t="str">
        <f t="shared" ca="1" si="52"/>
        <v/>
      </c>
      <c r="FE35" s="191" t="str">
        <f t="shared" ca="1" si="53"/>
        <v/>
      </c>
      <c r="FF35" s="191" t="str">
        <f t="shared" ca="1" si="54"/>
        <v/>
      </c>
      <c r="FG35" s="191" t="str">
        <f t="shared" ca="1" si="55"/>
        <v/>
      </c>
    </row>
    <row r="36" spans="1:163" x14ac:dyDescent="0.2">
      <c r="A36" s="191" t="str">
        <f t="shared" ca="1" si="0"/>
        <v/>
      </c>
      <c r="B36" s="191" t="str">
        <f t="shared" ca="1" si="1"/>
        <v/>
      </c>
      <c r="E36" s="191" t="str">
        <f t="shared" ca="1" si="2"/>
        <v/>
      </c>
      <c r="F36" s="191" t="str">
        <f ca="1">IF(補足!F35="","",REPT("0",3-LEN(補足!F35))&amp;補足!F35)</f>
        <v/>
      </c>
      <c r="O36" s="191" t="str">
        <f t="shared" ca="1" si="3"/>
        <v/>
      </c>
      <c r="P36" s="191" t="str">
        <f t="shared" ca="1" si="4"/>
        <v/>
      </c>
      <c r="Q36" s="191" t="str">
        <f t="shared" ca="1" si="5"/>
        <v/>
      </c>
      <c r="R36" s="191" t="str">
        <f t="shared" ca="1" si="6"/>
        <v/>
      </c>
      <c r="S36" s="191" t="str">
        <f t="shared" ca="1" si="7"/>
        <v/>
      </c>
      <c r="T36" s="191" t="str">
        <f t="shared" ca="1" si="8"/>
        <v/>
      </c>
      <c r="U36" s="191" t="str">
        <f t="shared" ca="1" si="9"/>
        <v/>
      </c>
      <c r="AA36" s="191" t="str">
        <f t="shared" ca="1" si="10"/>
        <v/>
      </c>
      <c r="AB36" s="191" t="str">
        <f t="shared" ca="1" si="11"/>
        <v/>
      </c>
      <c r="AC36" s="191" t="str">
        <f t="shared" ca="1" si="12"/>
        <v/>
      </c>
      <c r="AD36" s="191" t="str">
        <f t="shared" ca="1" si="13"/>
        <v/>
      </c>
      <c r="AE36" s="191" t="str">
        <f t="shared" ca="1" si="14"/>
        <v/>
      </c>
      <c r="AF36" s="191" t="str">
        <f t="shared" ca="1" si="15"/>
        <v/>
      </c>
      <c r="AG36" s="191" t="str">
        <f t="shared" ca="1" si="16"/>
        <v/>
      </c>
      <c r="AH36" s="191" t="str">
        <f t="shared" ca="1" si="17"/>
        <v/>
      </c>
      <c r="AI36" s="191" t="str">
        <f t="shared" ca="1" si="18"/>
        <v/>
      </c>
      <c r="AJ36" s="191" t="str">
        <f t="shared" ca="1" si="19"/>
        <v/>
      </c>
      <c r="AO36" s="191" t="str">
        <f t="shared" ca="1" si="20"/>
        <v/>
      </c>
      <c r="BA36" s="191" t="str">
        <f t="shared" ca="1" si="21"/>
        <v/>
      </c>
      <c r="BB36" s="191" t="str">
        <f t="shared" ca="1" si="22"/>
        <v/>
      </c>
      <c r="BC36" s="191" t="str">
        <f t="shared" ca="1" si="23"/>
        <v/>
      </c>
      <c r="BD36" s="191" t="str">
        <f t="shared" ca="1" si="24"/>
        <v/>
      </c>
      <c r="BE36" s="191" t="str">
        <f t="shared" ca="1" si="25"/>
        <v/>
      </c>
      <c r="BF36" s="191" t="str">
        <f t="shared" ca="1" si="26"/>
        <v/>
      </c>
      <c r="BG36" s="191" t="str">
        <f t="shared" ca="1" si="27"/>
        <v/>
      </c>
      <c r="BH36" s="191" t="str">
        <f t="shared" ca="1" si="28"/>
        <v/>
      </c>
      <c r="BI36" s="191" t="str">
        <f t="shared" ca="1" si="29"/>
        <v/>
      </c>
      <c r="BJ36" s="191" t="str">
        <f t="shared" ca="1" si="30"/>
        <v/>
      </c>
      <c r="BV36" s="191" t="str">
        <f t="shared" ca="1" si="31"/>
        <v/>
      </c>
      <c r="BW36" s="191" t="str">
        <f t="shared" ca="1" si="32"/>
        <v/>
      </c>
      <c r="BZ36" s="191" t="str">
        <f t="shared" ca="1" si="33"/>
        <v/>
      </c>
      <c r="CA36" s="191" t="str">
        <f t="shared" ca="1" si="34"/>
        <v/>
      </c>
      <c r="CB36" s="191" t="str">
        <f t="shared" ca="1" si="35"/>
        <v/>
      </c>
      <c r="CC36" s="191" t="str">
        <f t="shared" ca="1" si="36"/>
        <v/>
      </c>
      <c r="CL36" s="191" t="str">
        <f t="shared" ca="1" si="37"/>
        <v/>
      </c>
      <c r="CM36" s="191" t="str">
        <f t="shared" ca="1" si="38"/>
        <v/>
      </c>
      <c r="CP36" s="191" t="str">
        <f t="shared" ca="1" si="39"/>
        <v/>
      </c>
      <c r="CQ36" s="191" t="str">
        <f t="shared" ca="1" si="40"/>
        <v/>
      </c>
      <c r="CR36" s="191" t="str">
        <f t="shared" ca="1" si="41"/>
        <v/>
      </c>
      <c r="CS36" s="191" t="str">
        <f t="shared" ca="1" si="42"/>
        <v/>
      </c>
      <c r="CT36" s="191" t="str">
        <f t="shared" ca="1" si="43"/>
        <v/>
      </c>
      <c r="CU36" s="191" t="str">
        <f t="shared" ca="1" si="44"/>
        <v/>
      </c>
      <c r="CV36" s="191" t="str">
        <f t="shared" ca="1" si="45"/>
        <v/>
      </c>
      <c r="ET36" s="191" t="str">
        <f t="shared" ca="1" si="46"/>
        <v/>
      </c>
      <c r="EU36" s="191" t="str">
        <f t="shared" ca="1" si="47"/>
        <v/>
      </c>
      <c r="EV36" s="191" t="str">
        <f t="shared" ca="1" si="48"/>
        <v/>
      </c>
      <c r="EX36" s="191" t="str">
        <f t="shared" ca="1" si="49"/>
        <v/>
      </c>
      <c r="EY36" s="191" t="str">
        <f t="shared" ca="1" si="50"/>
        <v/>
      </c>
      <c r="EZ36" s="191" t="str">
        <f t="shared" ca="1" si="51"/>
        <v/>
      </c>
      <c r="FD36" s="191" t="str">
        <f t="shared" ca="1" si="52"/>
        <v/>
      </c>
      <c r="FE36" s="191" t="str">
        <f t="shared" ca="1" si="53"/>
        <v/>
      </c>
      <c r="FF36" s="191" t="str">
        <f t="shared" ca="1" si="54"/>
        <v/>
      </c>
      <c r="FG36" s="191" t="str">
        <f t="shared" ca="1" si="55"/>
        <v/>
      </c>
    </row>
    <row r="37" spans="1:163" x14ac:dyDescent="0.2">
      <c r="A37" s="191" t="str">
        <f t="shared" ca="1" si="0"/>
        <v/>
      </c>
      <c r="B37" s="191" t="str">
        <f t="shared" ca="1" si="1"/>
        <v/>
      </c>
      <c r="E37" s="191" t="str">
        <f t="shared" ca="1" si="2"/>
        <v/>
      </c>
      <c r="F37" s="191" t="str">
        <f ca="1">IF(補足!F36="","",REPT("0",3-LEN(補足!F36))&amp;補足!F36)</f>
        <v/>
      </c>
      <c r="O37" s="191" t="str">
        <f t="shared" ca="1" si="3"/>
        <v/>
      </c>
      <c r="P37" s="191" t="str">
        <f t="shared" ca="1" si="4"/>
        <v/>
      </c>
      <c r="Q37" s="191" t="str">
        <f t="shared" ca="1" si="5"/>
        <v/>
      </c>
      <c r="R37" s="191" t="str">
        <f t="shared" ca="1" si="6"/>
        <v/>
      </c>
      <c r="S37" s="191" t="str">
        <f t="shared" ca="1" si="7"/>
        <v/>
      </c>
      <c r="T37" s="191" t="str">
        <f t="shared" ca="1" si="8"/>
        <v/>
      </c>
      <c r="U37" s="191" t="str">
        <f t="shared" ca="1" si="9"/>
        <v/>
      </c>
      <c r="AA37" s="191" t="str">
        <f t="shared" ca="1" si="10"/>
        <v/>
      </c>
      <c r="AB37" s="191" t="str">
        <f t="shared" ca="1" si="11"/>
        <v/>
      </c>
      <c r="AC37" s="191" t="str">
        <f t="shared" ca="1" si="12"/>
        <v/>
      </c>
      <c r="AD37" s="191" t="str">
        <f t="shared" ca="1" si="13"/>
        <v/>
      </c>
      <c r="AE37" s="191" t="str">
        <f t="shared" ca="1" si="14"/>
        <v/>
      </c>
      <c r="AF37" s="191" t="str">
        <f t="shared" ca="1" si="15"/>
        <v/>
      </c>
      <c r="AG37" s="191" t="str">
        <f t="shared" ca="1" si="16"/>
        <v/>
      </c>
      <c r="AH37" s="191" t="str">
        <f t="shared" ca="1" si="17"/>
        <v/>
      </c>
      <c r="AI37" s="191" t="str">
        <f t="shared" ca="1" si="18"/>
        <v/>
      </c>
      <c r="AJ37" s="191" t="str">
        <f t="shared" ca="1" si="19"/>
        <v/>
      </c>
      <c r="AO37" s="191" t="str">
        <f t="shared" ca="1" si="20"/>
        <v/>
      </c>
      <c r="BA37" s="191" t="str">
        <f t="shared" ca="1" si="21"/>
        <v/>
      </c>
      <c r="BB37" s="191" t="str">
        <f t="shared" ca="1" si="22"/>
        <v/>
      </c>
      <c r="BC37" s="191" t="str">
        <f t="shared" ca="1" si="23"/>
        <v/>
      </c>
      <c r="BD37" s="191" t="str">
        <f t="shared" ca="1" si="24"/>
        <v/>
      </c>
      <c r="BE37" s="191" t="str">
        <f t="shared" ca="1" si="25"/>
        <v/>
      </c>
      <c r="BF37" s="191" t="str">
        <f t="shared" ca="1" si="26"/>
        <v/>
      </c>
      <c r="BG37" s="191" t="str">
        <f t="shared" ca="1" si="27"/>
        <v/>
      </c>
      <c r="BH37" s="191" t="str">
        <f t="shared" ca="1" si="28"/>
        <v/>
      </c>
      <c r="BI37" s="191" t="str">
        <f t="shared" ca="1" si="29"/>
        <v/>
      </c>
      <c r="BJ37" s="191" t="str">
        <f t="shared" ca="1" si="30"/>
        <v/>
      </c>
      <c r="BV37" s="191" t="str">
        <f t="shared" ca="1" si="31"/>
        <v/>
      </c>
      <c r="BW37" s="191" t="str">
        <f t="shared" ca="1" si="32"/>
        <v/>
      </c>
      <c r="BZ37" s="191" t="str">
        <f t="shared" ca="1" si="33"/>
        <v/>
      </c>
      <c r="CA37" s="191" t="str">
        <f t="shared" ca="1" si="34"/>
        <v/>
      </c>
      <c r="CB37" s="191" t="str">
        <f t="shared" ca="1" si="35"/>
        <v/>
      </c>
      <c r="CC37" s="191" t="str">
        <f t="shared" ca="1" si="36"/>
        <v/>
      </c>
      <c r="CL37" s="191" t="str">
        <f t="shared" ca="1" si="37"/>
        <v/>
      </c>
      <c r="CM37" s="191" t="str">
        <f t="shared" ca="1" si="38"/>
        <v/>
      </c>
      <c r="CP37" s="191" t="str">
        <f t="shared" ca="1" si="39"/>
        <v/>
      </c>
      <c r="CQ37" s="191" t="str">
        <f t="shared" ca="1" si="40"/>
        <v/>
      </c>
      <c r="CR37" s="191" t="str">
        <f t="shared" ca="1" si="41"/>
        <v/>
      </c>
      <c r="CS37" s="191" t="str">
        <f t="shared" ca="1" si="42"/>
        <v/>
      </c>
      <c r="CT37" s="191" t="str">
        <f t="shared" ca="1" si="43"/>
        <v/>
      </c>
      <c r="CU37" s="191" t="str">
        <f t="shared" ca="1" si="44"/>
        <v/>
      </c>
      <c r="CV37" s="191" t="str">
        <f t="shared" ca="1" si="45"/>
        <v/>
      </c>
      <c r="ET37" s="191" t="str">
        <f t="shared" ca="1" si="46"/>
        <v/>
      </c>
      <c r="EU37" s="191" t="str">
        <f t="shared" ca="1" si="47"/>
        <v/>
      </c>
      <c r="EV37" s="191" t="str">
        <f t="shared" ca="1" si="48"/>
        <v/>
      </c>
      <c r="EX37" s="191" t="str">
        <f t="shared" ca="1" si="49"/>
        <v/>
      </c>
      <c r="EY37" s="191" t="str">
        <f t="shared" ca="1" si="50"/>
        <v/>
      </c>
      <c r="EZ37" s="191" t="str">
        <f t="shared" ca="1" si="51"/>
        <v/>
      </c>
      <c r="FD37" s="191" t="str">
        <f t="shared" ca="1" si="52"/>
        <v/>
      </c>
      <c r="FE37" s="191" t="str">
        <f t="shared" ca="1" si="53"/>
        <v/>
      </c>
      <c r="FF37" s="191" t="str">
        <f t="shared" ca="1" si="54"/>
        <v/>
      </c>
      <c r="FG37" s="191" t="str">
        <f t="shared" ca="1" si="55"/>
        <v/>
      </c>
    </row>
    <row r="38" spans="1:163" x14ac:dyDescent="0.2">
      <c r="A38" s="191" t="str">
        <f t="shared" ca="1" si="0"/>
        <v/>
      </c>
      <c r="B38" s="191" t="str">
        <f t="shared" ca="1" si="1"/>
        <v/>
      </c>
      <c r="E38" s="191" t="str">
        <f t="shared" ca="1" si="2"/>
        <v/>
      </c>
      <c r="F38" s="191" t="str">
        <f ca="1">IF(補足!F37="","",REPT("0",3-LEN(補足!F37))&amp;補足!F37)</f>
        <v/>
      </c>
      <c r="O38" s="191" t="str">
        <f t="shared" ca="1" si="3"/>
        <v/>
      </c>
      <c r="P38" s="191" t="str">
        <f t="shared" ca="1" si="4"/>
        <v/>
      </c>
      <c r="Q38" s="191" t="str">
        <f t="shared" ca="1" si="5"/>
        <v/>
      </c>
      <c r="R38" s="191" t="str">
        <f t="shared" ca="1" si="6"/>
        <v/>
      </c>
      <c r="S38" s="191" t="str">
        <f t="shared" ca="1" si="7"/>
        <v/>
      </c>
      <c r="T38" s="191" t="str">
        <f t="shared" ca="1" si="8"/>
        <v/>
      </c>
      <c r="U38" s="191" t="str">
        <f t="shared" ca="1" si="9"/>
        <v/>
      </c>
      <c r="AA38" s="191" t="str">
        <f t="shared" ca="1" si="10"/>
        <v/>
      </c>
      <c r="AB38" s="191" t="str">
        <f t="shared" ca="1" si="11"/>
        <v/>
      </c>
      <c r="AC38" s="191" t="str">
        <f t="shared" ca="1" si="12"/>
        <v/>
      </c>
      <c r="AD38" s="191" t="str">
        <f t="shared" ca="1" si="13"/>
        <v/>
      </c>
      <c r="AE38" s="191" t="str">
        <f t="shared" ca="1" si="14"/>
        <v/>
      </c>
      <c r="AF38" s="191" t="str">
        <f t="shared" ca="1" si="15"/>
        <v/>
      </c>
      <c r="AG38" s="191" t="str">
        <f t="shared" ca="1" si="16"/>
        <v/>
      </c>
      <c r="AH38" s="191" t="str">
        <f t="shared" ca="1" si="17"/>
        <v/>
      </c>
      <c r="AI38" s="191" t="str">
        <f t="shared" ca="1" si="18"/>
        <v/>
      </c>
      <c r="AJ38" s="191" t="str">
        <f t="shared" ca="1" si="19"/>
        <v/>
      </c>
      <c r="AO38" s="191" t="str">
        <f t="shared" ca="1" si="20"/>
        <v/>
      </c>
      <c r="BA38" s="191" t="str">
        <f t="shared" ca="1" si="21"/>
        <v/>
      </c>
      <c r="BB38" s="191" t="str">
        <f t="shared" ca="1" si="22"/>
        <v/>
      </c>
      <c r="BC38" s="191" t="str">
        <f t="shared" ca="1" si="23"/>
        <v/>
      </c>
      <c r="BD38" s="191" t="str">
        <f t="shared" ca="1" si="24"/>
        <v/>
      </c>
      <c r="BE38" s="191" t="str">
        <f t="shared" ca="1" si="25"/>
        <v/>
      </c>
      <c r="BF38" s="191" t="str">
        <f t="shared" ca="1" si="26"/>
        <v/>
      </c>
      <c r="BG38" s="191" t="str">
        <f t="shared" ca="1" si="27"/>
        <v/>
      </c>
      <c r="BH38" s="191" t="str">
        <f t="shared" ca="1" si="28"/>
        <v/>
      </c>
      <c r="BI38" s="191" t="str">
        <f t="shared" ca="1" si="29"/>
        <v/>
      </c>
      <c r="BJ38" s="191" t="str">
        <f t="shared" ca="1" si="30"/>
        <v/>
      </c>
      <c r="BV38" s="191" t="str">
        <f t="shared" ca="1" si="31"/>
        <v/>
      </c>
      <c r="BW38" s="191" t="str">
        <f t="shared" ca="1" si="32"/>
        <v/>
      </c>
      <c r="BZ38" s="191" t="str">
        <f t="shared" ca="1" si="33"/>
        <v/>
      </c>
      <c r="CA38" s="191" t="str">
        <f t="shared" ca="1" si="34"/>
        <v/>
      </c>
      <c r="CB38" s="191" t="str">
        <f t="shared" ca="1" si="35"/>
        <v/>
      </c>
      <c r="CC38" s="191" t="str">
        <f t="shared" ca="1" si="36"/>
        <v/>
      </c>
      <c r="CL38" s="191" t="str">
        <f t="shared" ca="1" si="37"/>
        <v/>
      </c>
      <c r="CM38" s="191" t="str">
        <f t="shared" ca="1" si="38"/>
        <v/>
      </c>
      <c r="CP38" s="191" t="str">
        <f t="shared" ca="1" si="39"/>
        <v/>
      </c>
      <c r="CQ38" s="191" t="str">
        <f t="shared" ca="1" si="40"/>
        <v/>
      </c>
      <c r="CR38" s="191" t="str">
        <f t="shared" ca="1" si="41"/>
        <v/>
      </c>
      <c r="CS38" s="191" t="str">
        <f t="shared" ca="1" si="42"/>
        <v/>
      </c>
      <c r="CT38" s="191" t="str">
        <f t="shared" ca="1" si="43"/>
        <v/>
      </c>
      <c r="CU38" s="191" t="str">
        <f t="shared" ca="1" si="44"/>
        <v/>
      </c>
      <c r="CV38" s="191" t="str">
        <f t="shared" ca="1" si="45"/>
        <v/>
      </c>
      <c r="ET38" s="191" t="str">
        <f t="shared" ca="1" si="46"/>
        <v/>
      </c>
      <c r="EU38" s="191" t="str">
        <f t="shared" ca="1" si="47"/>
        <v/>
      </c>
      <c r="EV38" s="191" t="str">
        <f t="shared" ca="1" si="48"/>
        <v/>
      </c>
      <c r="EX38" s="191" t="str">
        <f t="shared" ca="1" si="49"/>
        <v/>
      </c>
      <c r="EY38" s="191" t="str">
        <f t="shared" ca="1" si="50"/>
        <v/>
      </c>
      <c r="EZ38" s="191" t="str">
        <f t="shared" ca="1" si="51"/>
        <v/>
      </c>
      <c r="FD38" s="191" t="str">
        <f t="shared" ca="1" si="52"/>
        <v/>
      </c>
      <c r="FE38" s="191" t="str">
        <f t="shared" ca="1" si="53"/>
        <v/>
      </c>
      <c r="FF38" s="191" t="str">
        <f t="shared" ca="1" si="54"/>
        <v/>
      </c>
      <c r="FG38" s="191" t="str">
        <f t="shared" ca="1" si="55"/>
        <v/>
      </c>
    </row>
    <row r="39" spans="1:163" x14ac:dyDescent="0.2">
      <c r="A39" s="191" t="str">
        <f t="shared" ca="1" si="0"/>
        <v/>
      </c>
      <c r="B39" s="191" t="str">
        <f t="shared" ca="1" si="1"/>
        <v/>
      </c>
      <c r="E39" s="191" t="str">
        <f t="shared" ca="1" si="2"/>
        <v/>
      </c>
      <c r="F39" s="191" t="str">
        <f ca="1">IF(補足!F38="","",REPT("0",3-LEN(補足!F38))&amp;補足!F38)</f>
        <v/>
      </c>
      <c r="O39" s="191" t="str">
        <f t="shared" ca="1" si="3"/>
        <v/>
      </c>
      <c r="P39" s="191" t="str">
        <f t="shared" ca="1" si="4"/>
        <v/>
      </c>
      <c r="Q39" s="191" t="str">
        <f t="shared" ca="1" si="5"/>
        <v/>
      </c>
      <c r="R39" s="191" t="str">
        <f t="shared" ca="1" si="6"/>
        <v/>
      </c>
      <c r="S39" s="191" t="str">
        <f t="shared" ca="1" si="7"/>
        <v/>
      </c>
      <c r="T39" s="191" t="str">
        <f t="shared" ca="1" si="8"/>
        <v/>
      </c>
      <c r="U39" s="191" t="str">
        <f t="shared" ca="1" si="9"/>
        <v/>
      </c>
      <c r="AA39" s="191" t="str">
        <f t="shared" ca="1" si="10"/>
        <v/>
      </c>
      <c r="AB39" s="191" t="str">
        <f t="shared" ca="1" si="11"/>
        <v/>
      </c>
      <c r="AC39" s="191" t="str">
        <f t="shared" ca="1" si="12"/>
        <v/>
      </c>
      <c r="AD39" s="191" t="str">
        <f t="shared" ca="1" si="13"/>
        <v/>
      </c>
      <c r="AE39" s="191" t="str">
        <f t="shared" ca="1" si="14"/>
        <v/>
      </c>
      <c r="AF39" s="191" t="str">
        <f t="shared" ca="1" si="15"/>
        <v/>
      </c>
      <c r="AG39" s="191" t="str">
        <f t="shared" ca="1" si="16"/>
        <v/>
      </c>
      <c r="AH39" s="191" t="str">
        <f t="shared" ca="1" si="17"/>
        <v/>
      </c>
      <c r="AI39" s="191" t="str">
        <f t="shared" ca="1" si="18"/>
        <v/>
      </c>
      <c r="AJ39" s="191" t="str">
        <f t="shared" ca="1" si="19"/>
        <v/>
      </c>
      <c r="AO39" s="191" t="str">
        <f t="shared" ca="1" si="20"/>
        <v/>
      </c>
      <c r="BA39" s="191" t="str">
        <f t="shared" ca="1" si="21"/>
        <v/>
      </c>
      <c r="BB39" s="191" t="str">
        <f t="shared" ca="1" si="22"/>
        <v/>
      </c>
      <c r="BC39" s="191" t="str">
        <f t="shared" ca="1" si="23"/>
        <v/>
      </c>
      <c r="BD39" s="191" t="str">
        <f t="shared" ca="1" si="24"/>
        <v/>
      </c>
      <c r="BE39" s="191" t="str">
        <f t="shared" ca="1" si="25"/>
        <v/>
      </c>
      <c r="BF39" s="191" t="str">
        <f t="shared" ca="1" si="26"/>
        <v/>
      </c>
      <c r="BG39" s="191" t="str">
        <f t="shared" ca="1" si="27"/>
        <v/>
      </c>
      <c r="BH39" s="191" t="str">
        <f t="shared" ca="1" si="28"/>
        <v/>
      </c>
      <c r="BI39" s="191" t="str">
        <f t="shared" ca="1" si="29"/>
        <v/>
      </c>
      <c r="BJ39" s="191" t="str">
        <f t="shared" ca="1" si="30"/>
        <v/>
      </c>
      <c r="BV39" s="191" t="str">
        <f t="shared" ca="1" si="31"/>
        <v/>
      </c>
      <c r="BW39" s="191" t="str">
        <f t="shared" ca="1" si="32"/>
        <v/>
      </c>
      <c r="BZ39" s="191" t="str">
        <f t="shared" ca="1" si="33"/>
        <v/>
      </c>
      <c r="CA39" s="191" t="str">
        <f t="shared" ca="1" si="34"/>
        <v/>
      </c>
      <c r="CB39" s="191" t="str">
        <f t="shared" ca="1" si="35"/>
        <v/>
      </c>
      <c r="CC39" s="191" t="str">
        <f t="shared" ca="1" si="36"/>
        <v/>
      </c>
      <c r="CL39" s="191" t="str">
        <f t="shared" ca="1" si="37"/>
        <v/>
      </c>
      <c r="CM39" s="191" t="str">
        <f t="shared" ca="1" si="38"/>
        <v/>
      </c>
      <c r="CP39" s="191" t="str">
        <f t="shared" ca="1" si="39"/>
        <v/>
      </c>
      <c r="CQ39" s="191" t="str">
        <f t="shared" ca="1" si="40"/>
        <v/>
      </c>
      <c r="CR39" s="191" t="str">
        <f t="shared" ca="1" si="41"/>
        <v/>
      </c>
      <c r="CS39" s="191" t="str">
        <f t="shared" ca="1" si="42"/>
        <v/>
      </c>
      <c r="CT39" s="191" t="str">
        <f t="shared" ca="1" si="43"/>
        <v/>
      </c>
      <c r="CU39" s="191" t="str">
        <f t="shared" ca="1" si="44"/>
        <v/>
      </c>
      <c r="CV39" s="191" t="str">
        <f t="shared" ca="1" si="45"/>
        <v/>
      </c>
      <c r="ET39" s="191" t="str">
        <f t="shared" ca="1" si="46"/>
        <v/>
      </c>
      <c r="EU39" s="191" t="str">
        <f t="shared" ca="1" si="47"/>
        <v/>
      </c>
      <c r="EV39" s="191" t="str">
        <f t="shared" ca="1" si="48"/>
        <v/>
      </c>
      <c r="EX39" s="191" t="str">
        <f t="shared" ca="1" si="49"/>
        <v/>
      </c>
      <c r="EY39" s="191" t="str">
        <f t="shared" ca="1" si="50"/>
        <v/>
      </c>
      <c r="EZ39" s="191" t="str">
        <f t="shared" ca="1" si="51"/>
        <v/>
      </c>
      <c r="FD39" s="191" t="str">
        <f t="shared" ca="1" si="52"/>
        <v/>
      </c>
      <c r="FE39" s="191" t="str">
        <f t="shared" ca="1" si="53"/>
        <v/>
      </c>
      <c r="FF39" s="191" t="str">
        <f t="shared" ca="1" si="54"/>
        <v/>
      </c>
      <c r="FG39" s="191" t="str">
        <f t="shared" ca="1" si="55"/>
        <v/>
      </c>
    </row>
    <row r="40" spans="1:163" x14ac:dyDescent="0.2">
      <c r="A40" s="191" t="str">
        <f t="shared" ca="1" si="0"/>
        <v/>
      </c>
      <c r="B40" s="191" t="str">
        <f t="shared" ca="1" si="1"/>
        <v/>
      </c>
      <c r="E40" s="191" t="str">
        <f t="shared" ca="1" si="2"/>
        <v/>
      </c>
      <c r="F40" s="191" t="str">
        <f ca="1">IF(補足!F39="","",REPT("0",3-LEN(補足!F39))&amp;補足!F39)</f>
        <v/>
      </c>
      <c r="O40" s="191" t="str">
        <f t="shared" ca="1" si="3"/>
        <v/>
      </c>
      <c r="P40" s="191" t="str">
        <f t="shared" ca="1" si="4"/>
        <v/>
      </c>
      <c r="Q40" s="191" t="str">
        <f t="shared" ca="1" si="5"/>
        <v/>
      </c>
      <c r="R40" s="191" t="str">
        <f t="shared" ca="1" si="6"/>
        <v/>
      </c>
      <c r="S40" s="191" t="str">
        <f t="shared" ca="1" si="7"/>
        <v/>
      </c>
      <c r="T40" s="191" t="str">
        <f t="shared" ca="1" si="8"/>
        <v/>
      </c>
      <c r="U40" s="191" t="str">
        <f t="shared" ca="1" si="9"/>
        <v/>
      </c>
      <c r="AA40" s="191" t="str">
        <f t="shared" ca="1" si="10"/>
        <v/>
      </c>
      <c r="AB40" s="191" t="str">
        <f t="shared" ca="1" si="11"/>
        <v/>
      </c>
      <c r="AC40" s="191" t="str">
        <f t="shared" ca="1" si="12"/>
        <v/>
      </c>
      <c r="AD40" s="191" t="str">
        <f t="shared" ca="1" si="13"/>
        <v/>
      </c>
      <c r="AE40" s="191" t="str">
        <f t="shared" ca="1" si="14"/>
        <v/>
      </c>
      <c r="AF40" s="191" t="str">
        <f t="shared" ca="1" si="15"/>
        <v/>
      </c>
      <c r="AG40" s="191" t="str">
        <f t="shared" ca="1" si="16"/>
        <v/>
      </c>
      <c r="AH40" s="191" t="str">
        <f t="shared" ca="1" si="17"/>
        <v/>
      </c>
      <c r="AI40" s="191" t="str">
        <f t="shared" ca="1" si="18"/>
        <v/>
      </c>
      <c r="AJ40" s="191" t="str">
        <f t="shared" ca="1" si="19"/>
        <v/>
      </c>
      <c r="AO40" s="191" t="str">
        <f t="shared" ca="1" si="20"/>
        <v/>
      </c>
      <c r="BA40" s="191" t="str">
        <f t="shared" ca="1" si="21"/>
        <v/>
      </c>
      <c r="BB40" s="191" t="str">
        <f t="shared" ca="1" si="22"/>
        <v/>
      </c>
      <c r="BC40" s="191" t="str">
        <f t="shared" ca="1" si="23"/>
        <v/>
      </c>
      <c r="BD40" s="191" t="str">
        <f t="shared" ca="1" si="24"/>
        <v/>
      </c>
      <c r="BE40" s="191" t="str">
        <f t="shared" ca="1" si="25"/>
        <v/>
      </c>
      <c r="BF40" s="191" t="str">
        <f t="shared" ca="1" si="26"/>
        <v/>
      </c>
      <c r="BG40" s="191" t="str">
        <f t="shared" ca="1" si="27"/>
        <v/>
      </c>
      <c r="BH40" s="191" t="str">
        <f t="shared" ca="1" si="28"/>
        <v/>
      </c>
      <c r="BI40" s="191" t="str">
        <f t="shared" ca="1" si="29"/>
        <v/>
      </c>
      <c r="BJ40" s="191" t="str">
        <f t="shared" ca="1" si="30"/>
        <v/>
      </c>
      <c r="BV40" s="191" t="str">
        <f t="shared" ca="1" si="31"/>
        <v/>
      </c>
      <c r="BW40" s="191" t="str">
        <f t="shared" ca="1" si="32"/>
        <v/>
      </c>
      <c r="BZ40" s="191" t="str">
        <f t="shared" ca="1" si="33"/>
        <v/>
      </c>
      <c r="CA40" s="191" t="str">
        <f t="shared" ca="1" si="34"/>
        <v/>
      </c>
      <c r="CB40" s="191" t="str">
        <f t="shared" ca="1" si="35"/>
        <v/>
      </c>
      <c r="CC40" s="191" t="str">
        <f t="shared" ca="1" si="36"/>
        <v/>
      </c>
      <c r="CL40" s="191" t="str">
        <f t="shared" ca="1" si="37"/>
        <v/>
      </c>
      <c r="CM40" s="191" t="str">
        <f t="shared" ca="1" si="38"/>
        <v/>
      </c>
      <c r="CP40" s="191" t="str">
        <f t="shared" ca="1" si="39"/>
        <v/>
      </c>
      <c r="CQ40" s="191" t="str">
        <f t="shared" ca="1" si="40"/>
        <v/>
      </c>
      <c r="CR40" s="191" t="str">
        <f t="shared" ca="1" si="41"/>
        <v/>
      </c>
      <c r="CS40" s="191" t="str">
        <f t="shared" ca="1" si="42"/>
        <v/>
      </c>
      <c r="CT40" s="191" t="str">
        <f t="shared" ca="1" si="43"/>
        <v/>
      </c>
      <c r="CU40" s="191" t="str">
        <f t="shared" ca="1" si="44"/>
        <v/>
      </c>
      <c r="CV40" s="191" t="str">
        <f t="shared" ca="1" si="45"/>
        <v/>
      </c>
      <c r="ET40" s="191" t="str">
        <f t="shared" ca="1" si="46"/>
        <v/>
      </c>
      <c r="EU40" s="191" t="str">
        <f t="shared" ca="1" si="47"/>
        <v/>
      </c>
      <c r="EV40" s="191" t="str">
        <f t="shared" ca="1" si="48"/>
        <v/>
      </c>
      <c r="EX40" s="191" t="str">
        <f t="shared" ca="1" si="49"/>
        <v/>
      </c>
      <c r="EY40" s="191" t="str">
        <f t="shared" ca="1" si="50"/>
        <v/>
      </c>
      <c r="EZ40" s="191" t="str">
        <f t="shared" ca="1" si="51"/>
        <v/>
      </c>
      <c r="FD40" s="191" t="str">
        <f t="shared" ca="1" si="52"/>
        <v/>
      </c>
      <c r="FE40" s="191" t="str">
        <f t="shared" ca="1" si="53"/>
        <v/>
      </c>
      <c r="FF40" s="191" t="str">
        <f t="shared" ca="1" si="54"/>
        <v/>
      </c>
      <c r="FG40" s="191" t="str">
        <f t="shared" ca="1" si="55"/>
        <v/>
      </c>
    </row>
    <row r="41" spans="1:163" x14ac:dyDescent="0.2">
      <c r="A41" s="191" t="str">
        <f t="shared" ca="1" si="0"/>
        <v/>
      </c>
      <c r="B41" s="191" t="str">
        <f t="shared" ca="1" si="1"/>
        <v/>
      </c>
      <c r="E41" s="191" t="str">
        <f t="shared" ca="1" si="2"/>
        <v/>
      </c>
      <c r="F41" s="191" t="str">
        <f ca="1">IF(補足!F40="","",REPT("0",3-LEN(補足!F40))&amp;補足!F40)</f>
        <v/>
      </c>
      <c r="O41" s="191" t="str">
        <f t="shared" ca="1" si="3"/>
        <v/>
      </c>
      <c r="P41" s="191" t="str">
        <f t="shared" ca="1" si="4"/>
        <v/>
      </c>
      <c r="Q41" s="191" t="str">
        <f t="shared" ca="1" si="5"/>
        <v/>
      </c>
      <c r="R41" s="191" t="str">
        <f t="shared" ca="1" si="6"/>
        <v/>
      </c>
      <c r="S41" s="191" t="str">
        <f t="shared" ca="1" si="7"/>
        <v/>
      </c>
      <c r="T41" s="191" t="str">
        <f t="shared" ca="1" si="8"/>
        <v/>
      </c>
      <c r="U41" s="191" t="str">
        <f t="shared" ca="1" si="9"/>
        <v/>
      </c>
      <c r="AA41" s="191" t="str">
        <f t="shared" ca="1" si="10"/>
        <v/>
      </c>
      <c r="AB41" s="191" t="str">
        <f t="shared" ca="1" si="11"/>
        <v/>
      </c>
      <c r="AC41" s="191" t="str">
        <f t="shared" ca="1" si="12"/>
        <v/>
      </c>
      <c r="AD41" s="191" t="str">
        <f t="shared" ca="1" si="13"/>
        <v/>
      </c>
      <c r="AE41" s="191" t="str">
        <f t="shared" ca="1" si="14"/>
        <v/>
      </c>
      <c r="AF41" s="191" t="str">
        <f t="shared" ca="1" si="15"/>
        <v/>
      </c>
      <c r="AG41" s="191" t="str">
        <f t="shared" ca="1" si="16"/>
        <v/>
      </c>
      <c r="AH41" s="191" t="str">
        <f t="shared" ca="1" si="17"/>
        <v/>
      </c>
      <c r="AI41" s="191" t="str">
        <f t="shared" ca="1" si="18"/>
        <v/>
      </c>
      <c r="AJ41" s="191" t="str">
        <f t="shared" ca="1" si="19"/>
        <v/>
      </c>
      <c r="AO41" s="191" t="str">
        <f t="shared" ca="1" si="20"/>
        <v/>
      </c>
      <c r="BA41" s="191" t="str">
        <f t="shared" ca="1" si="21"/>
        <v/>
      </c>
      <c r="BB41" s="191" t="str">
        <f t="shared" ca="1" si="22"/>
        <v/>
      </c>
      <c r="BC41" s="191" t="str">
        <f t="shared" ca="1" si="23"/>
        <v/>
      </c>
      <c r="BD41" s="191" t="str">
        <f t="shared" ca="1" si="24"/>
        <v/>
      </c>
      <c r="BE41" s="191" t="str">
        <f t="shared" ca="1" si="25"/>
        <v/>
      </c>
      <c r="BF41" s="191" t="str">
        <f t="shared" ca="1" si="26"/>
        <v/>
      </c>
      <c r="BG41" s="191" t="str">
        <f t="shared" ca="1" si="27"/>
        <v/>
      </c>
      <c r="BH41" s="191" t="str">
        <f t="shared" ca="1" si="28"/>
        <v/>
      </c>
      <c r="BI41" s="191" t="str">
        <f t="shared" ca="1" si="29"/>
        <v/>
      </c>
      <c r="BJ41" s="191" t="str">
        <f t="shared" ca="1" si="30"/>
        <v/>
      </c>
      <c r="BV41" s="191" t="str">
        <f t="shared" ca="1" si="31"/>
        <v/>
      </c>
      <c r="BW41" s="191" t="str">
        <f t="shared" ca="1" si="32"/>
        <v/>
      </c>
      <c r="BZ41" s="191" t="str">
        <f t="shared" ca="1" si="33"/>
        <v/>
      </c>
      <c r="CA41" s="191" t="str">
        <f t="shared" ca="1" si="34"/>
        <v/>
      </c>
      <c r="CB41" s="191" t="str">
        <f t="shared" ca="1" si="35"/>
        <v/>
      </c>
      <c r="CC41" s="191" t="str">
        <f t="shared" ca="1" si="36"/>
        <v/>
      </c>
      <c r="CL41" s="191" t="str">
        <f t="shared" ca="1" si="37"/>
        <v/>
      </c>
      <c r="CM41" s="191" t="str">
        <f t="shared" ca="1" si="38"/>
        <v/>
      </c>
      <c r="CP41" s="191" t="str">
        <f t="shared" ca="1" si="39"/>
        <v/>
      </c>
      <c r="CQ41" s="191" t="str">
        <f t="shared" ca="1" si="40"/>
        <v/>
      </c>
      <c r="CR41" s="191" t="str">
        <f t="shared" ca="1" si="41"/>
        <v/>
      </c>
      <c r="CS41" s="191" t="str">
        <f t="shared" ca="1" si="42"/>
        <v/>
      </c>
      <c r="CT41" s="191" t="str">
        <f t="shared" ca="1" si="43"/>
        <v/>
      </c>
      <c r="CU41" s="191" t="str">
        <f t="shared" ca="1" si="44"/>
        <v/>
      </c>
      <c r="CV41" s="191" t="str">
        <f t="shared" ca="1" si="45"/>
        <v/>
      </c>
      <c r="ET41" s="191" t="str">
        <f t="shared" ca="1" si="46"/>
        <v/>
      </c>
      <c r="EU41" s="191" t="str">
        <f t="shared" ca="1" si="47"/>
        <v/>
      </c>
      <c r="EV41" s="191" t="str">
        <f t="shared" ca="1" si="48"/>
        <v/>
      </c>
      <c r="EX41" s="191" t="str">
        <f t="shared" ca="1" si="49"/>
        <v/>
      </c>
      <c r="EY41" s="191" t="str">
        <f t="shared" ca="1" si="50"/>
        <v/>
      </c>
      <c r="EZ41" s="191" t="str">
        <f t="shared" ca="1" si="51"/>
        <v/>
      </c>
      <c r="FD41" s="191" t="str">
        <f t="shared" ca="1" si="52"/>
        <v/>
      </c>
      <c r="FE41" s="191" t="str">
        <f t="shared" ca="1" si="53"/>
        <v/>
      </c>
      <c r="FF41" s="191" t="str">
        <f t="shared" ca="1" si="54"/>
        <v/>
      </c>
      <c r="FG41" s="191" t="str">
        <f t="shared" ca="1" si="55"/>
        <v/>
      </c>
    </row>
    <row r="42" spans="1:163" x14ac:dyDescent="0.2">
      <c r="A42" s="191" t="str">
        <f t="shared" ca="1" si="0"/>
        <v/>
      </c>
      <c r="B42" s="191" t="str">
        <f t="shared" ca="1" si="1"/>
        <v/>
      </c>
      <c r="E42" s="191" t="str">
        <f t="shared" ca="1" si="2"/>
        <v/>
      </c>
      <c r="F42" s="191" t="str">
        <f ca="1">IF(補足!F41="","",REPT("0",3-LEN(補足!F41))&amp;補足!F41)</f>
        <v/>
      </c>
      <c r="O42" s="191" t="str">
        <f t="shared" ca="1" si="3"/>
        <v/>
      </c>
      <c r="P42" s="191" t="str">
        <f t="shared" ca="1" si="4"/>
        <v/>
      </c>
      <c r="Q42" s="191" t="str">
        <f t="shared" ca="1" si="5"/>
        <v/>
      </c>
      <c r="R42" s="191" t="str">
        <f t="shared" ca="1" si="6"/>
        <v/>
      </c>
      <c r="S42" s="191" t="str">
        <f t="shared" ca="1" si="7"/>
        <v/>
      </c>
      <c r="T42" s="191" t="str">
        <f t="shared" ca="1" si="8"/>
        <v/>
      </c>
      <c r="U42" s="191" t="str">
        <f t="shared" ca="1" si="9"/>
        <v/>
      </c>
      <c r="AA42" s="191" t="str">
        <f t="shared" ca="1" si="10"/>
        <v/>
      </c>
      <c r="AB42" s="191" t="str">
        <f t="shared" ca="1" si="11"/>
        <v/>
      </c>
      <c r="AC42" s="191" t="str">
        <f t="shared" ca="1" si="12"/>
        <v/>
      </c>
      <c r="AD42" s="191" t="str">
        <f t="shared" ca="1" si="13"/>
        <v/>
      </c>
      <c r="AE42" s="191" t="str">
        <f t="shared" ca="1" si="14"/>
        <v/>
      </c>
      <c r="AF42" s="191" t="str">
        <f t="shared" ca="1" si="15"/>
        <v/>
      </c>
      <c r="AG42" s="191" t="str">
        <f t="shared" ca="1" si="16"/>
        <v/>
      </c>
      <c r="AH42" s="191" t="str">
        <f t="shared" ca="1" si="17"/>
        <v/>
      </c>
      <c r="AI42" s="191" t="str">
        <f t="shared" ca="1" si="18"/>
        <v/>
      </c>
      <c r="AJ42" s="191" t="str">
        <f t="shared" ca="1" si="19"/>
        <v/>
      </c>
      <c r="AO42" s="191" t="str">
        <f t="shared" ca="1" si="20"/>
        <v/>
      </c>
      <c r="BA42" s="191" t="str">
        <f t="shared" ca="1" si="21"/>
        <v/>
      </c>
      <c r="BB42" s="191" t="str">
        <f t="shared" ca="1" si="22"/>
        <v/>
      </c>
      <c r="BC42" s="191" t="str">
        <f t="shared" ca="1" si="23"/>
        <v/>
      </c>
      <c r="BD42" s="191" t="str">
        <f t="shared" ca="1" si="24"/>
        <v/>
      </c>
      <c r="BE42" s="191" t="str">
        <f t="shared" ca="1" si="25"/>
        <v/>
      </c>
      <c r="BF42" s="191" t="str">
        <f t="shared" ca="1" si="26"/>
        <v/>
      </c>
      <c r="BG42" s="191" t="str">
        <f t="shared" ca="1" si="27"/>
        <v/>
      </c>
      <c r="BH42" s="191" t="str">
        <f t="shared" ca="1" si="28"/>
        <v/>
      </c>
      <c r="BI42" s="191" t="str">
        <f t="shared" ca="1" si="29"/>
        <v/>
      </c>
      <c r="BJ42" s="191" t="str">
        <f t="shared" ca="1" si="30"/>
        <v/>
      </c>
      <c r="BV42" s="191" t="str">
        <f t="shared" ca="1" si="31"/>
        <v/>
      </c>
      <c r="BW42" s="191" t="str">
        <f t="shared" ca="1" si="32"/>
        <v/>
      </c>
      <c r="BZ42" s="191" t="str">
        <f t="shared" ca="1" si="33"/>
        <v/>
      </c>
      <c r="CA42" s="191" t="str">
        <f t="shared" ca="1" si="34"/>
        <v/>
      </c>
      <c r="CB42" s="191" t="str">
        <f t="shared" ca="1" si="35"/>
        <v/>
      </c>
      <c r="CC42" s="191" t="str">
        <f t="shared" ca="1" si="36"/>
        <v/>
      </c>
      <c r="CL42" s="191" t="str">
        <f t="shared" ca="1" si="37"/>
        <v/>
      </c>
      <c r="CM42" s="191" t="str">
        <f t="shared" ca="1" si="38"/>
        <v/>
      </c>
      <c r="CP42" s="191" t="str">
        <f t="shared" ca="1" si="39"/>
        <v/>
      </c>
      <c r="CQ42" s="191" t="str">
        <f t="shared" ca="1" si="40"/>
        <v/>
      </c>
      <c r="CR42" s="191" t="str">
        <f t="shared" ca="1" si="41"/>
        <v/>
      </c>
      <c r="CS42" s="191" t="str">
        <f t="shared" ca="1" si="42"/>
        <v/>
      </c>
      <c r="CT42" s="191" t="str">
        <f t="shared" ca="1" si="43"/>
        <v/>
      </c>
      <c r="CU42" s="191" t="str">
        <f t="shared" ca="1" si="44"/>
        <v/>
      </c>
      <c r="CV42" s="191" t="str">
        <f t="shared" ca="1" si="45"/>
        <v/>
      </c>
      <c r="ET42" s="191" t="str">
        <f t="shared" ca="1" si="46"/>
        <v/>
      </c>
      <c r="EU42" s="191" t="str">
        <f t="shared" ca="1" si="47"/>
        <v/>
      </c>
      <c r="EV42" s="191" t="str">
        <f t="shared" ca="1" si="48"/>
        <v/>
      </c>
      <c r="EX42" s="191" t="str">
        <f t="shared" ca="1" si="49"/>
        <v/>
      </c>
      <c r="EY42" s="191" t="str">
        <f t="shared" ca="1" si="50"/>
        <v/>
      </c>
      <c r="EZ42" s="191" t="str">
        <f t="shared" ca="1" si="51"/>
        <v/>
      </c>
      <c r="FD42" s="191" t="str">
        <f t="shared" ca="1" si="52"/>
        <v/>
      </c>
      <c r="FE42" s="191" t="str">
        <f t="shared" ca="1" si="53"/>
        <v/>
      </c>
      <c r="FF42" s="191" t="str">
        <f t="shared" ca="1" si="54"/>
        <v/>
      </c>
      <c r="FG42" s="191" t="str">
        <f t="shared" ca="1" si="55"/>
        <v/>
      </c>
    </row>
    <row r="43" spans="1:163" x14ac:dyDescent="0.2">
      <c r="A43" s="191" t="str">
        <f t="shared" ca="1" si="0"/>
        <v/>
      </c>
      <c r="B43" s="191" t="str">
        <f t="shared" ca="1" si="1"/>
        <v/>
      </c>
      <c r="E43" s="191" t="str">
        <f t="shared" ca="1" si="2"/>
        <v/>
      </c>
      <c r="F43" s="191" t="str">
        <f ca="1">IF(補足!F42="","",REPT("0",3-LEN(補足!F42))&amp;補足!F42)</f>
        <v/>
      </c>
      <c r="O43" s="191" t="str">
        <f t="shared" ca="1" si="3"/>
        <v/>
      </c>
      <c r="P43" s="191" t="str">
        <f t="shared" ca="1" si="4"/>
        <v/>
      </c>
      <c r="Q43" s="191" t="str">
        <f t="shared" ca="1" si="5"/>
        <v/>
      </c>
      <c r="R43" s="191" t="str">
        <f t="shared" ca="1" si="6"/>
        <v/>
      </c>
      <c r="S43" s="191" t="str">
        <f t="shared" ca="1" si="7"/>
        <v/>
      </c>
      <c r="T43" s="191" t="str">
        <f t="shared" ca="1" si="8"/>
        <v/>
      </c>
      <c r="U43" s="191" t="str">
        <f t="shared" ca="1" si="9"/>
        <v/>
      </c>
      <c r="AA43" s="191" t="str">
        <f t="shared" ca="1" si="10"/>
        <v/>
      </c>
      <c r="AB43" s="191" t="str">
        <f t="shared" ca="1" si="11"/>
        <v/>
      </c>
      <c r="AC43" s="191" t="str">
        <f t="shared" ca="1" si="12"/>
        <v/>
      </c>
      <c r="AD43" s="191" t="str">
        <f t="shared" ca="1" si="13"/>
        <v/>
      </c>
      <c r="AE43" s="191" t="str">
        <f t="shared" ca="1" si="14"/>
        <v/>
      </c>
      <c r="AF43" s="191" t="str">
        <f t="shared" ca="1" si="15"/>
        <v/>
      </c>
      <c r="AG43" s="191" t="str">
        <f t="shared" ca="1" si="16"/>
        <v/>
      </c>
      <c r="AH43" s="191" t="str">
        <f t="shared" ca="1" si="17"/>
        <v/>
      </c>
      <c r="AI43" s="191" t="str">
        <f t="shared" ca="1" si="18"/>
        <v/>
      </c>
      <c r="AJ43" s="191" t="str">
        <f t="shared" ca="1" si="19"/>
        <v/>
      </c>
      <c r="AO43" s="191" t="str">
        <f t="shared" ca="1" si="20"/>
        <v/>
      </c>
      <c r="BA43" s="191" t="str">
        <f t="shared" ca="1" si="21"/>
        <v/>
      </c>
      <c r="BB43" s="191" t="str">
        <f t="shared" ca="1" si="22"/>
        <v/>
      </c>
      <c r="BC43" s="191" t="str">
        <f t="shared" ca="1" si="23"/>
        <v/>
      </c>
      <c r="BD43" s="191" t="str">
        <f t="shared" ca="1" si="24"/>
        <v/>
      </c>
      <c r="BE43" s="191" t="str">
        <f t="shared" ca="1" si="25"/>
        <v/>
      </c>
      <c r="BF43" s="191" t="str">
        <f t="shared" ca="1" si="26"/>
        <v/>
      </c>
      <c r="BG43" s="191" t="str">
        <f t="shared" ca="1" si="27"/>
        <v/>
      </c>
      <c r="BH43" s="191" t="str">
        <f t="shared" ca="1" si="28"/>
        <v/>
      </c>
      <c r="BI43" s="191" t="str">
        <f t="shared" ca="1" si="29"/>
        <v/>
      </c>
      <c r="BJ43" s="191" t="str">
        <f t="shared" ca="1" si="30"/>
        <v/>
      </c>
      <c r="BV43" s="191" t="str">
        <f t="shared" ca="1" si="31"/>
        <v/>
      </c>
      <c r="BW43" s="191" t="str">
        <f t="shared" ca="1" si="32"/>
        <v/>
      </c>
      <c r="BZ43" s="191" t="str">
        <f t="shared" ca="1" si="33"/>
        <v/>
      </c>
      <c r="CA43" s="191" t="str">
        <f t="shared" ca="1" si="34"/>
        <v/>
      </c>
      <c r="CB43" s="191" t="str">
        <f t="shared" ca="1" si="35"/>
        <v/>
      </c>
      <c r="CC43" s="191" t="str">
        <f t="shared" ca="1" si="36"/>
        <v/>
      </c>
      <c r="CL43" s="191" t="str">
        <f t="shared" ca="1" si="37"/>
        <v/>
      </c>
      <c r="CM43" s="191" t="str">
        <f t="shared" ca="1" si="38"/>
        <v/>
      </c>
      <c r="CP43" s="191" t="str">
        <f t="shared" ca="1" si="39"/>
        <v/>
      </c>
      <c r="CQ43" s="191" t="str">
        <f t="shared" ca="1" si="40"/>
        <v/>
      </c>
      <c r="CR43" s="191" t="str">
        <f t="shared" ca="1" si="41"/>
        <v/>
      </c>
      <c r="CS43" s="191" t="str">
        <f t="shared" ca="1" si="42"/>
        <v/>
      </c>
      <c r="CT43" s="191" t="str">
        <f t="shared" ca="1" si="43"/>
        <v/>
      </c>
      <c r="CU43" s="191" t="str">
        <f t="shared" ca="1" si="44"/>
        <v/>
      </c>
      <c r="CV43" s="191" t="str">
        <f t="shared" ca="1" si="45"/>
        <v/>
      </c>
      <c r="ET43" s="191" t="str">
        <f t="shared" ca="1" si="46"/>
        <v/>
      </c>
      <c r="EU43" s="191" t="str">
        <f t="shared" ca="1" si="47"/>
        <v/>
      </c>
      <c r="EV43" s="191" t="str">
        <f t="shared" ca="1" si="48"/>
        <v/>
      </c>
      <c r="EX43" s="191" t="str">
        <f t="shared" ca="1" si="49"/>
        <v/>
      </c>
      <c r="EY43" s="191" t="str">
        <f t="shared" ca="1" si="50"/>
        <v/>
      </c>
      <c r="EZ43" s="191" t="str">
        <f t="shared" ca="1" si="51"/>
        <v/>
      </c>
      <c r="FD43" s="191" t="str">
        <f t="shared" ca="1" si="52"/>
        <v/>
      </c>
      <c r="FE43" s="191" t="str">
        <f t="shared" ca="1" si="53"/>
        <v/>
      </c>
      <c r="FF43" s="191" t="str">
        <f t="shared" ca="1" si="54"/>
        <v/>
      </c>
      <c r="FG43" s="191" t="str">
        <f t="shared" ca="1" si="55"/>
        <v/>
      </c>
    </row>
    <row r="44" spans="1:163" x14ac:dyDescent="0.2">
      <c r="A44" s="191" t="str">
        <f t="shared" ca="1" si="0"/>
        <v/>
      </c>
      <c r="B44" s="191" t="str">
        <f t="shared" ca="1" si="1"/>
        <v/>
      </c>
      <c r="E44" s="191" t="str">
        <f t="shared" ca="1" si="2"/>
        <v/>
      </c>
      <c r="F44" s="191" t="str">
        <f ca="1">IF(補足!F43="","",REPT("0",3-LEN(補足!F43))&amp;補足!F43)</f>
        <v/>
      </c>
      <c r="O44" s="191" t="str">
        <f t="shared" ca="1" si="3"/>
        <v/>
      </c>
      <c r="P44" s="191" t="str">
        <f t="shared" ca="1" si="4"/>
        <v/>
      </c>
      <c r="Q44" s="191" t="str">
        <f t="shared" ca="1" si="5"/>
        <v/>
      </c>
      <c r="R44" s="191" t="str">
        <f t="shared" ca="1" si="6"/>
        <v/>
      </c>
      <c r="S44" s="191" t="str">
        <f t="shared" ca="1" si="7"/>
        <v/>
      </c>
      <c r="T44" s="191" t="str">
        <f t="shared" ca="1" si="8"/>
        <v/>
      </c>
      <c r="U44" s="191" t="str">
        <f t="shared" ca="1" si="9"/>
        <v/>
      </c>
      <c r="AA44" s="191" t="str">
        <f t="shared" ca="1" si="10"/>
        <v/>
      </c>
      <c r="AB44" s="191" t="str">
        <f t="shared" ca="1" si="11"/>
        <v/>
      </c>
      <c r="AC44" s="191" t="str">
        <f t="shared" ca="1" si="12"/>
        <v/>
      </c>
      <c r="AD44" s="191" t="str">
        <f t="shared" ca="1" si="13"/>
        <v/>
      </c>
      <c r="AE44" s="191" t="str">
        <f t="shared" ca="1" si="14"/>
        <v/>
      </c>
      <c r="AF44" s="191" t="str">
        <f t="shared" ca="1" si="15"/>
        <v/>
      </c>
      <c r="AG44" s="191" t="str">
        <f t="shared" ca="1" si="16"/>
        <v/>
      </c>
      <c r="AH44" s="191" t="str">
        <f t="shared" ca="1" si="17"/>
        <v/>
      </c>
      <c r="AI44" s="191" t="str">
        <f t="shared" ca="1" si="18"/>
        <v/>
      </c>
      <c r="AJ44" s="191" t="str">
        <f t="shared" ca="1" si="19"/>
        <v/>
      </c>
      <c r="AO44" s="191" t="str">
        <f t="shared" ca="1" si="20"/>
        <v/>
      </c>
      <c r="BA44" s="191" t="str">
        <f t="shared" ca="1" si="21"/>
        <v/>
      </c>
      <c r="BB44" s="191" t="str">
        <f t="shared" ca="1" si="22"/>
        <v/>
      </c>
      <c r="BC44" s="191" t="str">
        <f t="shared" ca="1" si="23"/>
        <v/>
      </c>
      <c r="BD44" s="191" t="str">
        <f t="shared" ca="1" si="24"/>
        <v/>
      </c>
      <c r="BE44" s="191" t="str">
        <f t="shared" ca="1" si="25"/>
        <v/>
      </c>
      <c r="BF44" s="191" t="str">
        <f t="shared" ca="1" si="26"/>
        <v/>
      </c>
      <c r="BG44" s="191" t="str">
        <f t="shared" ca="1" si="27"/>
        <v/>
      </c>
      <c r="BH44" s="191" t="str">
        <f t="shared" ca="1" si="28"/>
        <v/>
      </c>
      <c r="BI44" s="191" t="str">
        <f t="shared" ca="1" si="29"/>
        <v/>
      </c>
      <c r="BJ44" s="191" t="str">
        <f t="shared" ca="1" si="30"/>
        <v/>
      </c>
      <c r="BV44" s="191" t="str">
        <f t="shared" ca="1" si="31"/>
        <v/>
      </c>
      <c r="BW44" s="191" t="str">
        <f t="shared" ca="1" si="32"/>
        <v/>
      </c>
      <c r="BZ44" s="191" t="str">
        <f t="shared" ca="1" si="33"/>
        <v/>
      </c>
      <c r="CA44" s="191" t="str">
        <f t="shared" ca="1" si="34"/>
        <v/>
      </c>
      <c r="CB44" s="191" t="str">
        <f t="shared" ca="1" si="35"/>
        <v/>
      </c>
      <c r="CC44" s="191" t="str">
        <f t="shared" ca="1" si="36"/>
        <v/>
      </c>
      <c r="CL44" s="191" t="str">
        <f t="shared" ca="1" si="37"/>
        <v/>
      </c>
      <c r="CM44" s="191" t="str">
        <f t="shared" ca="1" si="38"/>
        <v/>
      </c>
      <c r="CP44" s="191" t="str">
        <f t="shared" ca="1" si="39"/>
        <v/>
      </c>
      <c r="CQ44" s="191" t="str">
        <f t="shared" ca="1" si="40"/>
        <v/>
      </c>
      <c r="CR44" s="191" t="str">
        <f t="shared" ca="1" si="41"/>
        <v/>
      </c>
      <c r="CS44" s="191" t="str">
        <f t="shared" ca="1" si="42"/>
        <v/>
      </c>
      <c r="CT44" s="191" t="str">
        <f t="shared" ca="1" si="43"/>
        <v/>
      </c>
      <c r="CU44" s="191" t="str">
        <f t="shared" ca="1" si="44"/>
        <v/>
      </c>
      <c r="CV44" s="191" t="str">
        <f t="shared" ca="1" si="45"/>
        <v/>
      </c>
      <c r="ET44" s="191" t="str">
        <f t="shared" ca="1" si="46"/>
        <v/>
      </c>
      <c r="EU44" s="191" t="str">
        <f t="shared" ca="1" si="47"/>
        <v/>
      </c>
      <c r="EV44" s="191" t="str">
        <f t="shared" ca="1" si="48"/>
        <v/>
      </c>
      <c r="EX44" s="191" t="str">
        <f t="shared" ca="1" si="49"/>
        <v/>
      </c>
      <c r="EY44" s="191" t="str">
        <f t="shared" ca="1" si="50"/>
        <v/>
      </c>
      <c r="EZ44" s="191" t="str">
        <f t="shared" ca="1" si="51"/>
        <v/>
      </c>
      <c r="FD44" s="191" t="str">
        <f t="shared" ca="1" si="52"/>
        <v/>
      </c>
      <c r="FE44" s="191" t="str">
        <f t="shared" ca="1" si="53"/>
        <v/>
      </c>
      <c r="FF44" s="191" t="str">
        <f t="shared" ca="1" si="54"/>
        <v/>
      </c>
      <c r="FG44" s="191" t="str">
        <f t="shared" ca="1" si="55"/>
        <v/>
      </c>
    </row>
    <row r="45" spans="1:163" x14ac:dyDescent="0.2">
      <c r="A45" s="191" t="str">
        <f t="shared" ca="1" si="0"/>
        <v/>
      </c>
      <c r="B45" s="191" t="str">
        <f t="shared" ca="1" si="1"/>
        <v/>
      </c>
      <c r="E45" s="191" t="str">
        <f t="shared" ca="1" si="2"/>
        <v/>
      </c>
      <c r="F45" s="191" t="str">
        <f ca="1">IF(補足!F44="","",REPT("0",3-LEN(補足!F44))&amp;補足!F44)</f>
        <v/>
      </c>
      <c r="O45" s="191" t="str">
        <f t="shared" ca="1" si="3"/>
        <v/>
      </c>
      <c r="P45" s="191" t="str">
        <f t="shared" ca="1" si="4"/>
        <v/>
      </c>
      <c r="Q45" s="191" t="str">
        <f t="shared" ca="1" si="5"/>
        <v/>
      </c>
      <c r="R45" s="191" t="str">
        <f t="shared" ca="1" si="6"/>
        <v/>
      </c>
      <c r="S45" s="191" t="str">
        <f t="shared" ca="1" si="7"/>
        <v/>
      </c>
      <c r="T45" s="191" t="str">
        <f t="shared" ca="1" si="8"/>
        <v/>
      </c>
      <c r="U45" s="191" t="str">
        <f t="shared" ca="1" si="9"/>
        <v/>
      </c>
      <c r="AA45" s="191" t="str">
        <f t="shared" ca="1" si="10"/>
        <v/>
      </c>
      <c r="AB45" s="191" t="str">
        <f t="shared" ca="1" si="11"/>
        <v/>
      </c>
      <c r="AC45" s="191" t="str">
        <f t="shared" ca="1" si="12"/>
        <v/>
      </c>
      <c r="AD45" s="191" t="str">
        <f t="shared" ca="1" si="13"/>
        <v/>
      </c>
      <c r="AE45" s="191" t="str">
        <f t="shared" ca="1" si="14"/>
        <v/>
      </c>
      <c r="AF45" s="191" t="str">
        <f t="shared" ca="1" si="15"/>
        <v/>
      </c>
      <c r="AG45" s="191" t="str">
        <f t="shared" ca="1" si="16"/>
        <v/>
      </c>
      <c r="AH45" s="191" t="str">
        <f t="shared" ca="1" si="17"/>
        <v/>
      </c>
      <c r="AI45" s="191" t="str">
        <f t="shared" ca="1" si="18"/>
        <v/>
      </c>
      <c r="AJ45" s="191" t="str">
        <f t="shared" ca="1" si="19"/>
        <v/>
      </c>
      <c r="AO45" s="191" t="str">
        <f t="shared" ca="1" si="20"/>
        <v/>
      </c>
      <c r="BA45" s="191" t="str">
        <f t="shared" ca="1" si="21"/>
        <v/>
      </c>
      <c r="BB45" s="191" t="str">
        <f t="shared" ca="1" si="22"/>
        <v/>
      </c>
      <c r="BC45" s="191" t="str">
        <f t="shared" ca="1" si="23"/>
        <v/>
      </c>
      <c r="BD45" s="191" t="str">
        <f t="shared" ca="1" si="24"/>
        <v/>
      </c>
      <c r="BE45" s="191" t="str">
        <f t="shared" ca="1" si="25"/>
        <v/>
      </c>
      <c r="BF45" s="191" t="str">
        <f t="shared" ca="1" si="26"/>
        <v/>
      </c>
      <c r="BG45" s="191" t="str">
        <f t="shared" ca="1" si="27"/>
        <v/>
      </c>
      <c r="BH45" s="191" t="str">
        <f t="shared" ca="1" si="28"/>
        <v/>
      </c>
      <c r="BI45" s="191" t="str">
        <f t="shared" ca="1" si="29"/>
        <v/>
      </c>
      <c r="BJ45" s="191" t="str">
        <f t="shared" ca="1" si="30"/>
        <v/>
      </c>
      <c r="BV45" s="191" t="str">
        <f t="shared" ca="1" si="31"/>
        <v/>
      </c>
      <c r="BW45" s="191" t="str">
        <f t="shared" ca="1" si="32"/>
        <v/>
      </c>
      <c r="BZ45" s="191" t="str">
        <f t="shared" ca="1" si="33"/>
        <v/>
      </c>
      <c r="CA45" s="191" t="str">
        <f t="shared" ca="1" si="34"/>
        <v/>
      </c>
      <c r="CB45" s="191" t="str">
        <f t="shared" ca="1" si="35"/>
        <v/>
      </c>
      <c r="CC45" s="191" t="str">
        <f t="shared" ca="1" si="36"/>
        <v/>
      </c>
      <c r="CL45" s="191" t="str">
        <f t="shared" ca="1" si="37"/>
        <v/>
      </c>
      <c r="CM45" s="191" t="str">
        <f t="shared" ca="1" si="38"/>
        <v/>
      </c>
      <c r="CP45" s="191" t="str">
        <f t="shared" ca="1" si="39"/>
        <v/>
      </c>
      <c r="CQ45" s="191" t="str">
        <f t="shared" ca="1" si="40"/>
        <v/>
      </c>
      <c r="CR45" s="191" t="str">
        <f t="shared" ca="1" si="41"/>
        <v/>
      </c>
      <c r="CS45" s="191" t="str">
        <f t="shared" ca="1" si="42"/>
        <v/>
      </c>
      <c r="CT45" s="191" t="str">
        <f t="shared" ca="1" si="43"/>
        <v/>
      </c>
      <c r="CU45" s="191" t="str">
        <f t="shared" ca="1" si="44"/>
        <v/>
      </c>
      <c r="CV45" s="191" t="str">
        <f t="shared" ca="1" si="45"/>
        <v/>
      </c>
      <c r="ET45" s="191" t="str">
        <f t="shared" ca="1" si="46"/>
        <v/>
      </c>
      <c r="EU45" s="191" t="str">
        <f t="shared" ca="1" si="47"/>
        <v/>
      </c>
      <c r="EV45" s="191" t="str">
        <f t="shared" ca="1" si="48"/>
        <v/>
      </c>
      <c r="EX45" s="191" t="str">
        <f t="shared" ca="1" si="49"/>
        <v/>
      </c>
      <c r="EY45" s="191" t="str">
        <f t="shared" ca="1" si="50"/>
        <v/>
      </c>
      <c r="EZ45" s="191" t="str">
        <f t="shared" ca="1" si="51"/>
        <v/>
      </c>
      <c r="FD45" s="191" t="str">
        <f t="shared" ca="1" si="52"/>
        <v/>
      </c>
      <c r="FE45" s="191" t="str">
        <f t="shared" ca="1" si="53"/>
        <v/>
      </c>
      <c r="FF45" s="191" t="str">
        <f t="shared" ca="1" si="54"/>
        <v/>
      </c>
      <c r="FG45" s="191" t="str">
        <f t="shared" ca="1" si="55"/>
        <v/>
      </c>
    </row>
    <row r="46" spans="1:163" x14ac:dyDescent="0.2">
      <c r="A46" s="191" t="str">
        <f t="shared" ca="1" si="0"/>
        <v/>
      </c>
      <c r="B46" s="191" t="str">
        <f t="shared" ca="1" si="1"/>
        <v/>
      </c>
      <c r="E46" s="191" t="str">
        <f t="shared" ca="1" si="2"/>
        <v/>
      </c>
      <c r="F46" s="191" t="str">
        <f ca="1">IF(補足!F45="","",REPT("0",3-LEN(補足!F45))&amp;補足!F45)</f>
        <v/>
      </c>
      <c r="O46" s="191" t="str">
        <f t="shared" ca="1" si="3"/>
        <v/>
      </c>
      <c r="P46" s="191" t="str">
        <f t="shared" ca="1" si="4"/>
        <v/>
      </c>
      <c r="Q46" s="191" t="str">
        <f t="shared" ca="1" si="5"/>
        <v/>
      </c>
      <c r="R46" s="191" t="str">
        <f t="shared" ca="1" si="6"/>
        <v/>
      </c>
      <c r="S46" s="191" t="str">
        <f t="shared" ca="1" si="7"/>
        <v/>
      </c>
      <c r="T46" s="191" t="str">
        <f t="shared" ca="1" si="8"/>
        <v/>
      </c>
      <c r="U46" s="191" t="str">
        <f t="shared" ca="1" si="9"/>
        <v/>
      </c>
      <c r="AA46" s="191" t="str">
        <f t="shared" ca="1" si="10"/>
        <v/>
      </c>
      <c r="AB46" s="191" t="str">
        <f t="shared" ca="1" si="11"/>
        <v/>
      </c>
      <c r="AC46" s="191" t="str">
        <f t="shared" ca="1" si="12"/>
        <v/>
      </c>
      <c r="AD46" s="191" t="str">
        <f t="shared" ca="1" si="13"/>
        <v/>
      </c>
      <c r="AE46" s="191" t="str">
        <f t="shared" ca="1" si="14"/>
        <v/>
      </c>
      <c r="AF46" s="191" t="str">
        <f t="shared" ca="1" si="15"/>
        <v/>
      </c>
      <c r="AG46" s="191" t="str">
        <f t="shared" ca="1" si="16"/>
        <v/>
      </c>
      <c r="AH46" s="191" t="str">
        <f t="shared" ca="1" si="17"/>
        <v/>
      </c>
      <c r="AI46" s="191" t="str">
        <f t="shared" ca="1" si="18"/>
        <v/>
      </c>
      <c r="AJ46" s="191" t="str">
        <f t="shared" ca="1" si="19"/>
        <v/>
      </c>
      <c r="AO46" s="191" t="str">
        <f t="shared" ca="1" si="20"/>
        <v/>
      </c>
      <c r="BA46" s="191" t="str">
        <f t="shared" ca="1" si="21"/>
        <v/>
      </c>
      <c r="BB46" s="191" t="str">
        <f t="shared" ca="1" si="22"/>
        <v/>
      </c>
      <c r="BC46" s="191" t="str">
        <f t="shared" ca="1" si="23"/>
        <v/>
      </c>
      <c r="BD46" s="191" t="str">
        <f t="shared" ca="1" si="24"/>
        <v/>
      </c>
      <c r="BE46" s="191" t="str">
        <f t="shared" ca="1" si="25"/>
        <v/>
      </c>
      <c r="BF46" s="191" t="str">
        <f t="shared" ca="1" si="26"/>
        <v/>
      </c>
      <c r="BG46" s="191" t="str">
        <f t="shared" ca="1" si="27"/>
        <v/>
      </c>
      <c r="BH46" s="191" t="str">
        <f t="shared" ca="1" si="28"/>
        <v/>
      </c>
      <c r="BI46" s="191" t="str">
        <f t="shared" ca="1" si="29"/>
        <v/>
      </c>
      <c r="BJ46" s="191" t="str">
        <f t="shared" ca="1" si="30"/>
        <v/>
      </c>
      <c r="BV46" s="191" t="str">
        <f t="shared" ca="1" si="31"/>
        <v/>
      </c>
      <c r="BW46" s="191" t="str">
        <f t="shared" ca="1" si="32"/>
        <v/>
      </c>
      <c r="BZ46" s="191" t="str">
        <f t="shared" ca="1" si="33"/>
        <v/>
      </c>
      <c r="CA46" s="191" t="str">
        <f t="shared" ca="1" si="34"/>
        <v/>
      </c>
      <c r="CB46" s="191" t="str">
        <f t="shared" ca="1" si="35"/>
        <v/>
      </c>
      <c r="CC46" s="191" t="str">
        <f t="shared" ca="1" si="36"/>
        <v/>
      </c>
      <c r="CL46" s="191" t="str">
        <f t="shared" ca="1" si="37"/>
        <v/>
      </c>
      <c r="CM46" s="191" t="str">
        <f t="shared" ca="1" si="38"/>
        <v/>
      </c>
      <c r="CP46" s="191" t="str">
        <f t="shared" ca="1" si="39"/>
        <v/>
      </c>
      <c r="CQ46" s="191" t="str">
        <f t="shared" ca="1" si="40"/>
        <v/>
      </c>
      <c r="CR46" s="191" t="str">
        <f t="shared" ca="1" si="41"/>
        <v/>
      </c>
      <c r="CS46" s="191" t="str">
        <f t="shared" ca="1" si="42"/>
        <v/>
      </c>
      <c r="CT46" s="191" t="str">
        <f t="shared" ca="1" si="43"/>
        <v/>
      </c>
      <c r="CU46" s="191" t="str">
        <f t="shared" ca="1" si="44"/>
        <v/>
      </c>
      <c r="CV46" s="191" t="str">
        <f t="shared" ca="1" si="45"/>
        <v/>
      </c>
      <c r="ET46" s="191" t="str">
        <f t="shared" ca="1" si="46"/>
        <v/>
      </c>
      <c r="EU46" s="191" t="str">
        <f t="shared" ca="1" si="47"/>
        <v/>
      </c>
      <c r="EV46" s="191" t="str">
        <f t="shared" ca="1" si="48"/>
        <v/>
      </c>
      <c r="EX46" s="191" t="str">
        <f t="shared" ca="1" si="49"/>
        <v/>
      </c>
      <c r="EY46" s="191" t="str">
        <f t="shared" ca="1" si="50"/>
        <v/>
      </c>
      <c r="EZ46" s="191" t="str">
        <f t="shared" ca="1" si="51"/>
        <v/>
      </c>
      <c r="FD46" s="191" t="str">
        <f t="shared" ca="1" si="52"/>
        <v/>
      </c>
      <c r="FE46" s="191" t="str">
        <f t="shared" ca="1" si="53"/>
        <v/>
      </c>
      <c r="FF46" s="191" t="str">
        <f t="shared" ca="1" si="54"/>
        <v/>
      </c>
      <c r="FG46" s="191" t="str">
        <f t="shared" ca="1" si="55"/>
        <v/>
      </c>
    </row>
    <row r="47" spans="1:163" x14ac:dyDescent="0.2">
      <c r="A47" s="191" t="str">
        <f t="shared" ca="1" si="0"/>
        <v/>
      </c>
      <c r="B47" s="191" t="str">
        <f t="shared" ca="1" si="1"/>
        <v/>
      </c>
      <c r="E47" s="191" t="str">
        <f t="shared" ca="1" si="2"/>
        <v/>
      </c>
      <c r="F47" s="191" t="str">
        <f ca="1">IF(補足!F46="","",REPT("0",3-LEN(補足!F46))&amp;補足!F46)</f>
        <v/>
      </c>
      <c r="O47" s="191" t="str">
        <f t="shared" ca="1" si="3"/>
        <v/>
      </c>
      <c r="P47" s="191" t="str">
        <f t="shared" ca="1" si="4"/>
        <v/>
      </c>
      <c r="Q47" s="191" t="str">
        <f t="shared" ca="1" si="5"/>
        <v/>
      </c>
      <c r="R47" s="191" t="str">
        <f t="shared" ca="1" si="6"/>
        <v/>
      </c>
      <c r="S47" s="191" t="str">
        <f t="shared" ca="1" si="7"/>
        <v/>
      </c>
      <c r="T47" s="191" t="str">
        <f t="shared" ca="1" si="8"/>
        <v/>
      </c>
      <c r="U47" s="191" t="str">
        <f t="shared" ca="1" si="9"/>
        <v/>
      </c>
      <c r="AA47" s="191" t="str">
        <f t="shared" ca="1" si="10"/>
        <v/>
      </c>
      <c r="AB47" s="191" t="str">
        <f t="shared" ca="1" si="11"/>
        <v/>
      </c>
      <c r="AC47" s="191" t="str">
        <f t="shared" ca="1" si="12"/>
        <v/>
      </c>
      <c r="AD47" s="191" t="str">
        <f t="shared" ca="1" si="13"/>
        <v/>
      </c>
      <c r="AE47" s="191" t="str">
        <f t="shared" ca="1" si="14"/>
        <v/>
      </c>
      <c r="AF47" s="191" t="str">
        <f t="shared" ca="1" si="15"/>
        <v/>
      </c>
      <c r="AG47" s="191" t="str">
        <f t="shared" ca="1" si="16"/>
        <v/>
      </c>
      <c r="AH47" s="191" t="str">
        <f t="shared" ca="1" si="17"/>
        <v/>
      </c>
      <c r="AI47" s="191" t="str">
        <f t="shared" ca="1" si="18"/>
        <v/>
      </c>
      <c r="AJ47" s="191" t="str">
        <f t="shared" ca="1" si="19"/>
        <v/>
      </c>
      <c r="AO47" s="191" t="str">
        <f t="shared" ca="1" si="20"/>
        <v/>
      </c>
      <c r="BA47" s="191" t="str">
        <f t="shared" ca="1" si="21"/>
        <v/>
      </c>
      <c r="BB47" s="191" t="str">
        <f t="shared" ca="1" si="22"/>
        <v/>
      </c>
      <c r="BC47" s="191" t="str">
        <f t="shared" ca="1" si="23"/>
        <v/>
      </c>
      <c r="BD47" s="191" t="str">
        <f t="shared" ca="1" si="24"/>
        <v/>
      </c>
      <c r="BE47" s="191" t="str">
        <f t="shared" ca="1" si="25"/>
        <v/>
      </c>
      <c r="BF47" s="191" t="str">
        <f t="shared" ca="1" si="26"/>
        <v/>
      </c>
      <c r="BG47" s="191" t="str">
        <f t="shared" ca="1" si="27"/>
        <v/>
      </c>
      <c r="BH47" s="191" t="str">
        <f t="shared" ca="1" si="28"/>
        <v/>
      </c>
      <c r="BI47" s="191" t="str">
        <f t="shared" ca="1" si="29"/>
        <v/>
      </c>
      <c r="BJ47" s="191" t="str">
        <f t="shared" ca="1" si="30"/>
        <v/>
      </c>
      <c r="BV47" s="191" t="str">
        <f t="shared" ca="1" si="31"/>
        <v/>
      </c>
      <c r="BW47" s="191" t="str">
        <f t="shared" ca="1" si="32"/>
        <v/>
      </c>
      <c r="BZ47" s="191" t="str">
        <f t="shared" ca="1" si="33"/>
        <v/>
      </c>
      <c r="CA47" s="191" t="str">
        <f t="shared" ca="1" si="34"/>
        <v/>
      </c>
      <c r="CB47" s="191" t="str">
        <f t="shared" ca="1" si="35"/>
        <v/>
      </c>
      <c r="CC47" s="191" t="str">
        <f t="shared" ca="1" si="36"/>
        <v/>
      </c>
      <c r="CL47" s="191" t="str">
        <f t="shared" ca="1" si="37"/>
        <v/>
      </c>
      <c r="CM47" s="191" t="str">
        <f t="shared" ca="1" si="38"/>
        <v/>
      </c>
      <c r="CP47" s="191" t="str">
        <f t="shared" ca="1" si="39"/>
        <v/>
      </c>
      <c r="CQ47" s="191" t="str">
        <f t="shared" ca="1" si="40"/>
        <v/>
      </c>
      <c r="CR47" s="191" t="str">
        <f t="shared" ca="1" si="41"/>
        <v/>
      </c>
      <c r="CS47" s="191" t="str">
        <f t="shared" ca="1" si="42"/>
        <v/>
      </c>
      <c r="CT47" s="191" t="str">
        <f t="shared" ca="1" si="43"/>
        <v/>
      </c>
      <c r="CU47" s="191" t="str">
        <f t="shared" ca="1" si="44"/>
        <v/>
      </c>
      <c r="CV47" s="191" t="str">
        <f t="shared" ca="1" si="45"/>
        <v/>
      </c>
      <c r="ET47" s="191" t="str">
        <f t="shared" ca="1" si="46"/>
        <v/>
      </c>
      <c r="EU47" s="191" t="str">
        <f t="shared" ca="1" si="47"/>
        <v/>
      </c>
      <c r="EV47" s="191" t="str">
        <f t="shared" ca="1" si="48"/>
        <v/>
      </c>
      <c r="EX47" s="191" t="str">
        <f t="shared" ca="1" si="49"/>
        <v/>
      </c>
      <c r="EY47" s="191" t="str">
        <f t="shared" ca="1" si="50"/>
        <v/>
      </c>
      <c r="EZ47" s="191" t="str">
        <f t="shared" ca="1" si="51"/>
        <v/>
      </c>
      <c r="FD47" s="191" t="str">
        <f t="shared" ca="1" si="52"/>
        <v/>
      </c>
      <c r="FE47" s="191" t="str">
        <f t="shared" ca="1" si="53"/>
        <v/>
      </c>
      <c r="FF47" s="191" t="str">
        <f t="shared" ca="1" si="54"/>
        <v/>
      </c>
      <c r="FG47" s="191" t="str">
        <f t="shared" ca="1" si="55"/>
        <v/>
      </c>
    </row>
    <row r="48" spans="1:163" x14ac:dyDescent="0.2">
      <c r="A48" s="191" t="str">
        <f t="shared" ca="1" si="0"/>
        <v/>
      </c>
      <c r="B48" s="191" t="str">
        <f t="shared" ca="1" si="1"/>
        <v/>
      </c>
      <c r="E48" s="191" t="str">
        <f t="shared" ca="1" si="2"/>
        <v/>
      </c>
      <c r="F48" s="191" t="str">
        <f ca="1">IF(補足!F47="","",REPT("0",3-LEN(補足!F47))&amp;補足!F47)</f>
        <v/>
      </c>
      <c r="O48" s="191" t="str">
        <f t="shared" ca="1" si="3"/>
        <v/>
      </c>
      <c r="P48" s="191" t="str">
        <f t="shared" ca="1" si="4"/>
        <v/>
      </c>
      <c r="Q48" s="191" t="str">
        <f t="shared" ca="1" si="5"/>
        <v/>
      </c>
      <c r="R48" s="191" t="str">
        <f t="shared" ca="1" si="6"/>
        <v/>
      </c>
      <c r="S48" s="191" t="str">
        <f t="shared" ca="1" si="7"/>
        <v/>
      </c>
      <c r="T48" s="191" t="str">
        <f t="shared" ca="1" si="8"/>
        <v/>
      </c>
      <c r="U48" s="191" t="str">
        <f t="shared" ca="1" si="9"/>
        <v/>
      </c>
      <c r="AA48" s="191" t="str">
        <f t="shared" ca="1" si="10"/>
        <v/>
      </c>
      <c r="AB48" s="191" t="str">
        <f t="shared" ca="1" si="11"/>
        <v/>
      </c>
      <c r="AC48" s="191" t="str">
        <f t="shared" ca="1" si="12"/>
        <v/>
      </c>
      <c r="AD48" s="191" t="str">
        <f t="shared" ca="1" si="13"/>
        <v/>
      </c>
      <c r="AE48" s="191" t="str">
        <f t="shared" ca="1" si="14"/>
        <v/>
      </c>
      <c r="AF48" s="191" t="str">
        <f t="shared" ca="1" si="15"/>
        <v/>
      </c>
      <c r="AG48" s="191" t="str">
        <f t="shared" ca="1" si="16"/>
        <v/>
      </c>
      <c r="AH48" s="191" t="str">
        <f t="shared" ca="1" si="17"/>
        <v/>
      </c>
      <c r="AI48" s="191" t="str">
        <f t="shared" ca="1" si="18"/>
        <v/>
      </c>
      <c r="AJ48" s="191" t="str">
        <f t="shared" ca="1" si="19"/>
        <v/>
      </c>
      <c r="AO48" s="191" t="str">
        <f t="shared" ca="1" si="20"/>
        <v/>
      </c>
      <c r="BA48" s="191" t="str">
        <f t="shared" ca="1" si="21"/>
        <v/>
      </c>
      <c r="BB48" s="191" t="str">
        <f t="shared" ca="1" si="22"/>
        <v/>
      </c>
      <c r="BC48" s="191" t="str">
        <f t="shared" ca="1" si="23"/>
        <v/>
      </c>
      <c r="BD48" s="191" t="str">
        <f t="shared" ca="1" si="24"/>
        <v/>
      </c>
      <c r="BE48" s="191" t="str">
        <f t="shared" ca="1" si="25"/>
        <v/>
      </c>
      <c r="BF48" s="191" t="str">
        <f t="shared" ca="1" si="26"/>
        <v/>
      </c>
      <c r="BG48" s="191" t="str">
        <f t="shared" ca="1" si="27"/>
        <v/>
      </c>
      <c r="BH48" s="191" t="str">
        <f t="shared" ca="1" si="28"/>
        <v/>
      </c>
      <c r="BI48" s="191" t="str">
        <f t="shared" ca="1" si="29"/>
        <v/>
      </c>
      <c r="BJ48" s="191" t="str">
        <f t="shared" ca="1" si="30"/>
        <v/>
      </c>
      <c r="BV48" s="191" t="str">
        <f t="shared" ca="1" si="31"/>
        <v/>
      </c>
      <c r="BW48" s="191" t="str">
        <f t="shared" ca="1" si="32"/>
        <v/>
      </c>
      <c r="BZ48" s="191" t="str">
        <f t="shared" ca="1" si="33"/>
        <v/>
      </c>
      <c r="CA48" s="191" t="str">
        <f t="shared" ca="1" si="34"/>
        <v/>
      </c>
      <c r="CB48" s="191" t="str">
        <f t="shared" ca="1" si="35"/>
        <v/>
      </c>
      <c r="CC48" s="191" t="str">
        <f t="shared" ca="1" si="36"/>
        <v/>
      </c>
      <c r="CL48" s="191" t="str">
        <f t="shared" ca="1" si="37"/>
        <v/>
      </c>
      <c r="CM48" s="191" t="str">
        <f t="shared" ca="1" si="38"/>
        <v/>
      </c>
      <c r="CP48" s="191" t="str">
        <f t="shared" ca="1" si="39"/>
        <v/>
      </c>
      <c r="CQ48" s="191" t="str">
        <f t="shared" ca="1" si="40"/>
        <v/>
      </c>
      <c r="CR48" s="191" t="str">
        <f t="shared" ca="1" si="41"/>
        <v/>
      </c>
      <c r="CS48" s="191" t="str">
        <f t="shared" ca="1" si="42"/>
        <v/>
      </c>
      <c r="CT48" s="191" t="str">
        <f t="shared" ca="1" si="43"/>
        <v/>
      </c>
      <c r="CU48" s="191" t="str">
        <f t="shared" ca="1" si="44"/>
        <v/>
      </c>
      <c r="CV48" s="191" t="str">
        <f t="shared" ca="1" si="45"/>
        <v/>
      </c>
      <c r="ET48" s="191" t="str">
        <f t="shared" ca="1" si="46"/>
        <v/>
      </c>
      <c r="EU48" s="191" t="str">
        <f t="shared" ca="1" si="47"/>
        <v/>
      </c>
      <c r="EV48" s="191" t="str">
        <f t="shared" ca="1" si="48"/>
        <v/>
      </c>
      <c r="EX48" s="191" t="str">
        <f t="shared" ca="1" si="49"/>
        <v/>
      </c>
      <c r="EY48" s="191" t="str">
        <f t="shared" ca="1" si="50"/>
        <v/>
      </c>
      <c r="EZ48" s="191" t="str">
        <f t="shared" ca="1" si="51"/>
        <v/>
      </c>
      <c r="FD48" s="191" t="str">
        <f t="shared" ca="1" si="52"/>
        <v/>
      </c>
      <c r="FE48" s="191" t="str">
        <f t="shared" ca="1" si="53"/>
        <v/>
      </c>
      <c r="FF48" s="191" t="str">
        <f t="shared" ca="1" si="54"/>
        <v/>
      </c>
      <c r="FG48" s="191" t="str">
        <f t="shared" ca="1" si="55"/>
        <v/>
      </c>
    </row>
    <row r="49" spans="1:163" x14ac:dyDescent="0.2">
      <c r="A49" s="191" t="str">
        <f t="shared" ca="1" si="0"/>
        <v/>
      </c>
      <c r="B49" s="191" t="str">
        <f t="shared" ca="1" si="1"/>
        <v/>
      </c>
      <c r="E49" s="191" t="str">
        <f t="shared" ca="1" si="2"/>
        <v/>
      </c>
      <c r="F49" s="191" t="str">
        <f ca="1">IF(補足!F48="","",REPT("0",3-LEN(補足!F48))&amp;補足!F48)</f>
        <v/>
      </c>
      <c r="O49" s="191" t="str">
        <f t="shared" ca="1" si="3"/>
        <v/>
      </c>
      <c r="P49" s="191" t="str">
        <f t="shared" ca="1" si="4"/>
        <v/>
      </c>
      <c r="Q49" s="191" t="str">
        <f t="shared" ca="1" si="5"/>
        <v/>
      </c>
      <c r="R49" s="191" t="str">
        <f t="shared" ca="1" si="6"/>
        <v/>
      </c>
      <c r="S49" s="191" t="str">
        <f t="shared" ca="1" si="7"/>
        <v/>
      </c>
      <c r="T49" s="191" t="str">
        <f t="shared" ca="1" si="8"/>
        <v/>
      </c>
      <c r="U49" s="191" t="str">
        <f t="shared" ca="1" si="9"/>
        <v/>
      </c>
      <c r="AA49" s="191" t="str">
        <f t="shared" ca="1" si="10"/>
        <v/>
      </c>
      <c r="AB49" s="191" t="str">
        <f t="shared" ca="1" si="11"/>
        <v/>
      </c>
      <c r="AC49" s="191" t="str">
        <f t="shared" ca="1" si="12"/>
        <v/>
      </c>
      <c r="AD49" s="191" t="str">
        <f t="shared" ca="1" si="13"/>
        <v/>
      </c>
      <c r="AE49" s="191" t="str">
        <f t="shared" ca="1" si="14"/>
        <v/>
      </c>
      <c r="AF49" s="191" t="str">
        <f t="shared" ca="1" si="15"/>
        <v/>
      </c>
      <c r="AG49" s="191" t="str">
        <f t="shared" ca="1" si="16"/>
        <v/>
      </c>
      <c r="AH49" s="191" t="str">
        <f t="shared" ca="1" si="17"/>
        <v/>
      </c>
      <c r="AI49" s="191" t="str">
        <f t="shared" ca="1" si="18"/>
        <v/>
      </c>
      <c r="AJ49" s="191" t="str">
        <f t="shared" ca="1" si="19"/>
        <v/>
      </c>
      <c r="AO49" s="191" t="str">
        <f t="shared" ca="1" si="20"/>
        <v/>
      </c>
      <c r="BA49" s="191" t="str">
        <f t="shared" ca="1" si="21"/>
        <v/>
      </c>
      <c r="BB49" s="191" t="str">
        <f t="shared" ca="1" si="22"/>
        <v/>
      </c>
      <c r="BC49" s="191" t="str">
        <f t="shared" ca="1" si="23"/>
        <v/>
      </c>
      <c r="BD49" s="191" t="str">
        <f t="shared" ca="1" si="24"/>
        <v/>
      </c>
      <c r="BE49" s="191" t="str">
        <f t="shared" ca="1" si="25"/>
        <v/>
      </c>
      <c r="BF49" s="191" t="str">
        <f t="shared" ca="1" si="26"/>
        <v/>
      </c>
      <c r="BG49" s="191" t="str">
        <f t="shared" ca="1" si="27"/>
        <v/>
      </c>
      <c r="BH49" s="191" t="str">
        <f t="shared" ca="1" si="28"/>
        <v/>
      </c>
      <c r="BI49" s="191" t="str">
        <f t="shared" ca="1" si="29"/>
        <v/>
      </c>
      <c r="BJ49" s="191" t="str">
        <f t="shared" ca="1" si="30"/>
        <v/>
      </c>
      <c r="BV49" s="191" t="str">
        <f t="shared" ca="1" si="31"/>
        <v/>
      </c>
      <c r="BW49" s="191" t="str">
        <f t="shared" ca="1" si="32"/>
        <v/>
      </c>
      <c r="BZ49" s="191" t="str">
        <f t="shared" ca="1" si="33"/>
        <v/>
      </c>
      <c r="CA49" s="191" t="str">
        <f t="shared" ca="1" si="34"/>
        <v/>
      </c>
      <c r="CB49" s="191" t="str">
        <f t="shared" ca="1" si="35"/>
        <v/>
      </c>
      <c r="CC49" s="191" t="str">
        <f t="shared" ca="1" si="36"/>
        <v/>
      </c>
      <c r="CL49" s="191" t="str">
        <f t="shared" ca="1" si="37"/>
        <v/>
      </c>
      <c r="CM49" s="191" t="str">
        <f t="shared" ca="1" si="38"/>
        <v/>
      </c>
      <c r="CP49" s="191" t="str">
        <f t="shared" ca="1" si="39"/>
        <v/>
      </c>
      <c r="CQ49" s="191" t="str">
        <f t="shared" ca="1" si="40"/>
        <v/>
      </c>
      <c r="CR49" s="191" t="str">
        <f t="shared" ca="1" si="41"/>
        <v/>
      </c>
      <c r="CS49" s="191" t="str">
        <f t="shared" ca="1" si="42"/>
        <v/>
      </c>
      <c r="CT49" s="191" t="str">
        <f t="shared" ca="1" si="43"/>
        <v/>
      </c>
      <c r="CU49" s="191" t="str">
        <f t="shared" ca="1" si="44"/>
        <v/>
      </c>
      <c r="CV49" s="191" t="str">
        <f t="shared" ca="1" si="45"/>
        <v/>
      </c>
      <c r="ET49" s="191" t="str">
        <f t="shared" ca="1" si="46"/>
        <v/>
      </c>
      <c r="EU49" s="191" t="str">
        <f t="shared" ca="1" si="47"/>
        <v/>
      </c>
      <c r="EV49" s="191" t="str">
        <f t="shared" ca="1" si="48"/>
        <v/>
      </c>
      <c r="EX49" s="191" t="str">
        <f t="shared" ca="1" si="49"/>
        <v/>
      </c>
      <c r="EY49" s="191" t="str">
        <f t="shared" ca="1" si="50"/>
        <v/>
      </c>
      <c r="EZ49" s="191" t="str">
        <f t="shared" ca="1" si="51"/>
        <v/>
      </c>
      <c r="FD49" s="191" t="str">
        <f t="shared" ca="1" si="52"/>
        <v/>
      </c>
      <c r="FE49" s="191" t="str">
        <f t="shared" ca="1" si="53"/>
        <v/>
      </c>
      <c r="FF49" s="191" t="str">
        <f t="shared" ca="1" si="54"/>
        <v/>
      </c>
      <c r="FG49" s="191" t="str">
        <f t="shared" ca="1" si="55"/>
        <v/>
      </c>
    </row>
    <row r="50" spans="1:163" x14ac:dyDescent="0.2">
      <c r="A50" s="191" t="str">
        <f t="shared" ca="1" si="0"/>
        <v/>
      </c>
      <c r="B50" s="191" t="str">
        <f t="shared" ca="1" si="1"/>
        <v/>
      </c>
      <c r="E50" s="191" t="str">
        <f t="shared" ca="1" si="2"/>
        <v/>
      </c>
      <c r="F50" s="191" t="str">
        <f ca="1">IF(補足!F49="","",REPT("0",3-LEN(補足!F49))&amp;補足!F49)</f>
        <v/>
      </c>
      <c r="O50" s="191" t="str">
        <f t="shared" ca="1" si="3"/>
        <v/>
      </c>
      <c r="P50" s="191" t="str">
        <f t="shared" ca="1" si="4"/>
        <v/>
      </c>
      <c r="Q50" s="191" t="str">
        <f t="shared" ca="1" si="5"/>
        <v/>
      </c>
      <c r="R50" s="191" t="str">
        <f t="shared" ca="1" si="6"/>
        <v/>
      </c>
      <c r="S50" s="191" t="str">
        <f t="shared" ca="1" si="7"/>
        <v/>
      </c>
      <c r="T50" s="191" t="str">
        <f t="shared" ca="1" si="8"/>
        <v/>
      </c>
      <c r="U50" s="191" t="str">
        <f t="shared" ca="1" si="9"/>
        <v/>
      </c>
      <c r="AA50" s="191" t="str">
        <f t="shared" ca="1" si="10"/>
        <v/>
      </c>
      <c r="AB50" s="191" t="str">
        <f t="shared" ca="1" si="11"/>
        <v/>
      </c>
      <c r="AC50" s="191" t="str">
        <f t="shared" ca="1" si="12"/>
        <v/>
      </c>
      <c r="AD50" s="191" t="str">
        <f t="shared" ca="1" si="13"/>
        <v/>
      </c>
      <c r="AE50" s="191" t="str">
        <f t="shared" ca="1" si="14"/>
        <v/>
      </c>
      <c r="AF50" s="191" t="str">
        <f t="shared" ca="1" si="15"/>
        <v/>
      </c>
      <c r="AG50" s="191" t="str">
        <f t="shared" ca="1" si="16"/>
        <v/>
      </c>
      <c r="AH50" s="191" t="str">
        <f t="shared" ca="1" si="17"/>
        <v/>
      </c>
      <c r="AI50" s="191" t="str">
        <f t="shared" ca="1" si="18"/>
        <v/>
      </c>
      <c r="AJ50" s="191" t="str">
        <f t="shared" ca="1" si="19"/>
        <v/>
      </c>
      <c r="AO50" s="191" t="str">
        <f t="shared" ca="1" si="20"/>
        <v/>
      </c>
      <c r="BA50" s="191" t="str">
        <f t="shared" ca="1" si="21"/>
        <v/>
      </c>
      <c r="BB50" s="191" t="str">
        <f t="shared" ca="1" si="22"/>
        <v/>
      </c>
      <c r="BC50" s="191" t="str">
        <f t="shared" ca="1" si="23"/>
        <v/>
      </c>
      <c r="BD50" s="191" t="str">
        <f t="shared" ca="1" si="24"/>
        <v/>
      </c>
      <c r="BE50" s="191" t="str">
        <f t="shared" ca="1" si="25"/>
        <v/>
      </c>
      <c r="BF50" s="191" t="str">
        <f t="shared" ca="1" si="26"/>
        <v/>
      </c>
      <c r="BG50" s="191" t="str">
        <f t="shared" ca="1" si="27"/>
        <v/>
      </c>
      <c r="BH50" s="191" t="str">
        <f t="shared" ca="1" si="28"/>
        <v/>
      </c>
      <c r="BI50" s="191" t="str">
        <f t="shared" ca="1" si="29"/>
        <v/>
      </c>
      <c r="BJ50" s="191" t="str">
        <f t="shared" ca="1" si="30"/>
        <v/>
      </c>
      <c r="BV50" s="191" t="str">
        <f t="shared" ca="1" si="31"/>
        <v/>
      </c>
      <c r="BW50" s="191" t="str">
        <f t="shared" ca="1" si="32"/>
        <v/>
      </c>
      <c r="BZ50" s="191" t="str">
        <f t="shared" ca="1" si="33"/>
        <v/>
      </c>
      <c r="CA50" s="191" t="str">
        <f t="shared" ca="1" si="34"/>
        <v/>
      </c>
      <c r="CB50" s="191" t="str">
        <f t="shared" ca="1" si="35"/>
        <v/>
      </c>
      <c r="CC50" s="191" t="str">
        <f t="shared" ca="1" si="36"/>
        <v/>
      </c>
      <c r="CL50" s="191" t="str">
        <f t="shared" ca="1" si="37"/>
        <v/>
      </c>
      <c r="CM50" s="191" t="str">
        <f t="shared" ca="1" si="38"/>
        <v/>
      </c>
      <c r="CP50" s="191" t="str">
        <f t="shared" ca="1" si="39"/>
        <v/>
      </c>
      <c r="CQ50" s="191" t="str">
        <f t="shared" ca="1" si="40"/>
        <v/>
      </c>
      <c r="CR50" s="191" t="str">
        <f t="shared" ca="1" si="41"/>
        <v/>
      </c>
      <c r="CS50" s="191" t="str">
        <f t="shared" ca="1" si="42"/>
        <v/>
      </c>
      <c r="CT50" s="191" t="str">
        <f t="shared" ca="1" si="43"/>
        <v/>
      </c>
      <c r="CU50" s="191" t="str">
        <f t="shared" ca="1" si="44"/>
        <v/>
      </c>
      <c r="CV50" s="191" t="str">
        <f t="shared" ca="1" si="45"/>
        <v/>
      </c>
      <c r="ET50" s="191" t="str">
        <f t="shared" ca="1" si="46"/>
        <v/>
      </c>
      <c r="EU50" s="191" t="str">
        <f t="shared" ca="1" si="47"/>
        <v/>
      </c>
      <c r="EV50" s="191" t="str">
        <f t="shared" ca="1" si="48"/>
        <v/>
      </c>
      <c r="EX50" s="191" t="str">
        <f t="shared" ca="1" si="49"/>
        <v/>
      </c>
      <c r="EY50" s="191" t="str">
        <f t="shared" ca="1" si="50"/>
        <v/>
      </c>
      <c r="EZ50" s="191" t="str">
        <f t="shared" ca="1" si="51"/>
        <v/>
      </c>
      <c r="FD50" s="191" t="str">
        <f t="shared" ca="1" si="52"/>
        <v/>
      </c>
      <c r="FE50" s="191" t="str">
        <f t="shared" ca="1" si="53"/>
        <v/>
      </c>
      <c r="FF50" s="191" t="str">
        <f t="shared" ca="1" si="54"/>
        <v/>
      </c>
      <c r="FG50" s="191" t="str">
        <f t="shared" ca="1" si="55"/>
        <v/>
      </c>
    </row>
    <row r="51" spans="1:163" x14ac:dyDescent="0.2">
      <c r="A51" s="191" t="str">
        <f t="shared" ca="1" si="0"/>
        <v/>
      </c>
      <c r="B51" s="191" t="str">
        <f t="shared" ca="1" si="1"/>
        <v/>
      </c>
      <c r="E51" s="191" t="str">
        <f t="shared" ca="1" si="2"/>
        <v/>
      </c>
      <c r="F51" s="191" t="str">
        <f ca="1">IF(補足!F50="","",REPT("0",3-LEN(補足!F50))&amp;補足!F50)</f>
        <v/>
      </c>
      <c r="O51" s="191" t="str">
        <f t="shared" ca="1" si="3"/>
        <v/>
      </c>
      <c r="P51" s="191" t="str">
        <f t="shared" ca="1" si="4"/>
        <v/>
      </c>
      <c r="Q51" s="191" t="str">
        <f t="shared" ca="1" si="5"/>
        <v/>
      </c>
      <c r="R51" s="191" t="str">
        <f t="shared" ca="1" si="6"/>
        <v/>
      </c>
      <c r="S51" s="191" t="str">
        <f t="shared" ca="1" si="7"/>
        <v/>
      </c>
      <c r="T51" s="191" t="str">
        <f t="shared" ca="1" si="8"/>
        <v/>
      </c>
      <c r="U51" s="191" t="str">
        <f t="shared" ca="1" si="9"/>
        <v/>
      </c>
      <c r="AA51" s="191" t="str">
        <f t="shared" ca="1" si="10"/>
        <v/>
      </c>
      <c r="AB51" s="191" t="str">
        <f t="shared" ca="1" si="11"/>
        <v/>
      </c>
      <c r="AC51" s="191" t="str">
        <f t="shared" ca="1" si="12"/>
        <v/>
      </c>
      <c r="AD51" s="191" t="str">
        <f t="shared" ca="1" si="13"/>
        <v/>
      </c>
      <c r="AE51" s="191" t="str">
        <f t="shared" ca="1" si="14"/>
        <v/>
      </c>
      <c r="AF51" s="191" t="str">
        <f t="shared" ca="1" si="15"/>
        <v/>
      </c>
      <c r="AG51" s="191" t="str">
        <f t="shared" ca="1" si="16"/>
        <v/>
      </c>
      <c r="AH51" s="191" t="str">
        <f t="shared" ca="1" si="17"/>
        <v/>
      </c>
      <c r="AI51" s="191" t="str">
        <f t="shared" ca="1" si="18"/>
        <v/>
      </c>
      <c r="AJ51" s="191" t="str">
        <f t="shared" ca="1" si="19"/>
        <v/>
      </c>
      <c r="AO51" s="191" t="str">
        <f t="shared" ca="1" si="20"/>
        <v/>
      </c>
      <c r="BA51" s="191" t="str">
        <f t="shared" ca="1" si="21"/>
        <v/>
      </c>
      <c r="BB51" s="191" t="str">
        <f t="shared" ca="1" si="22"/>
        <v/>
      </c>
      <c r="BC51" s="191" t="str">
        <f t="shared" ca="1" si="23"/>
        <v/>
      </c>
      <c r="BD51" s="191" t="str">
        <f t="shared" ca="1" si="24"/>
        <v/>
      </c>
      <c r="BE51" s="191" t="str">
        <f t="shared" ca="1" si="25"/>
        <v/>
      </c>
      <c r="BF51" s="191" t="str">
        <f t="shared" ca="1" si="26"/>
        <v/>
      </c>
      <c r="BG51" s="191" t="str">
        <f t="shared" ca="1" si="27"/>
        <v/>
      </c>
      <c r="BH51" s="191" t="str">
        <f t="shared" ca="1" si="28"/>
        <v/>
      </c>
      <c r="BI51" s="191" t="str">
        <f t="shared" ca="1" si="29"/>
        <v/>
      </c>
      <c r="BJ51" s="191" t="str">
        <f t="shared" ca="1" si="30"/>
        <v/>
      </c>
      <c r="BV51" s="191" t="str">
        <f t="shared" ca="1" si="31"/>
        <v/>
      </c>
      <c r="BW51" s="191" t="str">
        <f t="shared" ca="1" si="32"/>
        <v/>
      </c>
      <c r="BZ51" s="191" t="str">
        <f t="shared" ca="1" si="33"/>
        <v/>
      </c>
      <c r="CA51" s="191" t="str">
        <f t="shared" ca="1" si="34"/>
        <v/>
      </c>
      <c r="CB51" s="191" t="str">
        <f t="shared" ca="1" si="35"/>
        <v/>
      </c>
      <c r="CC51" s="191" t="str">
        <f t="shared" ca="1" si="36"/>
        <v/>
      </c>
      <c r="CL51" s="191" t="str">
        <f t="shared" ca="1" si="37"/>
        <v/>
      </c>
      <c r="CM51" s="191" t="str">
        <f t="shared" ca="1" si="38"/>
        <v/>
      </c>
      <c r="CP51" s="191" t="str">
        <f t="shared" ca="1" si="39"/>
        <v/>
      </c>
      <c r="CQ51" s="191" t="str">
        <f t="shared" ca="1" si="40"/>
        <v/>
      </c>
      <c r="CR51" s="191" t="str">
        <f t="shared" ca="1" si="41"/>
        <v/>
      </c>
      <c r="CS51" s="191" t="str">
        <f t="shared" ca="1" si="42"/>
        <v/>
      </c>
      <c r="CT51" s="191" t="str">
        <f t="shared" ca="1" si="43"/>
        <v/>
      </c>
      <c r="CU51" s="191" t="str">
        <f t="shared" ca="1" si="44"/>
        <v/>
      </c>
      <c r="CV51" s="191" t="str">
        <f t="shared" ca="1" si="45"/>
        <v/>
      </c>
      <c r="ET51" s="191" t="str">
        <f t="shared" ca="1" si="46"/>
        <v/>
      </c>
      <c r="EU51" s="191" t="str">
        <f t="shared" ca="1" si="47"/>
        <v/>
      </c>
      <c r="EV51" s="191" t="str">
        <f t="shared" ca="1" si="48"/>
        <v/>
      </c>
      <c r="EX51" s="191" t="str">
        <f t="shared" ca="1" si="49"/>
        <v/>
      </c>
      <c r="EY51" s="191" t="str">
        <f t="shared" ca="1" si="50"/>
        <v/>
      </c>
      <c r="EZ51" s="191" t="str">
        <f t="shared" ca="1" si="51"/>
        <v/>
      </c>
      <c r="FD51" s="191" t="str">
        <f t="shared" ca="1" si="52"/>
        <v/>
      </c>
      <c r="FE51" s="191" t="str">
        <f t="shared" ca="1" si="53"/>
        <v/>
      </c>
      <c r="FF51" s="191" t="str">
        <f t="shared" ca="1" si="54"/>
        <v/>
      </c>
      <c r="FG51" s="191" t="str">
        <f t="shared" ca="1" si="55"/>
        <v/>
      </c>
    </row>
    <row r="52" spans="1:163" x14ac:dyDescent="0.2">
      <c r="A52" s="191" t="str">
        <f t="shared" ca="1" si="0"/>
        <v/>
      </c>
      <c r="B52" s="191" t="str">
        <f t="shared" ca="1" si="1"/>
        <v/>
      </c>
      <c r="E52" s="191" t="str">
        <f t="shared" ca="1" si="2"/>
        <v/>
      </c>
      <c r="F52" s="191" t="str">
        <f ca="1">IF(補足!F51="","",REPT("0",3-LEN(補足!F51))&amp;補足!F51)</f>
        <v/>
      </c>
      <c r="O52" s="191" t="str">
        <f t="shared" ca="1" si="3"/>
        <v/>
      </c>
      <c r="P52" s="191" t="str">
        <f t="shared" ca="1" si="4"/>
        <v/>
      </c>
      <c r="Q52" s="191" t="str">
        <f t="shared" ca="1" si="5"/>
        <v/>
      </c>
      <c r="R52" s="191" t="str">
        <f t="shared" ca="1" si="6"/>
        <v/>
      </c>
      <c r="S52" s="191" t="str">
        <f t="shared" ca="1" si="7"/>
        <v/>
      </c>
      <c r="T52" s="191" t="str">
        <f t="shared" ca="1" si="8"/>
        <v/>
      </c>
      <c r="U52" s="191" t="str">
        <f t="shared" ca="1" si="9"/>
        <v/>
      </c>
      <c r="AA52" s="191" t="str">
        <f t="shared" ca="1" si="10"/>
        <v/>
      </c>
      <c r="AB52" s="191" t="str">
        <f t="shared" ca="1" si="11"/>
        <v/>
      </c>
      <c r="AC52" s="191" t="str">
        <f t="shared" ca="1" si="12"/>
        <v/>
      </c>
      <c r="AD52" s="191" t="str">
        <f t="shared" ca="1" si="13"/>
        <v/>
      </c>
      <c r="AE52" s="191" t="str">
        <f t="shared" ca="1" si="14"/>
        <v/>
      </c>
      <c r="AF52" s="191" t="str">
        <f t="shared" ca="1" si="15"/>
        <v/>
      </c>
      <c r="AG52" s="191" t="str">
        <f t="shared" ca="1" si="16"/>
        <v/>
      </c>
      <c r="AH52" s="191" t="str">
        <f t="shared" ca="1" si="17"/>
        <v/>
      </c>
      <c r="AI52" s="191" t="str">
        <f t="shared" ca="1" si="18"/>
        <v/>
      </c>
      <c r="AJ52" s="191" t="str">
        <f t="shared" ca="1" si="19"/>
        <v/>
      </c>
      <c r="AO52" s="191" t="str">
        <f t="shared" ca="1" si="20"/>
        <v/>
      </c>
      <c r="BA52" s="191" t="str">
        <f t="shared" ca="1" si="21"/>
        <v/>
      </c>
      <c r="BB52" s="191" t="str">
        <f t="shared" ca="1" si="22"/>
        <v/>
      </c>
      <c r="BC52" s="191" t="str">
        <f t="shared" ca="1" si="23"/>
        <v/>
      </c>
      <c r="BD52" s="191" t="str">
        <f t="shared" ca="1" si="24"/>
        <v/>
      </c>
      <c r="BE52" s="191" t="str">
        <f t="shared" ca="1" si="25"/>
        <v/>
      </c>
      <c r="BF52" s="191" t="str">
        <f t="shared" ca="1" si="26"/>
        <v/>
      </c>
      <c r="BG52" s="191" t="str">
        <f t="shared" ca="1" si="27"/>
        <v/>
      </c>
      <c r="BH52" s="191" t="str">
        <f t="shared" ca="1" si="28"/>
        <v/>
      </c>
      <c r="BI52" s="191" t="str">
        <f t="shared" ca="1" si="29"/>
        <v/>
      </c>
      <c r="BJ52" s="191" t="str">
        <f t="shared" ca="1" si="30"/>
        <v/>
      </c>
      <c r="BV52" s="191" t="str">
        <f t="shared" ca="1" si="31"/>
        <v/>
      </c>
      <c r="BW52" s="191" t="str">
        <f t="shared" ca="1" si="32"/>
        <v/>
      </c>
      <c r="BZ52" s="191" t="str">
        <f t="shared" ca="1" si="33"/>
        <v/>
      </c>
      <c r="CA52" s="191" t="str">
        <f t="shared" ca="1" si="34"/>
        <v/>
      </c>
      <c r="CB52" s="191" t="str">
        <f t="shared" ca="1" si="35"/>
        <v/>
      </c>
      <c r="CC52" s="191" t="str">
        <f t="shared" ca="1" si="36"/>
        <v/>
      </c>
      <c r="CL52" s="191" t="str">
        <f t="shared" ca="1" si="37"/>
        <v/>
      </c>
      <c r="CM52" s="191" t="str">
        <f t="shared" ca="1" si="38"/>
        <v/>
      </c>
      <c r="CP52" s="191" t="str">
        <f t="shared" ca="1" si="39"/>
        <v/>
      </c>
      <c r="CQ52" s="191" t="str">
        <f t="shared" ca="1" si="40"/>
        <v/>
      </c>
      <c r="CR52" s="191" t="str">
        <f t="shared" ca="1" si="41"/>
        <v/>
      </c>
      <c r="CS52" s="191" t="str">
        <f t="shared" ca="1" si="42"/>
        <v/>
      </c>
      <c r="CT52" s="191" t="str">
        <f t="shared" ca="1" si="43"/>
        <v/>
      </c>
      <c r="CU52" s="191" t="str">
        <f t="shared" ca="1" si="44"/>
        <v/>
      </c>
      <c r="CV52" s="191" t="str">
        <f t="shared" ca="1" si="45"/>
        <v/>
      </c>
      <c r="ET52" s="191" t="str">
        <f t="shared" ca="1" si="46"/>
        <v/>
      </c>
      <c r="EU52" s="191" t="str">
        <f t="shared" ca="1" si="47"/>
        <v/>
      </c>
      <c r="EV52" s="191" t="str">
        <f t="shared" ca="1" si="48"/>
        <v/>
      </c>
      <c r="EX52" s="191" t="str">
        <f t="shared" ca="1" si="49"/>
        <v/>
      </c>
      <c r="EY52" s="191" t="str">
        <f t="shared" ca="1" si="50"/>
        <v/>
      </c>
      <c r="EZ52" s="191" t="str">
        <f t="shared" ca="1" si="51"/>
        <v/>
      </c>
      <c r="FD52" s="191" t="str">
        <f t="shared" ca="1" si="52"/>
        <v/>
      </c>
      <c r="FE52" s="191" t="str">
        <f t="shared" ca="1" si="53"/>
        <v/>
      </c>
      <c r="FF52" s="191" t="str">
        <f t="shared" ca="1" si="54"/>
        <v/>
      </c>
      <c r="FG52" s="191" t="str">
        <f t="shared" ca="1" si="55"/>
        <v/>
      </c>
    </row>
    <row r="53" spans="1:163" x14ac:dyDescent="0.2">
      <c r="A53" s="191" t="str">
        <f t="shared" ca="1" si="0"/>
        <v/>
      </c>
      <c r="B53" s="191" t="str">
        <f t="shared" ca="1" si="1"/>
        <v/>
      </c>
      <c r="E53" s="191" t="str">
        <f t="shared" ca="1" si="2"/>
        <v/>
      </c>
      <c r="F53" s="191" t="str">
        <f ca="1">IF(補足!F52="","",REPT("0",3-LEN(補足!F52))&amp;補足!F52)</f>
        <v/>
      </c>
      <c r="O53" s="191" t="str">
        <f t="shared" ca="1" si="3"/>
        <v/>
      </c>
      <c r="P53" s="191" t="str">
        <f t="shared" ca="1" si="4"/>
        <v/>
      </c>
      <c r="Q53" s="191" t="str">
        <f t="shared" ca="1" si="5"/>
        <v/>
      </c>
      <c r="R53" s="191" t="str">
        <f t="shared" ca="1" si="6"/>
        <v/>
      </c>
      <c r="S53" s="191" t="str">
        <f t="shared" ca="1" si="7"/>
        <v/>
      </c>
      <c r="T53" s="191" t="str">
        <f t="shared" ca="1" si="8"/>
        <v/>
      </c>
      <c r="U53" s="191" t="str">
        <f t="shared" ca="1" si="9"/>
        <v/>
      </c>
      <c r="AA53" s="191" t="str">
        <f t="shared" ca="1" si="10"/>
        <v/>
      </c>
      <c r="AB53" s="191" t="str">
        <f t="shared" ca="1" si="11"/>
        <v/>
      </c>
      <c r="AC53" s="191" t="str">
        <f t="shared" ca="1" si="12"/>
        <v/>
      </c>
      <c r="AD53" s="191" t="str">
        <f t="shared" ca="1" si="13"/>
        <v/>
      </c>
      <c r="AE53" s="191" t="str">
        <f t="shared" ca="1" si="14"/>
        <v/>
      </c>
      <c r="AF53" s="191" t="str">
        <f t="shared" ca="1" si="15"/>
        <v/>
      </c>
      <c r="AG53" s="191" t="str">
        <f t="shared" ca="1" si="16"/>
        <v/>
      </c>
      <c r="AH53" s="191" t="str">
        <f t="shared" ca="1" si="17"/>
        <v/>
      </c>
      <c r="AI53" s="191" t="str">
        <f t="shared" ca="1" si="18"/>
        <v/>
      </c>
      <c r="AJ53" s="191" t="str">
        <f t="shared" ca="1" si="19"/>
        <v/>
      </c>
      <c r="AO53" s="191" t="str">
        <f t="shared" ca="1" si="20"/>
        <v/>
      </c>
      <c r="BA53" s="191" t="str">
        <f t="shared" ca="1" si="21"/>
        <v/>
      </c>
      <c r="BB53" s="191" t="str">
        <f t="shared" ca="1" si="22"/>
        <v/>
      </c>
      <c r="BC53" s="191" t="str">
        <f t="shared" ca="1" si="23"/>
        <v/>
      </c>
      <c r="BD53" s="191" t="str">
        <f t="shared" ca="1" si="24"/>
        <v/>
      </c>
      <c r="BE53" s="191" t="str">
        <f t="shared" ca="1" si="25"/>
        <v/>
      </c>
      <c r="BF53" s="191" t="str">
        <f t="shared" ca="1" si="26"/>
        <v/>
      </c>
      <c r="BG53" s="191" t="str">
        <f t="shared" ca="1" si="27"/>
        <v/>
      </c>
      <c r="BH53" s="191" t="str">
        <f t="shared" ca="1" si="28"/>
        <v/>
      </c>
      <c r="BI53" s="191" t="str">
        <f t="shared" ca="1" si="29"/>
        <v/>
      </c>
      <c r="BJ53" s="191" t="str">
        <f t="shared" ca="1" si="30"/>
        <v/>
      </c>
      <c r="BV53" s="191" t="str">
        <f t="shared" ca="1" si="31"/>
        <v/>
      </c>
      <c r="BW53" s="191" t="str">
        <f t="shared" ca="1" si="32"/>
        <v/>
      </c>
      <c r="BZ53" s="191" t="str">
        <f t="shared" ca="1" si="33"/>
        <v/>
      </c>
      <c r="CA53" s="191" t="str">
        <f t="shared" ca="1" si="34"/>
        <v/>
      </c>
      <c r="CB53" s="191" t="str">
        <f t="shared" ca="1" si="35"/>
        <v/>
      </c>
      <c r="CC53" s="191" t="str">
        <f t="shared" ca="1" si="36"/>
        <v/>
      </c>
      <c r="CL53" s="191" t="str">
        <f t="shared" ca="1" si="37"/>
        <v/>
      </c>
      <c r="CM53" s="191" t="str">
        <f t="shared" ca="1" si="38"/>
        <v/>
      </c>
      <c r="CP53" s="191" t="str">
        <f t="shared" ca="1" si="39"/>
        <v/>
      </c>
      <c r="CQ53" s="191" t="str">
        <f t="shared" ca="1" si="40"/>
        <v/>
      </c>
      <c r="CR53" s="191" t="str">
        <f t="shared" ca="1" si="41"/>
        <v/>
      </c>
      <c r="CS53" s="191" t="str">
        <f t="shared" ca="1" si="42"/>
        <v/>
      </c>
      <c r="CT53" s="191" t="str">
        <f t="shared" ca="1" si="43"/>
        <v/>
      </c>
      <c r="CU53" s="191" t="str">
        <f t="shared" ca="1" si="44"/>
        <v/>
      </c>
      <c r="CV53" s="191" t="str">
        <f t="shared" ca="1" si="45"/>
        <v/>
      </c>
      <c r="ET53" s="191" t="str">
        <f t="shared" ca="1" si="46"/>
        <v/>
      </c>
      <c r="EU53" s="191" t="str">
        <f t="shared" ca="1" si="47"/>
        <v/>
      </c>
      <c r="EV53" s="191" t="str">
        <f t="shared" ca="1" si="48"/>
        <v/>
      </c>
      <c r="EX53" s="191" t="str">
        <f t="shared" ca="1" si="49"/>
        <v/>
      </c>
      <c r="EY53" s="191" t="str">
        <f t="shared" ca="1" si="50"/>
        <v/>
      </c>
      <c r="EZ53" s="191" t="str">
        <f t="shared" ca="1" si="51"/>
        <v/>
      </c>
      <c r="FD53" s="191" t="str">
        <f t="shared" ca="1" si="52"/>
        <v/>
      </c>
      <c r="FE53" s="191" t="str">
        <f t="shared" ca="1" si="53"/>
        <v/>
      </c>
      <c r="FF53" s="191" t="str">
        <f t="shared" ca="1" si="54"/>
        <v/>
      </c>
      <c r="FG53" s="191" t="str">
        <f t="shared" ca="1" si="55"/>
        <v/>
      </c>
    </row>
    <row r="54" spans="1:163" x14ac:dyDescent="0.2">
      <c r="A54" s="191" t="str">
        <f t="shared" ca="1" si="0"/>
        <v/>
      </c>
      <c r="B54" s="191" t="str">
        <f t="shared" ca="1" si="1"/>
        <v/>
      </c>
      <c r="E54" s="191" t="str">
        <f t="shared" ca="1" si="2"/>
        <v/>
      </c>
      <c r="F54" s="191" t="str">
        <f ca="1">IF(補足!F53="","",REPT("0",3-LEN(補足!F53))&amp;補足!F53)</f>
        <v/>
      </c>
      <c r="O54" s="191" t="str">
        <f t="shared" ca="1" si="3"/>
        <v/>
      </c>
      <c r="P54" s="191" t="str">
        <f t="shared" ca="1" si="4"/>
        <v/>
      </c>
      <c r="Q54" s="191" t="str">
        <f t="shared" ca="1" si="5"/>
        <v/>
      </c>
      <c r="R54" s="191" t="str">
        <f t="shared" ca="1" si="6"/>
        <v/>
      </c>
      <c r="S54" s="191" t="str">
        <f t="shared" ca="1" si="7"/>
        <v/>
      </c>
      <c r="T54" s="191" t="str">
        <f t="shared" ca="1" si="8"/>
        <v/>
      </c>
      <c r="U54" s="191" t="str">
        <f t="shared" ca="1" si="9"/>
        <v/>
      </c>
      <c r="AA54" s="191" t="str">
        <f t="shared" ca="1" si="10"/>
        <v/>
      </c>
      <c r="AB54" s="191" t="str">
        <f t="shared" ca="1" si="11"/>
        <v/>
      </c>
      <c r="AC54" s="191" t="str">
        <f t="shared" ca="1" si="12"/>
        <v/>
      </c>
      <c r="AD54" s="191" t="str">
        <f t="shared" ca="1" si="13"/>
        <v/>
      </c>
      <c r="AE54" s="191" t="str">
        <f t="shared" ca="1" si="14"/>
        <v/>
      </c>
      <c r="AF54" s="191" t="str">
        <f t="shared" ca="1" si="15"/>
        <v/>
      </c>
      <c r="AG54" s="191" t="str">
        <f t="shared" ca="1" si="16"/>
        <v/>
      </c>
      <c r="AH54" s="191" t="str">
        <f t="shared" ca="1" si="17"/>
        <v/>
      </c>
      <c r="AI54" s="191" t="str">
        <f t="shared" ca="1" si="18"/>
        <v/>
      </c>
      <c r="AJ54" s="191" t="str">
        <f t="shared" ca="1" si="19"/>
        <v/>
      </c>
      <c r="AO54" s="191" t="str">
        <f t="shared" ca="1" si="20"/>
        <v/>
      </c>
      <c r="BA54" s="191" t="str">
        <f t="shared" ca="1" si="21"/>
        <v/>
      </c>
      <c r="BB54" s="191" t="str">
        <f t="shared" ca="1" si="22"/>
        <v/>
      </c>
      <c r="BC54" s="191" t="str">
        <f t="shared" ca="1" si="23"/>
        <v/>
      </c>
      <c r="BD54" s="191" t="str">
        <f t="shared" ca="1" si="24"/>
        <v/>
      </c>
      <c r="BE54" s="191" t="str">
        <f t="shared" ca="1" si="25"/>
        <v/>
      </c>
      <c r="BF54" s="191" t="str">
        <f t="shared" ca="1" si="26"/>
        <v/>
      </c>
      <c r="BG54" s="191" t="str">
        <f t="shared" ca="1" si="27"/>
        <v/>
      </c>
      <c r="BH54" s="191" t="str">
        <f t="shared" ca="1" si="28"/>
        <v/>
      </c>
      <c r="BI54" s="191" t="str">
        <f t="shared" ca="1" si="29"/>
        <v/>
      </c>
      <c r="BJ54" s="191" t="str">
        <f t="shared" ca="1" si="30"/>
        <v/>
      </c>
      <c r="BV54" s="191" t="str">
        <f t="shared" ca="1" si="31"/>
        <v/>
      </c>
      <c r="BW54" s="191" t="str">
        <f t="shared" ca="1" si="32"/>
        <v/>
      </c>
      <c r="BZ54" s="191" t="str">
        <f t="shared" ca="1" si="33"/>
        <v/>
      </c>
      <c r="CA54" s="191" t="str">
        <f t="shared" ca="1" si="34"/>
        <v/>
      </c>
      <c r="CB54" s="191" t="str">
        <f t="shared" ca="1" si="35"/>
        <v/>
      </c>
      <c r="CC54" s="191" t="str">
        <f t="shared" ca="1" si="36"/>
        <v/>
      </c>
      <c r="CL54" s="191" t="str">
        <f t="shared" ca="1" si="37"/>
        <v/>
      </c>
      <c r="CM54" s="191" t="str">
        <f t="shared" ca="1" si="38"/>
        <v/>
      </c>
      <c r="CP54" s="191" t="str">
        <f t="shared" ca="1" si="39"/>
        <v/>
      </c>
      <c r="CQ54" s="191" t="str">
        <f t="shared" ca="1" si="40"/>
        <v/>
      </c>
      <c r="CR54" s="191" t="str">
        <f t="shared" ca="1" si="41"/>
        <v/>
      </c>
      <c r="CS54" s="191" t="str">
        <f t="shared" ca="1" si="42"/>
        <v/>
      </c>
      <c r="CT54" s="191" t="str">
        <f t="shared" ca="1" si="43"/>
        <v/>
      </c>
      <c r="CU54" s="191" t="str">
        <f t="shared" ca="1" si="44"/>
        <v/>
      </c>
      <c r="CV54" s="191" t="str">
        <f t="shared" ca="1" si="45"/>
        <v/>
      </c>
      <c r="ET54" s="191" t="str">
        <f t="shared" ca="1" si="46"/>
        <v/>
      </c>
      <c r="EU54" s="191" t="str">
        <f t="shared" ca="1" si="47"/>
        <v/>
      </c>
      <c r="EV54" s="191" t="str">
        <f t="shared" ca="1" si="48"/>
        <v/>
      </c>
      <c r="EX54" s="191" t="str">
        <f t="shared" ca="1" si="49"/>
        <v/>
      </c>
      <c r="EY54" s="191" t="str">
        <f t="shared" ca="1" si="50"/>
        <v/>
      </c>
      <c r="EZ54" s="191" t="str">
        <f t="shared" ca="1" si="51"/>
        <v/>
      </c>
      <c r="FD54" s="191" t="str">
        <f t="shared" ca="1" si="52"/>
        <v/>
      </c>
      <c r="FE54" s="191" t="str">
        <f t="shared" ca="1" si="53"/>
        <v/>
      </c>
      <c r="FF54" s="191" t="str">
        <f t="shared" ca="1" si="54"/>
        <v/>
      </c>
      <c r="FG54" s="191" t="str">
        <f t="shared" ca="1" si="55"/>
        <v/>
      </c>
    </row>
    <row r="55" spans="1:163" x14ac:dyDescent="0.2">
      <c r="A55" s="191" t="str">
        <f t="shared" ca="1" si="0"/>
        <v/>
      </c>
      <c r="B55" s="191" t="str">
        <f t="shared" ca="1" si="1"/>
        <v/>
      </c>
      <c r="E55" s="191" t="str">
        <f t="shared" ca="1" si="2"/>
        <v/>
      </c>
      <c r="F55" s="191" t="str">
        <f ca="1">IF(補足!F54="","",REPT("0",3-LEN(補足!F54))&amp;補足!F54)</f>
        <v/>
      </c>
      <c r="O55" s="191" t="str">
        <f t="shared" ca="1" si="3"/>
        <v/>
      </c>
      <c r="P55" s="191" t="str">
        <f t="shared" ca="1" si="4"/>
        <v/>
      </c>
      <c r="Q55" s="191" t="str">
        <f t="shared" ca="1" si="5"/>
        <v/>
      </c>
      <c r="R55" s="191" t="str">
        <f t="shared" ca="1" si="6"/>
        <v/>
      </c>
      <c r="S55" s="191" t="str">
        <f t="shared" ca="1" si="7"/>
        <v/>
      </c>
      <c r="T55" s="191" t="str">
        <f t="shared" ca="1" si="8"/>
        <v/>
      </c>
      <c r="U55" s="191" t="str">
        <f t="shared" ca="1" si="9"/>
        <v/>
      </c>
      <c r="AA55" s="191" t="str">
        <f t="shared" ca="1" si="10"/>
        <v/>
      </c>
      <c r="AB55" s="191" t="str">
        <f t="shared" ca="1" si="11"/>
        <v/>
      </c>
      <c r="AC55" s="191" t="str">
        <f t="shared" ca="1" si="12"/>
        <v/>
      </c>
      <c r="AD55" s="191" t="str">
        <f t="shared" ca="1" si="13"/>
        <v/>
      </c>
      <c r="AE55" s="191" t="str">
        <f t="shared" ca="1" si="14"/>
        <v/>
      </c>
      <c r="AF55" s="191" t="str">
        <f t="shared" ca="1" si="15"/>
        <v/>
      </c>
      <c r="AG55" s="191" t="str">
        <f t="shared" ca="1" si="16"/>
        <v/>
      </c>
      <c r="AH55" s="191" t="str">
        <f t="shared" ca="1" si="17"/>
        <v/>
      </c>
      <c r="AI55" s="191" t="str">
        <f t="shared" ca="1" si="18"/>
        <v/>
      </c>
      <c r="AJ55" s="191" t="str">
        <f t="shared" ca="1" si="19"/>
        <v/>
      </c>
      <c r="AO55" s="191" t="str">
        <f t="shared" ca="1" si="20"/>
        <v/>
      </c>
      <c r="BA55" s="191" t="str">
        <f t="shared" ca="1" si="21"/>
        <v/>
      </c>
      <c r="BB55" s="191" t="str">
        <f t="shared" ca="1" si="22"/>
        <v/>
      </c>
      <c r="BC55" s="191" t="str">
        <f t="shared" ca="1" si="23"/>
        <v/>
      </c>
      <c r="BD55" s="191" t="str">
        <f t="shared" ca="1" si="24"/>
        <v/>
      </c>
      <c r="BE55" s="191" t="str">
        <f t="shared" ca="1" si="25"/>
        <v/>
      </c>
      <c r="BF55" s="191" t="str">
        <f t="shared" ca="1" si="26"/>
        <v/>
      </c>
      <c r="BG55" s="191" t="str">
        <f t="shared" ca="1" si="27"/>
        <v/>
      </c>
      <c r="BH55" s="191" t="str">
        <f t="shared" ca="1" si="28"/>
        <v/>
      </c>
      <c r="BI55" s="191" t="str">
        <f t="shared" ca="1" si="29"/>
        <v/>
      </c>
      <c r="BJ55" s="191" t="str">
        <f t="shared" ca="1" si="30"/>
        <v/>
      </c>
      <c r="BV55" s="191" t="str">
        <f t="shared" ca="1" si="31"/>
        <v/>
      </c>
      <c r="BW55" s="191" t="str">
        <f t="shared" ca="1" si="32"/>
        <v/>
      </c>
      <c r="BZ55" s="191" t="str">
        <f t="shared" ca="1" si="33"/>
        <v/>
      </c>
      <c r="CA55" s="191" t="str">
        <f t="shared" ca="1" si="34"/>
        <v/>
      </c>
      <c r="CB55" s="191" t="str">
        <f t="shared" ca="1" si="35"/>
        <v/>
      </c>
      <c r="CC55" s="191" t="str">
        <f t="shared" ca="1" si="36"/>
        <v/>
      </c>
      <c r="CL55" s="191" t="str">
        <f t="shared" ca="1" si="37"/>
        <v/>
      </c>
      <c r="CM55" s="191" t="str">
        <f t="shared" ca="1" si="38"/>
        <v/>
      </c>
      <c r="CP55" s="191" t="str">
        <f t="shared" ca="1" si="39"/>
        <v/>
      </c>
      <c r="CQ55" s="191" t="str">
        <f t="shared" ca="1" si="40"/>
        <v/>
      </c>
      <c r="CR55" s="191" t="str">
        <f t="shared" ca="1" si="41"/>
        <v/>
      </c>
      <c r="CS55" s="191" t="str">
        <f t="shared" ca="1" si="42"/>
        <v/>
      </c>
      <c r="CT55" s="191" t="str">
        <f t="shared" ca="1" si="43"/>
        <v/>
      </c>
      <c r="CU55" s="191" t="str">
        <f t="shared" ca="1" si="44"/>
        <v/>
      </c>
      <c r="CV55" s="191" t="str">
        <f t="shared" ca="1" si="45"/>
        <v/>
      </c>
      <c r="ET55" s="191" t="str">
        <f t="shared" ca="1" si="46"/>
        <v/>
      </c>
      <c r="EU55" s="191" t="str">
        <f t="shared" ca="1" si="47"/>
        <v/>
      </c>
      <c r="EV55" s="191" t="str">
        <f t="shared" ca="1" si="48"/>
        <v/>
      </c>
      <c r="EX55" s="191" t="str">
        <f t="shared" ca="1" si="49"/>
        <v/>
      </c>
      <c r="EY55" s="191" t="str">
        <f t="shared" ca="1" si="50"/>
        <v/>
      </c>
      <c r="EZ55" s="191" t="str">
        <f t="shared" ca="1" si="51"/>
        <v/>
      </c>
      <c r="FD55" s="191" t="str">
        <f t="shared" ca="1" si="52"/>
        <v/>
      </c>
      <c r="FE55" s="191" t="str">
        <f t="shared" ca="1" si="53"/>
        <v/>
      </c>
      <c r="FF55" s="191" t="str">
        <f t="shared" ca="1" si="54"/>
        <v/>
      </c>
      <c r="FG55" s="191" t="str">
        <f t="shared" ca="1" si="55"/>
        <v/>
      </c>
    </row>
    <row r="56" spans="1:163" x14ac:dyDescent="0.2">
      <c r="A56" s="191" t="str">
        <f t="shared" ca="1" si="0"/>
        <v/>
      </c>
      <c r="B56" s="191" t="str">
        <f t="shared" ca="1" si="1"/>
        <v/>
      </c>
      <c r="E56" s="191" t="str">
        <f t="shared" ca="1" si="2"/>
        <v/>
      </c>
      <c r="F56" s="191" t="str">
        <f ca="1">IF(補足!F55="","",REPT("0",3-LEN(補足!F55))&amp;補足!F55)</f>
        <v/>
      </c>
      <c r="O56" s="191" t="str">
        <f t="shared" ca="1" si="3"/>
        <v/>
      </c>
      <c r="P56" s="191" t="str">
        <f t="shared" ca="1" si="4"/>
        <v/>
      </c>
      <c r="Q56" s="191" t="str">
        <f t="shared" ca="1" si="5"/>
        <v/>
      </c>
      <c r="R56" s="191" t="str">
        <f t="shared" ca="1" si="6"/>
        <v/>
      </c>
      <c r="S56" s="191" t="str">
        <f t="shared" ca="1" si="7"/>
        <v/>
      </c>
      <c r="T56" s="191" t="str">
        <f t="shared" ca="1" si="8"/>
        <v/>
      </c>
      <c r="U56" s="191" t="str">
        <f t="shared" ca="1" si="9"/>
        <v/>
      </c>
      <c r="AA56" s="191" t="str">
        <f t="shared" ca="1" si="10"/>
        <v/>
      </c>
      <c r="AB56" s="191" t="str">
        <f t="shared" ca="1" si="11"/>
        <v/>
      </c>
      <c r="AC56" s="191" t="str">
        <f t="shared" ca="1" si="12"/>
        <v/>
      </c>
      <c r="AD56" s="191" t="str">
        <f t="shared" ca="1" si="13"/>
        <v/>
      </c>
      <c r="AE56" s="191" t="str">
        <f t="shared" ca="1" si="14"/>
        <v/>
      </c>
      <c r="AF56" s="191" t="str">
        <f t="shared" ca="1" si="15"/>
        <v/>
      </c>
      <c r="AG56" s="191" t="str">
        <f t="shared" ca="1" si="16"/>
        <v/>
      </c>
      <c r="AH56" s="191" t="str">
        <f t="shared" ca="1" si="17"/>
        <v/>
      </c>
      <c r="AI56" s="191" t="str">
        <f t="shared" ca="1" si="18"/>
        <v/>
      </c>
      <c r="AJ56" s="191" t="str">
        <f t="shared" ca="1" si="19"/>
        <v/>
      </c>
      <c r="AO56" s="191" t="str">
        <f t="shared" ca="1" si="20"/>
        <v/>
      </c>
      <c r="BA56" s="191" t="str">
        <f t="shared" ca="1" si="21"/>
        <v/>
      </c>
      <c r="BB56" s="191" t="str">
        <f t="shared" ca="1" si="22"/>
        <v/>
      </c>
      <c r="BC56" s="191" t="str">
        <f t="shared" ca="1" si="23"/>
        <v/>
      </c>
      <c r="BD56" s="191" t="str">
        <f t="shared" ca="1" si="24"/>
        <v/>
      </c>
      <c r="BE56" s="191" t="str">
        <f t="shared" ca="1" si="25"/>
        <v/>
      </c>
      <c r="BF56" s="191" t="str">
        <f t="shared" ca="1" si="26"/>
        <v/>
      </c>
      <c r="BG56" s="191" t="str">
        <f t="shared" ca="1" si="27"/>
        <v/>
      </c>
      <c r="BH56" s="191" t="str">
        <f t="shared" ca="1" si="28"/>
        <v/>
      </c>
      <c r="BI56" s="191" t="str">
        <f t="shared" ca="1" si="29"/>
        <v/>
      </c>
      <c r="BJ56" s="191" t="str">
        <f t="shared" ca="1" si="30"/>
        <v/>
      </c>
      <c r="BV56" s="191" t="str">
        <f t="shared" ca="1" si="31"/>
        <v/>
      </c>
      <c r="BW56" s="191" t="str">
        <f t="shared" ca="1" si="32"/>
        <v/>
      </c>
      <c r="BZ56" s="191" t="str">
        <f t="shared" ca="1" si="33"/>
        <v/>
      </c>
      <c r="CA56" s="191" t="str">
        <f t="shared" ca="1" si="34"/>
        <v/>
      </c>
      <c r="CB56" s="191" t="str">
        <f t="shared" ca="1" si="35"/>
        <v/>
      </c>
      <c r="CC56" s="191" t="str">
        <f t="shared" ca="1" si="36"/>
        <v/>
      </c>
      <c r="CL56" s="191" t="str">
        <f t="shared" ca="1" si="37"/>
        <v/>
      </c>
      <c r="CM56" s="191" t="str">
        <f t="shared" ca="1" si="38"/>
        <v/>
      </c>
      <c r="CP56" s="191" t="str">
        <f t="shared" ca="1" si="39"/>
        <v/>
      </c>
      <c r="CQ56" s="191" t="str">
        <f t="shared" ca="1" si="40"/>
        <v/>
      </c>
      <c r="CR56" s="191" t="str">
        <f t="shared" ca="1" si="41"/>
        <v/>
      </c>
      <c r="CS56" s="191" t="str">
        <f t="shared" ca="1" si="42"/>
        <v/>
      </c>
      <c r="CT56" s="191" t="str">
        <f t="shared" ca="1" si="43"/>
        <v/>
      </c>
      <c r="CU56" s="191" t="str">
        <f t="shared" ca="1" si="44"/>
        <v/>
      </c>
      <c r="CV56" s="191" t="str">
        <f t="shared" ca="1" si="45"/>
        <v/>
      </c>
      <c r="ET56" s="191" t="str">
        <f t="shared" ca="1" si="46"/>
        <v/>
      </c>
      <c r="EU56" s="191" t="str">
        <f t="shared" ca="1" si="47"/>
        <v/>
      </c>
      <c r="EV56" s="191" t="str">
        <f t="shared" ca="1" si="48"/>
        <v/>
      </c>
      <c r="EX56" s="191" t="str">
        <f t="shared" ca="1" si="49"/>
        <v/>
      </c>
      <c r="EY56" s="191" t="str">
        <f t="shared" ca="1" si="50"/>
        <v/>
      </c>
      <c r="EZ56" s="191" t="str">
        <f t="shared" ca="1" si="51"/>
        <v/>
      </c>
      <c r="FD56" s="191" t="str">
        <f t="shared" ca="1" si="52"/>
        <v/>
      </c>
      <c r="FE56" s="191" t="str">
        <f t="shared" ca="1" si="53"/>
        <v/>
      </c>
      <c r="FF56" s="191" t="str">
        <f t="shared" ca="1" si="54"/>
        <v/>
      </c>
      <c r="FG56" s="191" t="str">
        <f t="shared" ca="1" si="55"/>
        <v/>
      </c>
    </row>
    <row r="57" spans="1:163" x14ac:dyDescent="0.2">
      <c r="A57" s="191" t="str">
        <f t="shared" ca="1" si="0"/>
        <v/>
      </c>
      <c r="B57" s="191" t="str">
        <f t="shared" ca="1" si="1"/>
        <v/>
      </c>
      <c r="E57" s="191" t="str">
        <f t="shared" ca="1" si="2"/>
        <v/>
      </c>
      <c r="F57" s="191" t="str">
        <f ca="1">IF(補足!F56="","",REPT("0",3-LEN(補足!F56))&amp;補足!F56)</f>
        <v/>
      </c>
      <c r="O57" s="191" t="str">
        <f t="shared" ca="1" si="3"/>
        <v/>
      </c>
      <c r="P57" s="191" t="str">
        <f t="shared" ca="1" si="4"/>
        <v/>
      </c>
      <c r="Q57" s="191" t="str">
        <f t="shared" ca="1" si="5"/>
        <v/>
      </c>
      <c r="R57" s="191" t="str">
        <f t="shared" ca="1" si="6"/>
        <v/>
      </c>
      <c r="S57" s="191" t="str">
        <f t="shared" ca="1" si="7"/>
        <v/>
      </c>
      <c r="T57" s="191" t="str">
        <f t="shared" ca="1" si="8"/>
        <v/>
      </c>
      <c r="U57" s="191" t="str">
        <f t="shared" ca="1" si="9"/>
        <v/>
      </c>
      <c r="AA57" s="191" t="str">
        <f t="shared" ca="1" si="10"/>
        <v/>
      </c>
      <c r="AB57" s="191" t="str">
        <f t="shared" ca="1" si="11"/>
        <v/>
      </c>
      <c r="AC57" s="191" t="str">
        <f t="shared" ca="1" si="12"/>
        <v/>
      </c>
      <c r="AD57" s="191" t="str">
        <f t="shared" ca="1" si="13"/>
        <v/>
      </c>
      <c r="AE57" s="191" t="str">
        <f t="shared" ca="1" si="14"/>
        <v/>
      </c>
      <c r="AF57" s="191" t="str">
        <f t="shared" ca="1" si="15"/>
        <v/>
      </c>
      <c r="AG57" s="191" t="str">
        <f t="shared" ca="1" si="16"/>
        <v/>
      </c>
      <c r="AH57" s="191" t="str">
        <f t="shared" ca="1" si="17"/>
        <v/>
      </c>
      <c r="AI57" s="191" t="str">
        <f t="shared" ca="1" si="18"/>
        <v/>
      </c>
      <c r="AJ57" s="191" t="str">
        <f t="shared" ca="1" si="19"/>
        <v/>
      </c>
      <c r="AO57" s="191" t="str">
        <f t="shared" ca="1" si="20"/>
        <v/>
      </c>
      <c r="BA57" s="191" t="str">
        <f t="shared" ca="1" si="21"/>
        <v/>
      </c>
      <c r="BB57" s="191" t="str">
        <f t="shared" ca="1" si="22"/>
        <v/>
      </c>
      <c r="BC57" s="191" t="str">
        <f t="shared" ca="1" si="23"/>
        <v/>
      </c>
      <c r="BD57" s="191" t="str">
        <f t="shared" ca="1" si="24"/>
        <v/>
      </c>
      <c r="BE57" s="191" t="str">
        <f t="shared" ca="1" si="25"/>
        <v/>
      </c>
      <c r="BF57" s="191" t="str">
        <f t="shared" ca="1" si="26"/>
        <v/>
      </c>
      <c r="BG57" s="191" t="str">
        <f t="shared" ca="1" si="27"/>
        <v/>
      </c>
      <c r="BH57" s="191" t="str">
        <f t="shared" ca="1" si="28"/>
        <v/>
      </c>
      <c r="BI57" s="191" t="str">
        <f t="shared" ca="1" si="29"/>
        <v/>
      </c>
      <c r="BJ57" s="191" t="str">
        <f t="shared" ca="1" si="30"/>
        <v/>
      </c>
      <c r="BV57" s="191" t="str">
        <f t="shared" ca="1" si="31"/>
        <v/>
      </c>
      <c r="BW57" s="191" t="str">
        <f t="shared" ca="1" si="32"/>
        <v/>
      </c>
      <c r="BZ57" s="191" t="str">
        <f t="shared" ca="1" si="33"/>
        <v/>
      </c>
      <c r="CA57" s="191" t="str">
        <f t="shared" ca="1" si="34"/>
        <v/>
      </c>
      <c r="CB57" s="191" t="str">
        <f t="shared" ca="1" si="35"/>
        <v/>
      </c>
      <c r="CC57" s="191" t="str">
        <f t="shared" ca="1" si="36"/>
        <v/>
      </c>
      <c r="CL57" s="191" t="str">
        <f t="shared" ca="1" si="37"/>
        <v/>
      </c>
      <c r="CM57" s="191" t="str">
        <f t="shared" ca="1" si="38"/>
        <v/>
      </c>
      <c r="CP57" s="191" t="str">
        <f t="shared" ca="1" si="39"/>
        <v/>
      </c>
      <c r="CQ57" s="191" t="str">
        <f t="shared" ca="1" si="40"/>
        <v/>
      </c>
      <c r="CR57" s="191" t="str">
        <f t="shared" ca="1" si="41"/>
        <v/>
      </c>
      <c r="CS57" s="191" t="str">
        <f t="shared" ca="1" si="42"/>
        <v/>
      </c>
      <c r="CT57" s="191" t="str">
        <f t="shared" ca="1" si="43"/>
        <v/>
      </c>
      <c r="CU57" s="191" t="str">
        <f t="shared" ca="1" si="44"/>
        <v/>
      </c>
      <c r="CV57" s="191" t="str">
        <f t="shared" ca="1" si="45"/>
        <v/>
      </c>
      <c r="ET57" s="191" t="str">
        <f t="shared" ca="1" si="46"/>
        <v/>
      </c>
      <c r="EU57" s="191" t="str">
        <f t="shared" ca="1" si="47"/>
        <v/>
      </c>
      <c r="EV57" s="191" t="str">
        <f t="shared" ca="1" si="48"/>
        <v/>
      </c>
      <c r="EX57" s="191" t="str">
        <f t="shared" ca="1" si="49"/>
        <v/>
      </c>
      <c r="EY57" s="191" t="str">
        <f t="shared" ca="1" si="50"/>
        <v/>
      </c>
      <c r="EZ57" s="191" t="str">
        <f t="shared" ca="1" si="51"/>
        <v/>
      </c>
      <c r="FD57" s="191" t="str">
        <f t="shared" ca="1" si="52"/>
        <v/>
      </c>
      <c r="FE57" s="191" t="str">
        <f t="shared" ca="1" si="53"/>
        <v/>
      </c>
      <c r="FF57" s="191" t="str">
        <f t="shared" ca="1" si="54"/>
        <v/>
      </c>
      <c r="FG57" s="191" t="str">
        <f t="shared" ca="1" si="55"/>
        <v/>
      </c>
    </row>
    <row r="58" spans="1:163" x14ac:dyDescent="0.2">
      <c r="A58" s="191" t="str">
        <f t="shared" ca="1" si="0"/>
        <v/>
      </c>
      <c r="B58" s="191" t="str">
        <f t="shared" ca="1" si="1"/>
        <v/>
      </c>
      <c r="E58" s="191" t="str">
        <f t="shared" ca="1" si="2"/>
        <v/>
      </c>
      <c r="F58" s="191" t="str">
        <f ca="1">IF(補足!F57="","",REPT("0",3-LEN(補足!F57))&amp;補足!F57)</f>
        <v/>
      </c>
      <c r="O58" s="191" t="str">
        <f t="shared" ca="1" si="3"/>
        <v/>
      </c>
      <c r="P58" s="191" t="str">
        <f t="shared" ca="1" si="4"/>
        <v/>
      </c>
      <c r="Q58" s="191" t="str">
        <f t="shared" ca="1" si="5"/>
        <v/>
      </c>
      <c r="R58" s="191" t="str">
        <f t="shared" ca="1" si="6"/>
        <v/>
      </c>
      <c r="S58" s="191" t="str">
        <f t="shared" ca="1" si="7"/>
        <v/>
      </c>
      <c r="T58" s="191" t="str">
        <f t="shared" ca="1" si="8"/>
        <v/>
      </c>
      <c r="U58" s="191" t="str">
        <f t="shared" ca="1" si="9"/>
        <v/>
      </c>
      <c r="AA58" s="191" t="str">
        <f t="shared" ca="1" si="10"/>
        <v/>
      </c>
      <c r="AB58" s="191" t="str">
        <f t="shared" ca="1" si="11"/>
        <v/>
      </c>
      <c r="AC58" s="191" t="str">
        <f t="shared" ca="1" si="12"/>
        <v/>
      </c>
      <c r="AD58" s="191" t="str">
        <f t="shared" ca="1" si="13"/>
        <v/>
      </c>
      <c r="AE58" s="191" t="str">
        <f t="shared" ca="1" si="14"/>
        <v/>
      </c>
      <c r="AF58" s="191" t="str">
        <f t="shared" ca="1" si="15"/>
        <v/>
      </c>
      <c r="AG58" s="191" t="str">
        <f t="shared" ca="1" si="16"/>
        <v/>
      </c>
      <c r="AH58" s="191" t="str">
        <f t="shared" ca="1" si="17"/>
        <v/>
      </c>
      <c r="AI58" s="191" t="str">
        <f t="shared" ca="1" si="18"/>
        <v/>
      </c>
      <c r="AJ58" s="191" t="str">
        <f t="shared" ca="1" si="19"/>
        <v/>
      </c>
      <c r="AO58" s="191" t="str">
        <f t="shared" ca="1" si="20"/>
        <v/>
      </c>
      <c r="BA58" s="191" t="str">
        <f t="shared" ca="1" si="21"/>
        <v/>
      </c>
      <c r="BB58" s="191" t="str">
        <f t="shared" ca="1" si="22"/>
        <v/>
      </c>
      <c r="BC58" s="191" t="str">
        <f t="shared" ca="1" si="23"/>
        <v/>
      </c>
      <c r="BD58" s="191" t="str">
        <f t="shared" ca="1" si="24"/>
        <v/>
      </c>
      <c r="BE58" s="191" t="str">
        <f t="shared" ca="1" si="25"/>
        <v/>
      </c>
      <c r="BF58" s="191" t="str">
        <f t="shared" ca="1" si="26"/>
        <v/>
      </c>
      <c r="BG58" s="191" t="str">
        <f t="shared" ca="1" si="27"/>
        <v/>
      </c>
      <c r="BH58" s="191" t="str">
        <f t="shared" ca="1" si="28"/>
        <v/>
      </c>
      <c r="BI58" s="191" t="str">
        <f t="shared" ca="1" si="29"/>
        <v/>
      </c>
      <c r="BJ58" s="191" t="str">
        <f t="shared" ca="1" si="30"/>
        <v/>
      </c>
      <c r="BV58" s="191" t="str">
        <f t="shared" ca="1" si="31"/>
        <v/>
      </c>
      <c r="BW58" s="191" t="str">
        <f t="shared" ca="1" si="32"/>
        <v/>
      </c>
      <c r="BZ58" s="191" t="str">
        <f t="shared" ca="1" si="33"/>
        <v/>
      </c>
      <c r="CA58" s="191" t="str">
        <f t="shared" ca="1" si="34"/>
        <v/>
      </c>
      <c r="CB58" s="191" t="str">
        <f t="shared" ca="1" si="35"/>
        <v/>
      </c>
      <c r="CC58" s="191" t="str">
        <f t="shared" ca="1" si="36"/>
        <v/>
      </c>
      <c r="CL58" s="191" t="str">
        <f t="shared" ca="1" si="37"/>
        <v/>
      </c>
      <c r="CM58" s="191" t="str">
        <f t="shared" ca="1" si="38"/>
        <v/>
      </c>
      <c r="CP58" s="191" t="str">
        <f t="shared" ca="1" si="39"/>
        <v/>
      </c>
      <c r="CQ58" s="191" t="str">
        <f t="shared" ca="1" si="40"/>
        <v/>
      </c>
      <c r="CR58" s="191" t="str">
        <f t="shared" ca="1" si="41"/>
        <v/>
      </c>
      <c r="CS58" s="191" t="str">
        <f t="shared" ca="1" si="42"/>
        <v/>
      </c>
      <c r="CT58" s="191" t="str">
        <f t="shared" ca="1" si="43"/>
        <v/>
      </c>
      <c r="CU58" s="191" t="str">
        <f t="shared" ca="1" si="44"/>
        <v/>
      </c>
      <c r="CV58" s="191" t="str">
        <f t="shared" ca="1" si="45"/>
        <v/>
      </c>
      <c r="ET58" s="191" t="str">
        <f t="shared" ca="1" si="46"/>
        <v/>
      </c>
      <c r="EU58" s="191" t="str">
        <f t="shared" ca="1" si="47"/>
        <v/>
      </c>
      <c r="EV58" s="191" t="str">
        <f t="shared" ca="1" si="48"/>
        <v/>
      </c>
      <c r="EX58" s="191" t="str">
        <f t="shared" ca="1" si="49"/>
        <v/>
      </c>
      <c r="EY58" s="191" t="str">
        <f t="shared" ca="1" si="50"/>
        <v/>
      </c>
      <c r="EZ58" s="191" t="str">
        <f t="shared" ca="1" si="51"/>
        <v/>
      </c>
      <c r="FD58" s="191" t="str">
        <f t="shared" ca="1" si="52"/>
        <v/>
      </c>
      <c r="FE58" s="191" t="str">
        <f t="shared" ca="1" si="53"/>
        <v/>
      </c>
      <c r="FF58" s="191" t="str">
        <f t="shared" ca="1" si="54"/>
        <v/>
      </c>
      <c r="FG58" s="191" t="str">
        <f t="shared" ca="1" si="55"/>
        <v/>
      </c>
    </row>
    <row r="59" spans="1:163" x14ac:dyDescent="0.2">
      <c r="A59" s="191" t="str">
        <f t="shared" ca="1" si="0"/>
        <v/>
      </c>
      <c r="B59" s="191" t="str">
        <f t="shared" ca="1" si="1"/>
        <v/>
      </c>
      <c r="E59" s="191" t="str">
        <f t="shared" ca="1" si="2"/>
        <v/>
      </c>
      <c r="F59" s="191" t="str">
        <f ca="1">IF(補足!F58="","",REPT("0",3-LEN(補足!F58))&amp;補足!F58)</f>
        <v/>
      </c>
      <c r="O59" s="191" t="str">
        <f t="shared" ca="1" si="3"/>
        <v/>
      </c>
      <c r="P59" s="191" t="str">
        <f t="shared" ca="1" si="4"/>
        <v/>
      </c>
      <c r="Q59" s="191" t="str">
        <f t="shared" ca="1" si="5"/>
        <v/>
      </c>
      <c r="R59" s="191" t="str">
        <f t="shared" ca="1" si="6"/>
        <v/>
      </c>
      <c r="S59" s="191" t="str">
        <f t="shared" ca="1" si="7"/>
        <v/>
      </c>
      <c r="T59" s="191" t="str">
        <f t="shared" ca="1" si="8"/>
        <v/>
      </c>
      <c r="U59" s="191" t="str">
        <f t="shared" ca="1" si="9"/>
        <v/>
      </c>
      <c r="AA59" s="191" t="str">
        <f t="shared" ca="1" si="10"/>
        <v/>
      </c>
      <c r="AB59" s="191" t="str">
        <f t="shared" ca="1" si="11"/>
        <v/>
      </c>
      <c r="AC59" s="191" t="str">
        <f t="shared" ca="1" si="12"/>
        <v/>
      </c>
      <c r="AD59" s="191" t="str">
        <f t="shared" ca="1" si="13"/>
        <v/>
      </c>
      <c r="AE59" s="191" t="str">
        <f t="shared" ca="1" si="14"/>
        <v/>
      </c>
      <c r="AF59" s="191" t="str">
        <f t="shared" ca="1" si="15"/>
        <v/>
      </c>
      <c r="AG59" s="191" t="str">
        <f t="shared" ca="1" si="16"/>
        <v/>
      </c>
      <c r="AH59" s="191" t="str">
        <f t="shared" ca="1" si="17"/>
        <v/>
      </c>
      <c r="AI59" s="191" t="str">
        <f t="shared" ca="1" si="18"/>
        <v/>
      </c>
      <c r="AJ59" s="191" t="str">
        <f t="shared" ca="1" si="19"/>
        <v/>
      </c>
      <c r="AO59" s="191" t="str">
        <f t="shared" ca="1" si="20"/>
        <v/>
      </c>
      <c r="BA59" s="191" t="str">
        <f t="shared" ca="1" si="21"/>
        <v/>
      </c>
      <c r="BB59" s="191" t="str">
        <f t="shared" ca="1" si="22"/>
        <v/>
      </c>
      <c r="BC59" s="191" t="str">
        <f t="shared" ca="1" si="23"/>
        <v/>
      </c>
      <c r="BD59" s="191" t="str">
        <f t="shared" ca="1" si="24"/>
        <v/>
      </c>
      <c r="BE59" s="191" t="str">
        <f t="shared" ca="1" si="25"/>
        <v/>
      </c>
      <c r="BF59" s="191" t="str">
        <f t="shared" ca="1" si="26"/>
        <v/>
      </c>
      <c r="BG59" s="191" t="str">
        <f t="shared" ca="1" si="27"/>
        <v/>
      </c>
      <c r="BH59" s="191" t="str">
        <f t="shared" ca="1" si="28"/>
        <v/>
      </c>
      <c r="BI59" s="191" t="str">
        <f t="shared" ca="1" si="29"/>
        <v/>
      </c>
      <c r="BJ59" s="191" t="str">
        <f t="shared" ca="1" si="30"/>
        <v/>
      </c>
      <c r="BV59" s="191" t="str">
        <f t="shared" ca="1" si="31"/>
        <v/>
      </c>
      <c r="BW59" s="191" t="str">
        <f t="shared" ca="1" si="32"/>
        <v/>
      </c>
      <c r="BZ59" s="191" t="str">
        <f t="shared" ca="1" si="33"/>
        <v/>
      </c>
      <c r="CA59" s="191" t="str">
        <f t="shared" ca="1" si="34"/>
        <v/>
      </c>
      <c r="CB59" s="191" t="str">
        <f t="shared" ca="1" si="35"/>
        <v/>
      </c>
      <c r="CC59" s="191" t="str">
        <f t="shared" ca="1" si="36"/>
        <v/>
      </c>
      <c r="CL59" s="191" t="str">
        <f t="shared" ca="1" si="37"/>
        <v/>
      </c>
      <c r="CM59" s="191" t="str">
        <f t="shared" ca="1" si="38"/>
        <v/>
      </c>
      <c r="CP59" s="191" t="str">
        <f t="shared" ca="1" si="39"/>
        <v/>
      </c>
      <c r="CQ59" s="191" t="str">
        <f t="shared" ca="1" si="40"/>
        <v/>
      </c>
      <c r="CR59" s="191" t="str">
        <f t="shared" ca="1" si="41"/>
        <v/>
      </c>
      <c r="CS59" s="191" t="str">
        <f t="shared" ca="1" si="42"/>
        <v/>
      </c>
      <c r="CT59" s="191" t="str">
        <f t="shared" ca="1" si="43"/>
        <v/>
      </c>
      <c r="CU59" s="191" t="str">
        <f t="shared" ca="1" si="44"/>
        <v/>
      </c>
      <c r="CV59" s="191" t="str">
        <f t="shared" ca="1" si="45"/>
        <v/>
      </c>
      <c r="ET59" s="191" t="str">
        <f t="shared" ca="1" si="46"/>
        <v/>
      </c>
      <c r="EU59" s="191" t="str">
        <f t="shared" ca="1" si="47"/>
        <v/>
      </c>
      <c r="EV59" s="191" t="str">
        <f t="shared" ca="1" si="48"/>
        <v/>
      </c>
      <c r="EX59" s="191" t="str">
        <f t="shared" ca="1" si="49"/>
        <v/>
      </c>
      <c r="EY59" s="191" t="str">
        <f t="shared" ca="1" si="50"/>
        <v/>
      </c>
      <c r="EZ59" s="191" t="str">
        <f t="shared" ca="1" si="51"/>
        <v/>
      </c>
      <c r="FD59" s="191" t="str">
        <f t="shared" ca="1" si="52"/>
        <v/>
      </c>
      <c r="FE59" s="191" t="str">
        <f t="shared" ca="1" si="53"/>
        <v/>
      </c>
      <c r="FF59" s="191" t="str">
        <f t="shared" ca="1" si="54"/>
        <v/>
      </c>
      <c r="FG59" s="191" t="str">
        <f t="shared" ca="1" si="55"/>
        <v/>
      </c>
    </row>
    <row r="60" spans="1:163" x14ac:dyDescent="0.2">
      <c r="A60" s="191" t="str">
        <f t="shared" ca="1" si="0"/>
        <v/>
      </c>
      <c r="B60" s="191" t="str">
        <f t="shared" ca="1" si="1"/>
        <v/>
      </c>
      <c r="E60" s="191" t="str">
        <f t="shared" ca="1" si="2"/>
        <v/>
      </c>
      <c r="F60" s="191" t="str">
        <f ca="1">IF(補足!F59="","",REPT("0",3-LEN(補足!F59))&amp;補足!F59)</f>
        <v/>
      </c>
      <c r="O60" s="191" t="str">
        <f t="shared" ca="1" si="3"/>
        <v/>
      </c>
      <c r="P60" s="191" t="str">
        <f t="shared" ca="1" si="4"/>
        <v/>
      </c>
      <c r="Q60" s="191" t="str">
        <f t="shared" ca="1" si="5"/>
        <v/>
      </c>
      <c r="R60" s="191" t="str">
        <f t="shared" ca="1" si="6"/>
        <v/>
      </c>
      <c r="S60" s="191" t="str">
        <f t="shared" ca="1" si="7"/>
        <v/>
      </c>
      <c r="T60" s="191" t="str">
        <f t="shared" ca="1" si="8"/>
        <v/>
      </c>
      <c r="U60" s="191" t="str">
        <f t="shared" ca="1" si="9"/>
        <v/>
      </c>
      <c r="AA60" s="191" t="str">
        <f t="shared" ca="1" si="10"/>
        <v/>
      </c>
      <c r="AB60" s="191" t="str">
        <f t="shared" ca="1" si="11"/>
        <v/>
      </c>
      <c r="AC60" s="191" t="str">
        <f t="shared" ca="1" si="12"/>
        <v/>
      </c>
      <c r="AD60" s="191" t="str">
        <f t="shared" ca="1" si="13"/>
        <v/>
      </c>
      <c r="AE60" s="191" t="str">
        <f t="shared" ca="1" si="14"/>
        <v/>
      </c>
      <c r="AF60" s="191" t="str">
        <f t="shared" ca="1" si="15"/>
        <v/>
      </c>
      <c r="AG60" s="191" t="str">
        <f t="shared" ca="1" si="16"/>
        <v/>
      </c>
      <c r="AH60" s="191" t="str">
        <f t="shared" ca="1" si="17"/>
        <v/>
      </c>
      <c r="AI60" s="191" t="str">
        <f t="shared" ca="1" si="18"/>
        <v/>
      </c>
      <c r="AJ60" s="191" t="str">
        <f t="shared" ca="1" si="19"/>
        <v/>
      </c>
      <c r="AO60" s="191" t="str">
        <f t="shared" ca="1" si="20"/>
        <v/>
      </c>
      <c r="BA60" s="191" t="str">
        <f t="shared" ca="1" si="21"/>
        <v/>
      </c>
      <c r="BB60" s="191" t="str">
        <f t="shared" ca="1" si="22"/>
        <v/>
      </c>
      <c r="BC60" s="191" t="str">
        <f t="shared" ca="1" si="23"/>
        <v/>
      </c>
      <c r="BD60" s="191" t="str">
        <f t="shared" ca="1" si="24"/>
        <v/>
      </c>
      <c r="BE60" s="191" t="str">
        <f t="shared" ca="1" si="25"/>
        <v/>
      </c>
      <c r="BF60" s="191" t="str">
        <f t="shared" ca="1" si="26"/>
        <v/>
      </c>
      <c r="BG60" s="191" t="str">
        <f t="shared" ca="1" si="27"/>
        <v/>
      </c>
      <c r="BH60" s="191" t="str">
        <f t="shared" ca="1" si="28"/>
        <v/>
      </c>
      <c r="BI60" s="191" t="str">
        <f t="shared" ca="1" si="29"/>
        <v/>
      </c>
      <c r="BJ60" s="191" t="str">
        <f t="shared" ca="1" si="30"/>
        <v/>
      </c>
      <c r="BV60" s="191" t="str">
        <f t="shared" ca="1" si="31"/>
        <v/>
      </c>
      <c r="BW60" s="191" t="str">
        <f t="shared" ca="1" si="32"/>
        <v/>
      </c>
      <c r="BZ60" s="191" t="str">
        <f t="shared" ca="1" si="33"/>
        <v/>
      </c>
      <c r="CA60" s="191" t="str">
        <f t="shared" ca="1" si="34"/>
        <v/>
      </c>
      <c r="CB60" s="191" t="str">
        <f t="shared" ca="1" si="35"/>
        <v/>
      </c>
      <c r="CC60" s="191" t="str">
        <f t="shared" ca="1" si="36"/>
        <v/>
      </c>
      <c r="CL60" s="191" t="str">
        <f t="shared" ca="1" si="37"/>
        <v/>
      </c>
      <c r="CM60" s="191" t="str">
        <f t="shared" ca="1" si="38"/>
        <v/>
      </c>
      <c r="CP60" s="191" t="str">
        <f t="shared" ca="1" si="39"/>
        <v/>
      </c>
      <c r="CQ60" s="191" t="str">
        <f t="shared" ca="1" si="40"/>
        <v/>
      </c>
      <c r="CR60" s="191" t="str">
        <f t="shared" ca="1" si="41"/>
        <v/>
      </c>
      <c r="CS60" s="191" t="str">
        <f t="shared" ca="1" si="42"/>
        <v/>
      </c>
      <c r="CT60" s="191" t="str">
        <f t="shared" ca="1" si="43"/>
        <v/>
      </c>
      <c r="CU60" s="191" t="str">
        <f t="shared" ca="1" si="44"/>
        <v/>
      </c>
      <c r="CV60" s="191" t="str">
        <f t="shared" ca="1" si="45"/>
        <v/>
      </c>
      <c r="ET60" s="191" t="str">
        <f t="shared" ca="1" si="46"/>
        <v/>
      </c>
      <c r="EU60" s="191" t="str">
        <f t="shared" ca="1" si="47"/>
        <v/>
      </c>
      <c r="EV60" s="191" t="str">
        <f t="shared" ca="1" si="48"/>
        <v/>
      </c>
      <c r="EX60" s="191" t="str">
        <f t="shared" ca="1" si="49"/>
        <v/>
      </c>
      <c r="EY60" s="191" t="str">
        <f t="shared" ca="1" si="50"/>
        <v/>
      </c>
      <c r="EZ60" s="191" t="str">
        <f t="shared" ca="1" si="51"/>
        <v/>
      </c>
      <c r="FD60" s="191" t="str">
        <f t="shared" ca="1" si="52"/>
        <v/>
      </c>
      <c r="FE60" s="191" t="str">
        <f t="shared" ca="1" si="53"/>
        <v/>
      </c>
      <c r="FF60" s="191" t="str">
        <f t="shared" ca="1" si="54"/>
        <v/>
      </c>
      <c r="FG60" s="191" t="str">
        <f t="shared" ca="1" si="55"/>
        <v/>
      </c>
    </row>
    <row r="61" spans="1:163" x14ac:dyDescent="0.2">
      <c r="A61" s="191" t="str">
        <f t="shared" ca="1" si="0"/>
        <v/>
      </c>
      <c r="B61" s="191" t="str">
        <f t="shared" ca="1" si="1"/>
        <v/>
      </c>
      <c r="E61" s="191" t="str">
        <f t="shared" ca="1" si="2"/>
        <v/>
      </c>
      <c r="F61" s="191" t="str">
        <f ca="1">IF(補足!F60="","",REPT("0",3-LEN(補足!F60))&amp;補足!F60)</f>
        <v/>
      </c>
      <c r="O61" s="191" t="str">
        <f t="shared" ca="1" si="3"/>
        <v/>
      </c>
      <c r="P61" s="191" t="str">
        <f t="shared" ca="1" si="4"/>
        <v/>
      </c>
      <c r="Q61" s="191" t="str">
        <f t="shared" ca="1" si="5"/>
        <v/>
      </c>
      <c r="R61" s="191" t="str">
        <f t="shared" ca="1" si="6"/>
        <v/>
      </c>
      <c r="S61" s="191" t="str">
        <f t="shared" ca="1" si="7"/>
        <v/>
      </c>
      <c r="T61" s="191" t="str">
        <f t="shared" ca="1" si="8"/>
        <v/>
      </c>
      <c r="U61" s="191" t="str">
        <f t="shared" ca="1" si="9"/>
        <v/>
      </c>
      <c r="AA61" s="191" t="str">
        <f t="shared" ca="1" si="10"/>
        <v/>
      </c>
      <c r="AB61" s="191" t="str">
        <f t="shared" ca="1" si="11"/>
        <v/>
      </c>
      <c r="AC61" s="191" t="str">
        <f t="shared" ca="1" si="12"/>
        <v/>
      </c>
      <c r="AD61" s="191" t="str">
        <f t="shared" ca="1" si="13"/>
        <v/>
      </c>
      <c r="AE61" s="191" t="str">
        <f t="shared" ca="1" si="14"/>
        <v/>
      </c>
      <c r="AF61" s="191" t="str">
        <f t="shared" ca="1" si="15"/>
        <v/>
      </c>
      <c r="AG61" s="191" t="str">
        <f t="shared" ca="1" si="16"/>
        <v/>
      </c>
      <c r="AH61" s="191" t="str">
        <f t="shared" ca="1" si="17"/>
        <v/>
      </c>
      <c r="AI61" s="191" t="str">
        <f t="shared" ca="1" si="18"/>
        <v/>
      </c>
      <c r="AJ61" s="191" t="str">
        <f t="shared" ca="1" si="19"/>
        <v/>
      </c>
      <c r="AO61" s="191" t="str">
        <f t="shared" ca="1" si="20"/>
        <v/>
      </c>
      <c r="BA61" s="191" t="str">
        <f t="shared" ca="1" si="21"/>
        <v/>
      </c>
      <c r="BB61" s="191" t="str">
        <f t="shared" ca="1" si="22"/>
        <v/>
      </c>
      <c r="BC61" s="191" t="str">
        <f t="shared" ca="1" si="23"/>
        <v/>
      </c>
      <c r="BD61" s="191" t="str">
        <f t="shared" ca="1" si="24"/>
        <v/>
      </c>
      <c r="BE61" s="191" t="str">
        <f t="shared" ca="1" si="25"/>
        <v/>
      </c>
      <c r="BF61" s="191" t="str">
        <f t="shared" ca="1" si="26"/>
        <v/>
      </c>
      <c r="BG61" s="191" t="str">
        <f t="shared" ca="1" si="27"/>
        <v/>
      </c>
      <c r="BH61" s="191" t="str">
        <f t="shared" ca="1" si="28"/>
        <v/>
      </c>
      <c r="BI61" s="191" t="str">
        <f t="shared" ca="1" si="29"/>
        <v/>
      </c>
      <c r="BJ61" s="191" t="str">
        <f t="shared" ca="1" si="30"/>
        <v/>
      </c>
      <c r="BV61" s="191" t="str">
        <f t="shared" ca="1" si="31"/>
        <v/>
      </c>
      <c r="BW61" s="191" t="str">
        <f t="shared" ca="1" si="32"/>
        <v/>
      </c>
      <c r="BZ61" s="191" t="str">
        <f t="shared" ca="1" si="33"/>
        <v/>
      </c>
      <c r="CA61" s="191" t="str">
        <f t="shared" ca="1" si="34"/>
        <v/>
      </c>
      <c r="CB61" s="191" t="str">
        <f t="shared" ca="1" si="35"/>
        <v/>
      </c>
      <c r="CC61" s="191" t="str">
        <f t="shared" ca="1" si="36"/>
        <v/>
      </c>
      <c r="CL61" s="191" t="str">
        <f t="shared" ca="1" si="37"/>
        <v/>
      </c>
      <c r="CM61" s="191" t="str">
        <f t="shared" ca="1" si="38"/>
        <v/>
      </c>
      <c r="CP61" s="191" t="str">
        <f t="shared" ca="1" si="39"/>
        <v/>
      </c>
      <c r="CQ61" s="191" t="str">
        <f t="shared" ca="1" si="40"/>
        <v/>
      </c>
      <c r="CR61" s="191" t="str">
        <f t="shared" ca="1" si="41"/>
        <v/>
      </c>
      <c r="CS61" s="191" t="str">
        <f t="shared" ca="1" si="42"/>
        <v/>
      </c>
      <c r="CT61" s="191" t="str">
        <f t="shared" ca="1" si="43"/>
        <v/>
      </c>
      <c r="CU61" s="191" t="str">
        <f t="shared" ca="1" si="44"/>
        <v/>
      </c>
      <c r="CV61" s="191" t="str">
        <f t="shared" ca="1" si="45"/>
        <v/>
      </c>
      <c r="ET61" s="191" t="str">
        <f t="shared" ca="1" si="46"/>
        <v/>
      </c>
      <c r="EU61" s="191" t="str">
        <f t="shared" ca="1" si="47"/>
        <v/>
      </c>
      <c r="EV61" s="191" t="str">
        <f t="shared" ca="1" si="48"/>
        <v/>
      </c>
      <c r="EX61" s="191" t="str">
        <f t="shared" ca="1" si="49"/>
        <v/>
      </c>
      <c r="EY61" s="191" t="str">
        <f t="shared" ca="1" si="50"/>
        <v/>
      </c>
      <c r="EZ61" s="191" t="str">
        <f t="shared" ca="1" si="51"/>
        <v/>
      </c>
      <c r="FD61" s="191" t="str">
        <f t="shared" ca="1" si="52"/>
        <v/>
      </c>
      <c r="FE61" s="191" t="str">
        <f t="shared" ca="1" si="53"/>
        <v/>
      </c>
      <c r="FF61" s="191" t="str">
        <f t="shared" ca="1" si="54"/>
        <v/>
      </c>
      <c r="FG61" s="191" t="str">
        <f t="shared" ca="1" si="55"/>
        <v/>
      </c>
    </row>
    <row r="62" spans="1:163" x14ac:dyDescent="0.2">
      <c r="A62" s="191" t="str">
        <f t="shared" ca="1" si="0"/>
        <v/>
      </c>
      <c r="B62" s="191" t="str">
        <f t="shared" ca="1" si="1"/>
        <v/>
      </c>
      <c r="E62" s="191" t="str">
        <f t="shared" ca="1" si="2"/>
        <v/>
      </c>
      <c r="F62" s="191" t="str">
        <f ca="1">IF(補足!F61="","",REPT("0",3-LEN(補足!F61))&amp;補足!F61)</f>
        <v/>
      </c>
      <c r="O62" s="191" t="str">
        <f t="shared" ca="1" si="3"/>
        <v/>
      </c>
      <c r="P62" s="191" t="str">
        <f t="shared" ca="1" si="4"/>
        <v/>
      </c>
      <c r="Q62" s="191" t="str">
        <f t="shared" ca="1" si="5"/>
        <v/>
      </c>
      <c r="R62" s="191" t="str">
        <f t="shared" ca="1" si="6"/>
        <v/>
      </c>
      <c r="S62" s="191" t="str">
        <f t="shared" ca="1" si="7"/>
        <v/>
      </c>
      <c r="T62" s="191" t="str">
        <f t="shared" ca="1" si="8"/>
        <v/>
      </c>
      <c r="U62" s="191" t="str">
        <f t="shared" ca="1" si="9"/>
        <v/>
      </c>
      <c r="AA62" s="191" t="str">
        <f t="shared" ca="1" si="10"/>
        <v/>
      </c>
      <c r="AB62" s="191" t="str">
        <f t="shared" ca="1" si="11"/>
        <v/>
      </c>
      <c r="AC62" s="191" t="str">
        <f t="shared" ca="1" si="12"/>
        <v/>
      </c>
      <c r="AD62" s="191" t="str">
        <f t="shared" ca="1" si="13"/>
        <v/>
      </c>
      <c r="AE62" s="191" t="str">
        <f t="shared" ca="1" si="14"/>
        <v/>
      </c>
      <c r="AF62" s="191" t="str">
        <f t="shared" ca="1" si="15"/>
        <v/>
      </c>
      <c r="AG62" s="191" t="str">
        <f t="shared" ca="1" si="16"/>
        <v/>
      </c>
      <c r="AH62" s="191" t="str">
        <f t="shared" ca="1" si="17"/>
        <v/>
      </c>
      <c r="AI62" s="191" t="str">
        <f t="shared" ca="1" si="18"/>
        <v/>
      </c>
      <c r="AJ62" s="191" t="str">
        <f t="shared" ca="1" si="19"/>
        <v/>
      </c>
      <c r="AO62" s="191" t="str">
        <f t="shared" ca="1" si="20"/>
        <v/>
      </c>
      <c r="BA62" s="191" t="str">
        <f t="shared" ca="1" si="21"/>
        <v/>
      </c>
      <c r="BB62" s="191" t="str">
        <f t="shared" ca="1" si="22"/>
        <v/>
      </c>
      <c r="BC62" s="191" t="str">
        <f t="shared" ca="1" si="23"/>
        <v/>
      </c>
      <c r="BD62" s="191" t="str">
        <f t="shared" ca="1" si="24"/>
        <v/>
      </c>
      <c r="BE62" s="191" t="str">
        <f t="shared" ca="1" si="25"/>
        <v/>
      </c>
      <c r="BF62" s="191" t="str">
        <f t="shared" ca="1" si="26"/>
        <v/>
      </c>
      <c r="BG62" s="191" t="str">
        <f t="shared" ca="1" si="27"/>
        <v/>
      </c>
      <c r="BH62" s="191" t="str">
        <f t="shared" ca="1" si="28"/>
        <v/>
      </c>
      <c r="BI62" s="191" t="str">
        <f t="shared" ca="1" si="29"/>
        <v/>
      </c>
      <c r="BJ62" s="191" t="str">
        <f t="shared" ca="1" si="30"/>
        <v/>
      </c>
      <c r="BV62" s="191" t="str">
        <f t="shared" ca="1" si="31"/>
        <v/>
      </c>
      <c r="BW62" s="191" t="str">
        <f t="shared" ca="1" si="32"/>
        <v/>
      </c>
      <c r="BZ62" s="191" t="str">
        <f t="shared" ca="1" si="33"/>
        <v/>
      </c>
      <c r="CA62" s="191" t="str">
        <f t="shared" ca="1" si="34"/>
        <v/>
      </c>
      <c r="CB62" s="191" t="str">
        <f t="shared" ca="1" si="35"/>
        <v/>
      </c>
      <c r="CC62" s="191" t="str">
        <f t="shared" ca="1" si="36"/>
        <v/>
      </c>
      <c r="CL62" s="191" t="str">
        <f t="shared" ca="1" si="37"/>
        <v/>
      </c>
      <c r="CM62" s="191" t="str">
        <f t="shared" ca="1" si="38"/>
        <v/>
      </c>
      <c r="CP62" s="191" t="str">
        <f t="shared" ca="1" si="39"/>
        <v/>
      </c>
      <c r="CQ62" s="191" t="str">
        <f t="shared" ca="1" si="40"/>
        <v/>
      </c>
      <c r="CR62" s="191" t="str">
        <f t="shared" ca="1" si="41"/>
        <v/>
      </c>
      <c r="CS62" s="191" t="str">
        <f t="shared" ca="1" si="42"/>
        <v/>
      </c>
      <c r="CT62" s="191" t="str">
        <f t="shared" ca="1" si="43"/>
        <v/>
      </c>
      <c r="CU62" s="191" t="str">
        <f t="shared" ca="1" si="44"/>
        <v/>
      </c>
      <c r="CV62" s="191" t="str">
        <f t="shared" ca="1" si="45"/>
        <v/>
      </c>
      <c r="ET62" s="191" t="str">
        <f t="shared" ca="1" si="46"/>
        <v/>
      </c>
      <c r="EU62" s="191" t="str">
        <f t="shared" ca="1" si="47"/>
        <v/>
      </c>
      <c r="EV62" s="191" t="str">
        <f t="shared" ca="1" si="48"/>
        <v/>
      </c>
      <c r="EX62" s="191" t="str">
        <f t="shared" ca="1" si="49"/>
        <v/>
      </c>
      <c r="EY62" s="191" t="str">
        <f t="shared" ca="1" si="50"/>
        <v/>
      </c>
      <c r="EZ62" s="191" t="str">
        <f t="shared" ca="1" si="51"/>
        <v/>
      </c>
      <c r="FD62" s="191" t="str">
        <f t="shared" ca="1" si="52"/>
        <v/>
      </c>
      <c r="FE62" s="191" t="str">
        <f t="shared" ca="1" si="53"/>
        <v/>
      </c>
      <c r="FF62" s="191" t="str">
        <f t="shared" ca="1" si="54"/>
        <v/>
      </c>
      <c r="FG62" s="191" t="str">
        <f t="shared" ca="1" si="55"/>
        <v/>
      </c>
    </row>
    <row r="63" spans="1:163" x14ac:dyDescent="0.2">
      <c r="A63" s="191" t="str">
        <f t="shared" ca="1" si="0"/>
        <v/>
      </c>
      <c r="B63" s="191" t="str">
        <f t="shared" ca="1" si="1"/>
        <v/>
      </c>
      <c r="E63" s="191" t="str">
        <f t="shared" ca="1" si="2"/>
        <v/>
      </c>
      <c r="F63" s="191" t="str">
        <f ca="1">IF(補足!F62="","",REPT("0",3-LEN(補足!F62))&amp;補足!F62)</f>
        <v/>
      </c>
      <c r="O63" s="191" t="str">
        <f t="shared" ca="1" si="3"/>
        <v/>
      </c>
      <c r="P63" s="191" t="str">
        <f t="shared" ca="1" si="4"/>
        <v/>
      </c>
      <c r="Q63" s="191" t="str">
        <f t="shared" ca="1" si="5"/>
        <v/>
      </c>
      <c r="R63" s="191" t="str">
        <f t="shared" ca="1" si="6"/>
        <v/>
      </c>
      <c r="S63" s="191" t="str">
        <f t="shared" ca="1" si="7"/>
        <v/>
      </c>
      <c r="T63" s="191" t="str">
        <f t="shared" ca="1" si="8"/>
        <v/>
      </c>
      <c r="U63" s="191" t="str">
        <f t="shared" ca="1" si="9"/>
        <v/>
      </c>
      <c r="AA63" s="191" t="str">
        <f t="shared" ca="1" si="10"/>
        <v/>
      </c>
      <c r="AB63" s="191" t="str">
        <f t="shared" ca="1" si="11"/>
        <v/>
      </c>
      <c r="AC63" s="191" t="str">
        <f t="shared" ca="1" si="12"/>
        <v/>
      </c>
      <c r="AD63" s="191" t="str">
        <f t="shared" ca="1" si="13"/>
        <v/>
      </c>
      <c r="AE63" s="191" t="str">
        <f t="shared" ca="1" si="14"/>
        <v/>
      </c>
      <c r="AF63" s="191" t="str">
        <f t="shared" ca="1" si="15"/>
        <v/>
      </c>
      <c r="AG63" s="191" t="str">
        <f t="shared" ca="1" si="16"/>
        <v/>
      </c>
      <c r="AH63" s="191" t="str">
        <f t="shared" ca="1" si="17"/>
        <v/>
      </c>
      <c r="AI63" s="191" t="str">
        <f t="shared" ca="1" si="18"/>
        <v/>
      </c>
      <c r="AJ63" s="191" t="str">
        <f t="shared" ca="1" si="19"/>
        <v/>
      </c>
      <c r="AO63" s="191" t="str">
        <f t="shared" ca="1" si="20"/>
        <v/>
      </c>
      <c r="BA63" s="191" t="str">
        <f t="shared" ca="1" si="21"/>
        <v/>
      </c>
      <c r="BB63" s="191" t="str">
        <f t="shared" ca="1" si="22"/>
        <v/>
      </c>
      <c r="BC63" s="191" t="str">
        <f t="shared" ca="1" si="23"/>
        <v/>
      </c>
      <c r="BD63" s="191" t="str">
        <f t="shared" ca="1" si="24"/>
        <v/>
      </c>
      <c r="BE63" s="191" t="str">
        <f t="shared" ca="1" si="25"/>
        <v/>
      </c>
      <c r="BF63" s="191" t="str">
        <f t="shared" ca="1" si="26"/>
        <v/>
      </c>
      <c r="BG63" s="191" t="str">
        <f t="shared" ca="1" si="27"/>
        <v/>
      </c>
      <c r="BH63" s="191" t="str">
        <f t="shared" ca="1" si="28"/>
        <v/>
      </c>
      <c r="BI63" s="191" t="str">
        <f t="shared" ca="1" si="29"/>
        <v/>
      </c>
      <c r="BJ63" s="191" t="str">
        <f t="shared" ca="1" si="30"/>
        <v/>
      </c>
      <c r="BV63" s="191" t="str">
        <f t="shared" ca="1" si="31"/>
        <v/>
      </c>
      <c r="BW63" s="191" t="str">
        <f t="shared" ca="1" si="32"/>
        <v/>
      </c>
      <c r="BZ63" s="191" t="str">
        <f t="shared" ca="1" si="33"/>
        <v/>
      </c>
      <c r="CA63" s="191" t="str">
        <f t="shared" ca="1" si="34"/>
        <v/>
      </c>
      <c r="CB63" s="191" t="str">
        <f t="shared" ca="1" si="35"/>
        <v/>
      </c>
      <c r="CC63" s="191" t="str">
        <f t="shared" ca="1" si="36"/>
        <v/>
      </c>
      <c r="CL63" s="191" t="str">
        <f t="shared" ca="1" si="37"/>
        <v/>
      </c>
      <c r="CM63" s="191" t="str">
        <f t="shared" ca="1" si="38"/>
        <v/>
      </c>
      <c r="CP63" s="191" t="str">
        <f t="shared" ca="1" si="39"/>
        <v/>
      </c>
      <c r="CQ63" s="191" t="str">
        <f t="shared" ca="1" si="40"/>
        <v/>
      </c>
      <c r="CR63" s="191" t="str">
        <f t="shared" ca="1" si="41"/>
        <v/>
      </c>
      <c r="CS63" s="191" t="str">
        <f t="shared" ca="1" si="42"/>
        <v/>
      </c>
      <c r="CT63" s="191" t="str">
        <f t="shared" ca="1" si="43"/>
        <v/>
      </c>
      <c r="CU63" s="191" t="str">
        <f t="shared" ca="1" si="44"/>
        <v/>
      </c>
      <c r="CV63" s="191" t="str">
        <f t="shared" ca="1" si="45"/>
        <v/>
      </c>
      <c r="ET63" s="191" t="str">
        <f t="shared" ca="1" si="46"/>
        <v/>
      </c>
      <c r="EU63" s="191" t="str">
        <f t="shared" ca="1" si="47"/>
        <v/>
      </c>
      <c r="EV63" s="191" t="str">
        <f t="shared" ca="1" si="48"/>
        <v/>
      </c>
      <c r="EX63" s="191" t="str">
        <f t="shared" ca="1" si="49"/>
        <v/>
      </c>
      <c r="EY63" s="191" t="str">
        <f t="shared" ca="1" si="50"/>
        <v/>
      </c>
      <c r="EZ63" s="191" t="str">
        <f t="shared" ca="1" si="51"/>
        <v/>
      </c>
      <c r="FD63" s="191" t="str">
        <f t="shared" ca="1" si="52"/>
        <v/>
      </c>
      <c r="FE63" s="191" t="str">
        <f t="shared" ca="1" si="53"/>
        <v/>
      </c>
      <c r="FF63" s="191" t="str">
        <f t="shared" ca="1" si="54"/>
        <v/>
      </c>
      <c r="FG63" s="191" t="str">
        <f t="shared" ca="1" si="55"/>
        <v/>
      </c>
    </row>
    <row r="64" spans="1:163" x14ac:dyDescent="0.2">
      <c r="A64" s="191" t="str">
        <f t="shared" ca="1" si="0"/>
        <v/>
      </c>
      <c r="B64" s="191" t="str">
        <f t="shared" ca="1" si="1"/>
        <v/>
      </c>
      <c r="E64" s="191" t="str">
        <f t="shared" ca="1" si="2"/>
        <v/>
      </c>
      <c r="F64" s="191" t="str">
        <f ca="1">IF(補足!F63="","",REPT("0",3-LEN(補足!F63))&amp;補足!F63)</f>
        <v/>
      </c>
      <c r="O64" s="191" t="str">
        <f t="shared" ca="1" si="3"/>
        <v/>
      </c>
      <c r="P64" s="191" t="str">
        <f t="shared" ca="1" si="4"/>
        <v/>
      </c>
      <c r="Q64" s="191" t="str">
        <f t="shared" ca="1" si="5"/>
        <v/>
      </c>
      <c r="R64" s="191" t="str">
        <f t="shared" ca="1" si="6"/>
        <v/>
      </c>
      <c r="S64" s="191" t="str">
        <f t="shared" ca="1" si="7"/>
        <v/>
      </c>
      <c r="T64" s="191" t="str">
        <f t="shared" ca="1" si="8"/>
        <v/>
      </c>
      <c r="U64" s="191" t="str">
        <f t="shared" ca="1" si="9"/>
        <v/>
      </c>
      <c r="AA64" s="191" t="str">
        <f t="shared" ca="1" si="10"/>
        <v/>
      </c>
      <c r="AB64" s="191" t="str">
        <f t="shared" ca="1" si="11"/>
        <v/>
      </c>
      <c r="AC64" s="191" t="str">
        <f t="shared" ca="1" si="12"/>
        <v/>
      </c>
      <c r="AD64" s="191" t="str">
        <f t="shared" ca="1" si="13"/>
        <v/>
      </c>
      <c r="AE64" s="191" t="str">
        <f t="shared" ca="1" si="14"/>
        <v/>
      </c>
      <c r="AF64" s="191" t="str">
        <f t="shared" ca="1" si="15"/>
        <v/>
      </c>
      <c r="AG64" s="191" t="str">
        <f t="shared" ca="1" si="16"/>
        <v/>
      </c>
      <c r="AH64" s="191" t="str">
        <f t="shared" ca="1" si="17"/>
        <v/>
      </c>
      <c r="AI64" s="191" t="str">
        <f t="shared" ca="1" si="18"/>
        <v/>
      </c>
      <c r="AJ64" s="191" t="str">
        <f t="shared" ca="1" si="19"/>
        <v/>
      </c>
      <c r="AO64" s="191" t="str">
        <f t="shared" ca="1" si="20"/>
        <v/>
      </c>
      <c r="BA64" s="191" t="str">
        <f t="shared" ca="1" si="21"/>
        <v/>
      </c>
      <c r="BB64" s="191" t="str">
        <f t="shared" ca="1" si="22"/>
        <v/>
      </c>
      <c r="BC64" s="191" t="str">
        <f t="shared" ca="1" si="23"/>
        <v/>
      </c>
      <c r="BD64" s="191" t="str">
        <f t="shared" ca="1" si="24"/>
        <v/>
      </c>
      <c r="BE64" s="191" t="str">
        <f t="shared" ca="1" si="25"/>
        <v/>
      </c>
      <c r="BF64" s="191" t="str">
        <f t="shared" ca="1" si="26"/>
        <v/>
      </c>
      <c r="BG64" s="191" t="str">
        <f t="shared" ca="1" si="27"/>
        <v/>
      </c>
      <c r="BH64" s="191" t="str">
        <f t="shared" ca="1" si="28"/>
        <v/>
      </c>
      <c r="BI64" s="191" t="str">
        <f t="shared" ca="1" si="29"/>
        <v/>
      </c>
      <c r="BJ64" s="191" t="str">
        <f t="shared" ca="1" si="30"/>
        <v/>
      </c>
      <c r="BV64" s="191" t="str">
        <f t="shared" ca="1" si="31"/>
        <v/>
      </c>
      <c r="BW64" s="191" t="str">
        <f t="shared" ca="1" si="32"/>
        <v/>
      </c>
      <c r="BZ64" s="191" t="str">
        <f t="shared" ca="1" si="33"/>
        <v/>
      </c>
      <c r="CA64" s="191" t="str">
        <f t="shared" ca="1" si="34"/>
        <v/>
      </c>
      <c r="CB64" s="191" t="str">
        <f t="shared" ca="1" si="35"/>
        <v/>
      </c>
      <c r="CC64" s="191" t="str">
        <f t="shared" ca="1" si="36"/>
        <v/>
      </c>
      <c r="CL64" s="191" t="str">
        <f t="shared" ca="1" si="37"/>
        <v/>
      </c>
      <c r="CM64" s="191" t="str">
        <f t="shared" ca="1" si="38"/>
        <v/>
      </c>
      <c r="CP64" s="191" t="str">
        <f t="shared" ca="1" si="39"/>
        <v/>
      </c>
      <c r="CQ64" s="191" t="str">
        <f t="shared" ca="1" si="40"/>
        <v/>
      </c>
      <c r="CR64" s="191" t="str">
        <f t="shared" ca="1" si="41"/>
        <v/>
      </c>
      <c r="CS64" s="191" t="str">
        <f t="shared" ca="1" si="42"/>
        <v/>
      </c>
      <c r="CT64" s="191" t="str">
        <f t="shared" ca="1" si="43"/>
        <v/>
      </c>
      <c r="CU64" s="191" t="str">
        <f t="shared" ca="1" si="44"/>
        <v/>
      </c>
      <c r="CV64" s="191" t="str">
        <f t="shared" ca="1" si="45"/>
        <v/>
      </c>
      <c r="ET64" s="191" t="str">
        <f t="shared" ca="1" si="46"/>
        <v/>
      </c>
      <c r="EU64" s="191" t="str">
        <f t="shared" ca="1" si="47"/>
        <v/>
      </c>
      <c r="EV64" s="191" t="str">
        <f t="shared" ca="1" si="48"/>
        <v/>
      </c>
      <c r="EX64" s="191" t="str">
        <f t="shared" ca="1" si="49"/>
        <v/>
      </c>
      <c r="EY64" s="191" t="str">
        <f t="shared" ca="1" si="50"/>
        <v/>
      </c>
      <c r="EZ64" s="191" t="str">
        <f t="shared" ca="1" si="51"/>
        <v/>
      </c>
      <c r="FD64" s="191" t="str">
        <f t="shared" ca="1" si="52"/>
        <v/>
      </c>
      <c r="FE64" s="191" t="str">
        <f t="shared" ca="1" si="53"/>
        <v/>
      </c>
      <c r="FF64" s="191" t="str">
        <f t="shared" ca="1" si="54"/>
        <v/>
      </c>
      <c r="FG64" s="191" t="str">
        <f t="shared" ca="1" si="55"/>
        <v/>
      </c>
    </row>
    <row r="65" spans="1:163" x14ac:dyDescent="0.2">
      <c r="A65" s="191" t="str">
        <f t="shared" ca="1" si="0"/>
        <v/>
      </c>
      <c r="B65" s="191" t="str">
        <f t="shared" ca="1" si="1"/>
        <v/>
      </c>
      <c r="E65" s="191" t="str">
        <f t="shared" ca="1" si="2"/>
        <v/>
      </c>
      <c r="F65" s="191" t="str">
        <f ca="1">IF(補足!F64="","",REPT("0",3-LEN(補足!F64))&amp;補足!F64)</f>
        <v/>
      </c>
      <c r="O65" s="191" t="str">
        <f t="shared" ca="1" si="3"/>
        <v/>
      </c>
      <c r="P65" s="191" t="str">
        <f t="shared" ca="1" si="4"/>
        <v/>
      </c>
      <c r="Q65" s="191" t="str">
        <f t="shared" ca="1" si="5"/>
        <v/>
      </c>
      <c r="R65" s="191" t="str">
        <f t="shared" ca="1" si="6"/>
        <v/>
      </c>
      <c r="S65" s="191" t="str">
        <f t="shared" ca="1" si="7"/>
        <v/>
      </c>
      <c r="T65" s="191" t="str">
        <f t="shared" ca="1" si="8"/>
        <v/>
      </c>
      <c r="U65" s="191" t="str">
        <f t="shared" ca="1" si="9"/>
        <v/>
      </c>
      <c r="AA65" s="191" t="str">
        <f t="shared" ca="1" si="10"/>
        <v/>
      </c>
      <c r="AB65" s="191" t="str">
        <f t="shared" ca="1" si="11"/>
        <v/>
      </c>
      <c r="AC65" s="191" t="str">
        <f t="shared" ca="1" si="12"/>
        <v/>
      </c>
      <c r="AD65" s="191" t="str">
        <f t="shared" ca="1" si="13"/>
        <v/>
      </c>
      <c r="AE65" s="191" t="str">
        <f t="shared" ca="1" si="14"/>
        <v/>
      </c>
      <c r="AF65" s="191" t="str">
        <f t="shared" ca="1" si="15"/>
        <v/>
      </c>
      <c r="AG65" s="191" t="str">
        <f t="shared" ca="1" si="16"/>
        <v/>
      </c>
      <c r="AH65" s="191" t="str">
        <f t="shared" ca="1" si="17"/>
        <v/>
      </c>
      <c r="AI65" s="191" t="str">
        <f t="shared" ca="1" si="18"/>
        <v/>
      </c>
      <c r="AJ65" s="191" t="str">
        <f t="shared" ca="1" si="19"/>
        <v/>
      </c>
      <c r="AO65" s="191" t="str">
        <f t="shared" ca="1" si="20"/>
        <v/>
      </c>
      <c r="BA65" s="191" t="str">
        <f t="shared" ca="1" si="21"/>
        <v/>
      </c>
      <c r="BB65" s="191" t="str">
        <f t="shared" ca="1" si="22"/>
        <v/>
      </c>
      <c r="BC65" s="191" t="str">
        <f t="shared" ca="1" si="23"/>
        <v/>
      </c>
      <c r="BD65" s="191" t="str">
        <f t="shared" ca="1" si="24"/>
        <v/>
      </c>
      <c r="BE65" s="191" t="str">
        <f t="shared" ca="1" si="25"/>
        <v/>
      </c>
      <c r="BF65" s="191" t="str">
        <f t="shared" ca="1" si="26"/>
        <v/>
      </c>
      <c r="BG65" s="191" t="str">
        <f t="shared" ca="1" si="27"/>
        <v/>
      </c>
      <c r="BH65" s="191" t="str">
        <f t="shared" ca="1" si="28"/>
        <v/>
      </c>
      <c r="BI65" s="191" t="str">
        <f t="shared" ca="1" si="29"/>
        <v/>
      </c>
      <c r="BJ65" s="191" t="str">
        <f t="shared" ca="1" si="30"/>
        <v/>
      </c>
      <c r="BV65" s="191" t="str">
        <f t="shared" ca="1" si="31"/>
        <v/>
      </c>
      <c r="BW65" s="191" t="str">
        <f t="shared" ca="1" si="32"/>
        <v/>
      </c>
      <c r="BZ65" s="191" t="str">
        <f t="shared" ca="1" si="33"/>
        <v/>
      </c>
      <c r="CA65" s="191" t="str">
        <f t="shared" ca="1" si="34"/>
        <v/>
      </c>
      <c r="CB65" s="191" t="str">
        <f t="shared" ca="1" si="35"/>
        <v/>
      </c>
      <c r="CC65" s="191" t="str">
        <f t="shared" ca="1" si="36"/>
        <v/>
      </c>
      <c r="CL65" s="191" t="str">
        <f t="shared" ca="1" si="37"/>
        <v/>
      </c>
      <c r="CM65" s="191" t="str">
        <f t="shared" ca="1" si="38"/>
        <v/>
      </c>
      <c r="CP65" s="191" t="str">
        <f t="shared" ca="1" si="39"/>
        <v/>
      </c>
      <c r="CQ65" s="191" t="str">
        <f t="shared" ca="1" si="40"/>
        <v/>
      </c>
      <c r="CR65" s="191" t="str">
        <f t="shared" ca="1" si="41"/>
        <v/>
      </c>
      <c r="CS65" s="191" t="str">
        <f t="shared" ca="1" si="42"/>
        <v/>
      </c>
      <c r="CT65" s="191" t="str">
        <f t="shared" ca="1" si="43"/>
        <v/>
      </c>
      <c r="CU65" s="191" t="str">
        <f t="shared" ca="1" si="44"/>
        <v/>
      </c>
      <c r="CV65" s="191" t="str">
        <f t="shared" ca="1" si="45"/>
        <v/>
      </c>
      <c r="ET65" s="191" t="str">
        <f t="shared" ca="1" si="46"/>
        <v/>
      </c>
      <c r="EU65" s="191" t="str">
        <f t="shared" ca="1" si="47"/>
        <v/>
      </c>
      <c r="EV65" s="191" t="str">
        <f t="shared" ca="1" si="48"/>
        <v/>
      </c>
      <c r="EX65" s="191" t="str">
        <f t="shared" ca="1" si="49"/>
        <v/>
      </c>
      <c r="EY65" s="191" t="str">
        <f t="shared" ca="1" si="50"/>
        <v/>
      </c>
      <c r="EZ65" s="191" t="str">
        <f t="shared" ca="1" si="51"/>
        <v/>
      </c>
      <c r="FD65" s="191" t="str">
        <f t="shared" ca="1" si="52"/>
        <v/>
      </c>
      <c r="FE65" s="191" t="str">
        <f t="shared" ca="1" si="53"/>
        <v/>
      </c>
      <c r="FF65" s="191" t="str">
        <f t="shared" ca="1" si="54"/>
        <v/>
      </c>
      <c r="FG65" s="191" t="str">
        <f t="shared" ca="1" si="55"/>
        <v/>
      </c>
    </row>
    <row r="66" spans="1:163" x14ac:dyDescent="0.2">
      <c r="A66" s="191" t="str">
        <f t="shared" ca="1" si="0"/>
        <v/>
      </c>
      <c r="B66" s="191" t="str">
        <f t="shared" ca="1" si="1"/>
        <v/>
      </c>
      <c r="E66" s="191" t="str">
        <f t="shared" ca="1" si="2"/>
        <v/>
      </c>
      <c r="F66" s="191" t="str">
        <f ca="1">IF(補足!F65="","",REPT("0",3-LEN(補足!F65))&amp;補足!F65)</f>
        <v/>
      </c>
      <c r="O66" s="191" t="str">
        <f t="shared" ca="1" si="3"/>
        <v/>
      </c>
      <c r="P66" s="191" t="str">
        <f t="shared" ca="1" si="4"/>
        <v/>
      </c>
      <c r="Q66" s="191" t="str">
        <f t="shared" ca="1" si="5"/>
        <v/>
      </c>
      <c r="R66" s="191" t="str">
        <f t="shared" ca="1" si="6"/>
        <v/>
      </c>
      <c r="S66" s="191" t="str">
        <f t="shared" ca="1" si="7"/>
        <v/>
      </c>
      <c r="T66" s="191" t="str">
        <f t="shared" ca="1" si="8"/>
        <v/>
      </c>
      <c r="U66" s="191" t="str">
        <f t="shared" ca="1" si="9"/>
        <v/>
      </c>
      <c r="AA66" s="191" t="str">
        <f t="shared" ca="1" si="10"/>
        <v/>
      </c>
      <c r="AB66" s="191" t="str">
        <f t="shared" ca="1" si="11"/>
        <v/>
      </c>
      <c r="AC66" s="191" t="str">
        <f t="shared" ca="1" si="12"/>
        <v/>
      </c>
      <c r="AD66" s="191" t="str">
        <f t="shared" ca="1" si="13"/>
        <v/>
      </c>
      <c r="AE66" s="191" t="str">
        <f t="shared" ca="1" si="14"/>
        <v/>
      </c>
      <c r="AF66" s="191" t="str">
        <f t="shared" ca="1" si="15"/>
        <v/>
      </c>
      <c r="AG66" s="191" t="str">
        <f t="shared" ca="1" si="16"/>
        <v/>
      </c>
      <c r="AH66" s="191" t="str">
        <f t="shared" ca="1" si="17"/>
        <v/>
      </c>
      <c r="AI66" s="191" t="str">
        <f t="shared" ca="1" si="18"/>
        <v/>
      </c>
      <c r="AJ66" s="191" t="str">
        <f t="shared" ca="1" si="19"/>
        <v/>
      </c>
      <c r="AO66" s="191" t="str">
        <f t="shared" ca="1" si="20"/>
        <v/>
      </c>
      <c r="BA66" s="191" t="str">
        <f t="shared" ca="1" si="21"/>
        <v/>
      </c>
      <c r="BB66" s="191" t="str">
        <f t="shared" ca="1" si="22"/>
        <v/>
      </c>
      <c r="BC66" s="191" t="str">
        <f t="shared" ca="1" si="23"/>
        <v/>
      </c>
      <c r="BD66" s="191" t="str">
        <f t="shared" ca="1" si="24"/>
        <v/>
      </c>
      <c r="BE66" s="191" t="str">
        <f t="shared" ca="1" si="25"/>
        <v/>
      </c>
      <c r="BF66" s="191" t="str">
        <f t="shared" ca="1" si="26"/>
        <v/>
      </c>
      <c r="BG66" s="191" t="str">
        <f t="shared" ca="1" si="27"/>
        <v/>
      </c>
      <c r="BH66" s="191" t="str">
        <f t="shared" ca="1" si="28"/>
        <v/>
      </c>
      <c r="BI66" s="191" t="str">
        <f t="shared" ca="1" si="29"/>
        <v/>
      </c>
      <c r="BJ66" s="191" t="str">
        <f t="shared" ca="1" si="30"/>
        <v/>
      </c>
      <c r="BV66" s="191" t="str">
        <f t="shared" ca="1" si="31"/>
        <v/>
      </c>
      <c r="BW66" s="191" t="str">
        <f t="shared" ca="1" si="32"/>
        <v/>
      </c>
      <c r="BZ66" s="191" t="str">
        <f t="shared" ca="1" si="33"/>
        <v/>
      </c>
      <c r="CA66" s="191" t="str">
        <f t="shared" ca="1" si="34"/>
        <v/>
      </c>
      <c r="CB66" s="191" t="str">
        <f t="shared" ca="1" si="35"/>
        <v/>
      </c>
      <c r="CC66" s="191" t="str">
        <f t="shared" ca="1" si="36"/>
        <v/>
      </c>
      <c r="CL66" s="191" t="str">
        <f t="shared" ca="1" si="37"/>
        <v/>
      </c>
      <c r="CM66" s="191" t="str">
        <f t="shared" ca="1" si="38"/>
        <v/>
      </c>
      <c r="CP66" s="191" t="str">
        <f t="shared" ca="1" si="39"/>
        <v/>
      </c>
      <c r="CQ66" s="191" t="str">
        <f t="shared" ca="1" si="40"/>
        <v/>
      </c>
      <c r="CR66" s="191" t="str">
        <f t="shared" ca="1" si="41"/>
        <v/>
      </c>
      <c r="CS66" s="191" t="str">
        <f t="shared" ca="1" si="42"/>
        <v/>
      </c>
      <c r="CT66" s="191" t="str">
        <f t="shared" ca="1" si="43"/>
        <v/>
      </c>
      <c r="CU66" s="191" t="str">
        <f t="shared" ca="1" si="44"/>
        <v/>
      </c>
      <c r="CV66" s="191" t="str">
        <f t="shared" ca="1" si="45"/>
        <v/>
      </c>
      <c r="ET66" s="191" t="str">
        <f t="shared" ca="1" si="46"/>
        <v/>
      </c>
      <c r="EU66" s="191" t="str">
        <f t="shared" ca="1" si="47"/>
        <v/>
      </c>
      <c r="EV66" s="191" t="str">
        <f t="shared" ca="1" si="48"/>
        <v/>
      </c>
      <c r="EX66" s="191" t="str">
        <f t="shared" ca="1" si="49"/>
        <v/>
      </c>
      <c r="EY66" s="191" t="str">
        <f t="shared" ca="1" si="50"/>
        <v/>
      </c>
      <c r="EZ66" s="191" t="str">
        <f t="shared" ca="1" si="51"/>
        <v/>
      </c>
      <c r="FD66" s="191" t="str">
        <f t="shared" ca="1" si="52"/>
        <v/>
      </c>
      <c r="FE66" s="191" t="str">
        <f t="shared" ca="1" si="53"/>
        <v/>
      </c>
      <c r="FF66" s="191" t="str">
        <f t="shared" ca="1" si="54"/>
        <v/>
      </c>
      <c r="FG66" s="191" t="str">
        <f t="shared" ca="1" si="55"/>
        <v/>
      </c>
    </row>
    <row r="67" spans="1:163" x14ac:dyDescent="0.2">
      <c r="A67" s="191" t="str">
        <f t="shared" ref="A67:A130" ca="1" si="56">IF($F67="","","03")</f>
        <v/>
      </c>
      <c r="B67" s="191" t="str">
        <f t="shared" ref="B67:B130" ca="1" si="57">IF($A67="03",ASC($B$2),"")</f>
        <v/>
      </c>
      <c r="E67" s="191" t="str">
        <f t="shared" ref="E67:E130" ca="1" si="58">IF($A67="03",ASC($E$2),"")</f>
        <v/>
      </c>
      <c r="F67" s="191" t="str">
        <f ca="1">IF(補足!F66="","",REPT("0",3-LEN(補足!F66))&amp;補足!F66)</f>
        <v/>
      </c>
      <c r="O67" s="191" t="str">
        <f t="shared" ref="O67:O130" ca="1" si="59">IF($A67="03",T($O$2),"")</f>
        <v/>
      </c>
      <c r="P67" s="191" t="str">
        <f t="shared" ref="P67:P130" ca="1" si="60">IF($A67="03",ASC($P$2),"")</f>
        <v/>
      </c>
      <c r="Q67" s="191" t="str">
        <f t="shared" ref="Q67:Q130" ca="1" si="61">IF($A67="03",ASC($Q$2),"")</f>
        <v/>
      </c>
      <c r="R67" s="191" t="str">
        <f t="shared" ref="R67:R130" ca="1" si="62">IF($A67="03",T($R$2),"")</f>
        <v/>
      </c>
      <c r="S67" s="191" t="str">
        <f t="shared" ref="S67:S130" ca="1" si="63">IF($A67="03",ASC($S$2),"")</f>
        <v/>
      </c>
      <c r="T67" s="191" t="str">
        <f t="shared" ref="T67:T130" ca="1" si="64">IF($A67="03",ASC($T$2),"")</f>
        <v/>
      </c>
      <c r="U67" s="191" t="str">
        <f t="shared" ref="U67:U130" ca="1" si="65">IF($A67="03",ASC($U$2),"")</f>
        <v/>
      </c>
      <c r="AA67" s="191" t="str">
        <f t="shared" ref="AA67:AA130" ca="1" si="66">IF($A67="03",T($AA$2),"")</f>
        <v/>
      </c>
      <c r="AB67" s="191" t="str">
        <f t="shared" ref="AB67:AB130" ca="1" si="67">IF($A67="03",ASC($AB$2),"")</f>
        <v/>
      </c>
      <c r="AC67" s="191" t="str">
        <f t="shared" ref="AC67:AC130" ca="1" si="68">IF($A67="03",T($AC$2),"")</f>
        <v/>
      </c>
      <c r="AD67" s="191" t="str">
        <f t="shared" ref="AD67:AD130" ca="1" si="69">IF($A67="03",ASC($AD$2),"")</f>
        <v/>
      </c>
      <c r="AE67" s="191" t="str">
        <f t="shared" ref="AE67:AE130" ca="1" si="70">IF($A67="03",ASC($AE$2),"")</f>
        <v/>
      </c>
      <c r="AF67" s="191" t="str">
        <f t="shared" ref="AF67:AF130" ca="1" si="71">IF($A67="03",T($AF$2),"")</f>
        <v/>
      </c>
      <c r="AG67" s="191" t="str">
        <f t="shared" ref="AG67:AG130" ca="1" si="72">IF($A67="03",T($AG$2),"")</f>
        <v/>
      </c>
      <c r="AH67" s="191" t="str">
        <f t="shared" ref="AH67:AH130" ca="1" si="73">IF($A67="03",ASC($AH$2),"")</f>
        <v/>
      </c>
      <c r="AI67" s="191" t="str">
        <f t="shared" ref="AI67:AI130" ca="1" si="74">IF($A67="03",ASC($AI$2),"")</f>
        <v/>
      </c>
      <c r="AJ67" s="191" t="str">
        <f t="shared" ref="AJ67:AJ130" ca="1" si="75">IF($A67="03",ASC($AJ$2),"")</f>
        <v/>
      </c>
      <c r="AO67" s="191" t="str">
        <f t="shared" ref="AO67:AO130" ca="1" si="76">IF($A67="03",T($AO$2),"")</f>
        <v/>
      </c>
      <c r="BA67" s="191" t="str">
        <f t="shared" ref="BA67:BA130" ca="1" si="77">IF($A67="03",ASC($BA$2),"")</f>
        <v/>
      </c>
      <c r="BB67" s="191" t="str">
        <f t="shared" ref="BB67:BB130" ca="1" si="78">IF($A67="03",T($BB$2),"")</f>
        <v/>
      </c>
      <c r="BC67" s="191" t="str">
        <f t="shared" ref="BC67:BC130" ca="1" si="79">IF($A67="03",ASC($BC$2),"")</f>
        <v/>
      </c>
      <c r="BD67" s="191" t="str">
        <f t="shared" ref="BD67:BD130" ca="1" si="80">IF($A67="03",ASC($BD$2),"")</f>
        <v/>
      </c>
      <c r="BE67" s="191" t="str">
        <f t="shared" ref="BE67:BE130" ca="1" si="81">IF($A67="03",T($BE$2),"")</f>
        <v/>
      </c>
      <c r="BF67" s="191" t="str">
        <f t="shared" ref="BF67:BF130" ca="1" si="82">IF($A67="03",ASC($BF$2),"")</f>
        <v/>
      </c>
      <c r="BG67" s="191" t="str">
        <f t="shared" ref="BG67:BG130" ca="1" si="83">IF($A67="03",ASC($BG$2),"")</f>
        <v/>
      </c>
      <c r="BH67" s="191" t="str">
        <f t="shared" ref="BH67:BH130" ca="1" si="84">IF($A67="03",ASC($BH$2),"")</f>
        <v/>
      </c>
      <c r="BI67" s="191" t="str">
        <f t="shared" ref="BI67:BI130" ca="1" si="85">IF($A67="03",T($BI$2),"")</f>
        <v/>
      </c>
      <c r="BJ67" s="191" t="str">
        <f t="shared" ref="BJ67:BJ130" ca="1" si="86">IF($A67="03",ASC($BJ$2),"")</f>
        <v/>
      </c>
      <c r="BV67" s="191" t="str">
        <f t="shared" ref="BV67:BV130" ca="1" si="87">IF($A67="03",T($BV$2),"")</f>
        <v/>
      </c>
      <c r="BW67" s="191" t="str">
        <f t="shared" ref="BW67:BW130" ca="1" si="88">IF($A67="03",ASC($BW$2),"")</f>
        <v/>
      </c>
      <c r="BZ67" s="191" t="str">
        <f t="shared" ref="BZ67:BZ130" ca="1" si="89">IF($A67="03",T($BZ$2),"")</f>
        <v/>
      </c>
      <c r="CA67" s="191" t="str">
        <f t="shared" ref="CA67:CA130" ca="1" si="90">IF($A67="03",ASC($CA$2),"")</f>
        <v/>
      </c>
      <c r="CB67" s="191" t="str">
        <f t="shared" ref="CB67:CB130" ca="1" si="91">IF($A67="03",ASC($CB$2),"")</f>
        <v/>
      </c>
      <c r="CC67" s="191" t="str">
        <f t="shared" ref="CC67:CC130" ca="1" si="92">IF($A67="03",ASC($CC$2),"")</f>
        <v/>
      </c>
      <c r="CL67" s="191" t="str">
        <f t="shared" ref="CL67:CL130" ca="1" si="93">IF($A67="03",T($CL$2),"")</f>
        <v/>
      </c>
      <c r="CM67" s="191" t="str">
        <f t="shared" ref="CM67:CM130" ca="1" si="94">IF($A67="03",ASC($CM$2),"")</f>
        <v/>
      </c>
      <c r="CP67" s="191" t="str">
        <f t="shared" ref="CP67:CP130" ca="1" si="95">IF($A67="03",T($CP$2),"")</f>
        <v/>
      </c>
      <c r="CQ67" s="191" t="str">
        <f t="shared" ref="CQ67:CQ130" ca="1" si="96">IF($A67="03",ASC($CQ$2),"")</f>
        <v/>
      </c>
      <c r="CR67" s="191" t="str">
        <f t="shared" ref="CR67:CR130" ca="1" si="97">IF($A67="03",ASC($CR$2),"")</f>
        <v/>
      </c>
      <c r="CS67" s="191" t="str">
        <f t="shared" ref="CS67:CS130" ca="1" si="98">IF($A67="03",ASC($CS$2),"")</f>
        <v/>
      </c>
      <c r="CT67" s="191" t="str">
        <f t="shared" ref="CT67:CT130" ca="1" si="99">IF($A67="03",T($CT$2),"")</f>
        <v/>
      </c>
      <c r="CU67" s="191" t="str">
        <f t="shared" ref="CU67:CU130" ca="1" si="100">IF($A67="03",ASC($CU$2),"")</f>
        <v/>
      </c>
      <c r="CV67" s="191" t="str">
        <f t="shared" ref="CV67:CV130" ca="1" si="101">IF($A67="03",ASC($CV$2),"")</f>
        <v/>
      </c>
      <c r="ET67" s="191" t="str">
        <f t="shared" ref="ET67:ET130" ca="1" si="102">IF($A67="03",ASC($ET$2),"")</f>
        <v/>
      </c>
      <c r="EU67" s="191" t="str">
        <f t="shared" ref="EU67:EU130" ca="1" si="103">IF($A67="03",T($EU$2),"")</f>
        <v/>
      </c>
      <c r="EV67" s="191" t="str">
        <f t="shared" ref="EV67:EV130" ca="1" si="104">IF($A67="03",ASC($EV$2),"")</f>
        <v/>
      </c>
      <c r="EX67" s="191" t="str">
        <f t="shared" ref="EX67:EX130" ca="1" si="105">IF($A67="03",ASC($EX$2),"")</f>
        <v/>
      </c>
      <c r="EY67" s="191" t="str">
        <f t="shared" ref="EY67:EY130" ca="1" si="106">IF($A67="03",ASC($EY$2),"")</f>
        <v/>
      </c>
      <c r="EZ67" s="191" t="str">
        <f t="shared" ref="EZ67:EZ130" ca="1" si="107">IF($A67="03",ASC($EZ$2),"")</f>
        <v/>
      </c>
      <c r="FD67" s="191" t="str">
        <f t="shared" ref="FD67:FD130" ca="1" si="108">IF($A67="03",ASC($FD$2),"")</f>
        <v/>
      </c>
      <c r="FE67" s="191" t="str">
        <f t="shared" ref="FE67:FE130" ca="1" si="109">IF($A67="03",T($FE$2),"")</f>
        <v/>
      </c>
      <c r="FF67" s="191" t="str">
        <f t="shared" ref="FF67:FF130" ca="1" si="110">IF($A67="03",ASC($FF$2),"")</f>
        <v/>
      </c>
      <c r="FG67" s="191" t="str">
        <f t="shared" ref="FG67:FG130" ca="1" si="111">IF($A67="03",ASC($FG$2),"")</f>
        <v/>
      </c>
    </row>
    <row r="68" spans="1:163" x14ac:dyDescent="0.2">
      <c r="A68" s="191" t="str">
        <f t="shared" ca="1" si="56"/>
        <v/>
      </c>
      <c r="B68" s="191" t="str">
        <f t="shared" ca="1" si="57"/>
        <v/>
      </c>
      <c r="E68" s="191" t="str">
        <f t="shared" ca="1" si="58"/>
        <v/>
      </c>
      <c r="F68" s="191" t="str">
        <f ca="1">IF(補足!F67="","",REPT("0",3-LEN(補足!F67))&amp;補足!F67)</f>
        <v/>
      </c>
      <c r="O68" s="191" t="str">
        <f t="shared" ca="1" si="59"/>
        <v/>
      </c>
      <c r="P68" s="191" t="str">
        <f t="shared" ca="1" si="60"/>
        <v/>
      </c>
      <c r="Q68" s="191" t="str">
        <f t="shared" ca="1" si="61"/>
        <v/>
      </c>
      <c r="R68" s="191" t="str">
        <f t="shared" ca="1" si="62"/>
        <v/>
      </c>
      <c r="S68" s="191" t="str">
        <f t="shared" ca="1" si="63"/>
        <v/>
      </c>
      <c r="T68" s="191" t="str">
        <f t="shared" ca="1" si="64"/>
        <v/>
      </c>
      <c r="U68" s="191" t="str">
        <f t="shared" ca="1" si="65"/>
        <v/>
      </c>
      <c r="AA68" s="191" t="str">
        <f t="shared" ca="1" si="66"/>
        <v/>
      </c>
      <c r="AB68" s="191" t="str">
        <f t="shared" ca="1" si="67"/>
        <v/>
      </c>
      <c r="AC68" s="191" t="str">
        <f t="shared" ca="1" si="68"/>
        <v/>
      </c>
      <c r="AD68" s="191" t="str">
        <f t="shared" ca="1" si="69"/>
        <v/>
      </c>
      <c r="AE68" s="191" t="str">
        <f t="shared" ca="1" si="70"/>
        <v/>
      </c>
      <c r="AF68" s="191" t="str">
        <f t="shared" ca="1" si="71"/>
        <v/>
      </c>
      <c r="AG68" s="191" t="str">
        <f t="shared" ca="1" si="72"/>
        <v/>
      </c>
      <c r="AH68" s="191" t="str">
        <f t="shared" ca="1" si="73"/>
        <v/>
      </c>
      <c r="AI68" s="191" t="str">
        <f t="shared" ca="1" si="74"/>
        <v/>
      </c>
      <c r="AJ68" s="191" t="str">
        <f t="shared" ca="1" si="75"/>
        <v/>
      </c>
      <c r="AO68" s="191" t="str">
        <f t="shared" ca="1" si="76"/>
        <v/>
      </c>
      <c r="BA68" s="191" t="str">
        <f t="shared" ca="1" si="77"/>
        <v/>
      </c>
      <c r="BB68" s="191" t="str">
        <f t="shared" ca="1" si="78"/>
        <v/>
      </c>
      <c r="BC68" s="191" t="str">
        <f t="shared" ca="1" si="79"/>
        <v/>
      </c>
      <c r="BD68" s="191" t="str">
        <f t="shared" ca="1" si="80"/>
        <v/>
      </c>
      <c r="BE68" s="191" t="str">
        <f t="shared" ca="1" si="81"/>
        <v/>
      </c>
      <c r="BF68" s="191" t="str">
        <f t="shared" ca="1" si="82"/>
        <v/>
      </c>
      <c r="BG68" s="191" t="str">
        <f t="shared" ca="1" si="83"/>
        <v/>
      </c>
      <c r="BH68" s="191" t="str">
        <f t="shared" ca="1" si="84"/>
        <v/>
      </c>
      <c r="BI68" s="191" t="str">
        <f t="shared" ca="1" si="85"/>
        <v/>
      </c>
      <c r="BJ68" s="191" t="str">
        <f t="shared" ca="1" si="86"/>
        <v/>
      </c>
      <c r="BV68" s="191" t="str">
        <f t="shared" ca="1" si="87"/>
        <v/>
      </c>
      <c r="BW68" s="191" t="str">
        <f t="shared" ca="1" si="88"/>
        <v/>
      </c>
      <c r="BZ68" s="191" t="str">
        <f t="shared" ca="1" si="89"/>
        <v/>
      </c>
      <c r="CA68" s="191" t="str">
        <f t="shared" ca="1" si="90"/>
        <v/>
      </c>
      <c r="CB68" s="191" t="str">
        <f t="shared" ca="1" si="91"/>
        <v/>
      </c>
      <c r="CC68" s="191" t="str">
        <f t="shared" ca="1" si="92"/>
        <v/>
      </c>
      <c r="CL68" s="191" t="str">
        <f t="shared" ca="1" si="93"/>
        <v/>
      </c>
      <c r="CM68" s="191" t="str">
        <f t="shared" ca="1" si="94"/>
        <v/>
      </c>
      <c r="CP68" s="191" t="str">
        <f t="shared" ca="1" si="95"/>
        <v/>
      </c>
      <c r="CQ68" s="191" t="str">
        <f t="shared" ca="1" si="96"/>
        <v/>
      </c>
      <c r="CR68" s="191" t="str">
        <f t="shared" ca="1" si="97"/>
        <v/>
      </c>
      <c r="CS68" s="191" t="str">
        <f t="shared" ca="1" si="98"/>
        <v/>
      </c>
      <c r="CT68" s="191" t="str">
        <f t="shared" ca="1" si="99"/>
        <v/>
      </c>
      <c r="CU68" s="191" t="str">
        <f t="shared" ca="1" si="100"/>
        <v/>
      </c>
      <c r="CV68" s="191" t="str">
        <f t="shared" ca="1" si="101"/>
        <v/>
      </c>
      <c r="ET68" s="191" t="str">
        <f t="shared" ca="1" si="102"/>
        <v/>
      </c>
      <c r="EU68" s="191" t="str">
        <f t="shared" ca="1" si="103"/>
        <v/>
      </c>
      <c r="EV68" s="191" t="str">
        <f t="shared" ca="1" si="104"/>
        <v/>
      </c>
      <c r="EX68" s="191" t="str">
        <f t="shared" ca="1" si="105"/>
        <v/>
      </c>
      <c r="EY68" s="191" t="str">
        <f t="shared" ca="1" si="106"/>
        <v/>
      </c>
      <c r="EZ68" s="191" t="str">
        <f t="shared" ca="1" si="107"/>
        <v/>
      </c>
      <c r="FD68" s="191" t="str">
        <f t="shared" ca="1" si="108"/>
        <v/>
      </c>
      <c r="FE68" s="191" t="str">
        <f t="shared" ca="1" si="109"/>
        <v/>
      </c>
      <c r="FF68" s="191" t="str">
        <f t="shared" ca="1" si="110"/>
        <v/>
      </c>
      <c r="FG68" s="191" t="str">
        <f t="shared" ca="1" si="111"/>
        <v/>
      </c>
    </row>
    <row r="69" spans="1:163" x14ac:dyDescent="0.2">
      <c r="A69" s="191" t="str">
        <f t="shared" ca="1" si="56"/>
        <v/>
      </c>
      <c r="B69" s="191" t="str">
        <f t="shared" ca="1" si="57"/>
        <v/>
      </c>
      <c r="E69" s="191" t="str">
        <f t="shared" ca="1" si="58"/>
        <v/>
      </c>
      <c r="F69" s="191" t="str">
        <f ca="1">IF(補足!F68="","",REPT("0",3-LEN(補足!F68))&amp;補足!F68)</f>
        <v/>
      </c>
      <c r="O69" s="191" t="str">
        <f t="shared" ca="1" si="59"/>
        <v/>
      </c>
      <c r="P69" s="191" t="str">
        <f t="shared" ca="1" si="60"/>
        <v/>
      </c>
      <c r="Q69" s="191" t="str">
        <f t="shared" ca="1" si="61"/>
        <v/>
      </c>
      <c r="R69" s="191" t="str">
        <f t="shared" ca="1" si="62"/>
        <v/>
      </c>
      <c r="S69" s="191" t="str">
        <f t="shared" ca="1" si="63"/>
        <v/>
      </c>
      <c r="T69" s="191" t="str">
        <f t="shared" ca="1" si="64"/>
        <v/>
      </c>
      <c r="U69" s="191" t="str">
        <f t="shared" ca="1" si="65"/>
        <v/>
      </c>
      <c r="AA69" s="191" t="str">
        <f t="shared" ca="1" si="66"/>
        <v/>
      </c>
      <c r="AB69" s="191" t="str">
        <f t="shared" ca="1" si="67"/>
        <v/>
      </c>
      <c r="AC69" s="191" t="str">
        <f t="shared" ca="1" si="68"/>
        <v/>
      </c>
      <c r="AD69" s="191" t="str">
        <f t="shared" ca="1" si="69"/>
        <v/>
      </c>
      <c r="AE69" s="191" t="str">
        <f t="shared" ca="1" si="70"/>
        <v/>
      </c>
      <c r="AF69" s="191" t="str">
        <f t="shared" ca="1" si="71"/>
        <v/>
      </c>
      <c r="AG69" s="191" t="str">
        <f t="shared" ca="1" si="72"/>
        <v/>
      </c>
      <c r="AH69" s="191" t="str">
        <f t="shared" ca="1" si="73"/>
        <v/>
      </c>
      <c r="AI69" s="191" t="str">
        <f t="shared" ca="1" si="74"/>
        <v/>
      </c>
      <c r="AJ69" s="191" t="str">
        <f t="shared" ca="1" si="75"/>
        <v/>
      </c>
      <c r="AO69" s="191" t="str">
        <f t="shared" ca="1" si="76"/>
        <v/>
      </c>
      <c r="BA69" s="191" t="str">
        <f t="shared" ca="1" si="77"/>
        <v/>
      </c>
      <c r="BB69" s="191" t="str">
        <f t="shared" ca="1" si="78"/>
        <v/>
      </c>
      <c r="BC69" s="191" t="str">
        <f t="shared" ca="1" si="79"/>
        <v/>
      </c>
      <c r="BD69" s="191" t="str">
        <f t="shared" ca="1" si="80"/>
        <v/>
      </c>
      <c r="BE69" s="191" t="str">
        <f t="shared" ca="1" si="81"/>
        <v/>
      </c>
      <c r="BF69" s="191" t="str">
        <f t="shared" ca="1" si="82"/>
        <v/>
      </c>
      <c r="BG69" s="191" t="str">
        <f t="shared" ca="1" si="83"/>
        <v/>
      </c>
      <c r="BH69" s="191" t="str">
        <f t="shared" ca="1" si="84"/>
        <v/>
      </c>
      <c r="BI69" s="191" t="str">
        <f t="shared" ca="1" si="85"/>
        <v/>
      </c>
      <c r="BJ69" s="191" t="str">
        <f t="shared" ca="1" si="86"/>
        <v/>
      </c>
      <c r="BV69" s="191" t="str">
        <f t="shared" ca="1" si="87"/>
        <v/>
      </c>
      <c r="BW69" s="191" t="str">
        <f t="shared" ca="1" si="88"/>
        <v/>
      </c>
      <c r="BZ69" s="191" t="str">
        <f t="shared" ca="1" si="89"/>
        <v/>
      </c>
      <c r="CA69" s="191" t="str">
        <f t="shared" ca="1" si="90"/>
        <v/>
      </c>
      <c r="CB69" s="191" t="str">
        <f t="shared" ca="1" si="91"/>
        <v/>
      </c>
      <c r="CC69" s="191" t="str">
        <f t="shared" ca="1" si="92"/>
        <v/>
      </c>
      <c r="CL69" s="191" t="str">
        <f t="shared" ca="1" si="93"/>
        <v/>
      </c>
      <c r="CM69" s="191" t="str">
        <f t="shared" ca="1" si="94"/>
        <v/>
      </c>
      <c r="CP69" s="191" t="str">
        <f t="shared" ca="1" si="95"/>
        <v/>
      </c>
      <c r="CQ69" s="191" t="str">
        <f t="shared" ca="1" si="96"/>
        <v/>
      </c>
      <c r="CR69" s="191" t="str">
        <f t="shared" ca="1" si="97"/>
        <v/>
      </c>
      <c r="CS69" s="191" t="str">
        <f t="shared" ca="1" si="98"/>
        <v/>
      </c>
      <c r="CT69" s="191" t="str">
        <f t="shared" ca="1" si="99"/>
        <v/>
      </c>
      <c r="CU69" s="191" t="str">
        <f t="shared" ca="1" si="100"/>
        <v/>
      </c>
      <c r="CV69" s="191" t="str">
        <f t="shared" ca="1" si="101"/>
        <v/>
      </c>
      <c r="ET69" s="191" t="str">
        <f t="shared" ca="1" si="102"/>
        <v/>
      </c>
      <c r="EU69" s="191" t="str">
        <f t="shared" ca="1" si="103"/>
        <v/>
      </c>
      <c r="EV69" s="191" t="str">
        <f t="shared" ca="1" si="104"/>
        <v/>
      </c>
      <c r="EX69" s="191" t="str">
        <f t="shared" ca="1" si="105"/>
        <v/>
      </c>
      <c r="EY69" s="191" t="str">
        <f t="shared" ca="1" si="106"/>
        <v/>
      </c>
      <c r="EZ69" s="191" t="str">
        <f t="shared" ca="1" si="107"/>
        <v/>
      </c>
      <c r="FD69" s="191" t="str">
        <f t="shared" ca="1" si="108"/>
        <v/>
      </c>
      <c r="FE69" s="191" t="str">
        <f t="shared" ca="1" si="109"/>
        <v/>
      </c>
      <c r="FF69" s="191" t="str">
        <f t="shared" ca="1" si="110"/>
        <v/>
      </c>
      <c r="FG69" s="191" t="str">
        <f t="shared" ca="1" si="111"/>
        <v/>
      </c>
    </row>
    <row r="70" spans="1:163" x14ac:dyDescent="0.2">
      <c r="A70" s="191" t="str">
        <f t="shared" ca="1" si="56"/>
        <v/>
      </c>
      <c r="B70" s="191" t="str">
        <f t="shared" ca="1" si="57"/>
        <v/>
      </c>
      <c r="E70" s="191" t="str">
        <f t="shared" ca="1" si="58"/>
        <v/>
      </c>
      <c r="F70" s="191" t="str">
        <f ca="1">IF(補足!F69="","",REPT("0",3-LEN(補足!F69))&amp;補足!F69)</f>
        <v/>
      </c>
      <c r="O70" s="191" t="str">
        <f t="shared" ca="1" si="59"/>
        <v/>
      </c>
      <c r="P70" s="191" t="str">
        <f t="shared" ca="1" si="60"/>
        <v/>
      </c>
      <c r="Q70" s="191" t="str">
        <f t="shared" ca="1" si="61"/>
        <v/>
      </c>
      <c r="R70" s="191" t="str">
        <f t="shared" ca="1" si="62"/>
        <v/>
      </c>
      <c r="S70" s="191" t="str">
        <f t="shared" ca="1" si="63"/>
        <v/>
      </c>
      <c r="T70" s="191" t="str">
        <f t="shared" ca="1" si="64"/>
        <v/>
      </c>
      <c r="U70" s="191" t="str">
        <f t="shared" ca="1" si="65"/>
        <v/>
      </c>
      <c r="AA70" s="191" t="str">
        <f t="shared" ca="1" si="66"/>
        <v/>
      </c>
      <c r="AB70" s="191" t="str">
        <f t="shared" ca="1" si="67"/>
        <v/>
      </c>
      <c r="AC70" s="191" t="str">
        <f t="shared" ca="1" si="68"/>
        <v/>
      </c>
      <c r="AD70" s="191" t="str">
        <f t="shared" ca="1" si="69"/>
        <v/>
      </c>
      <c r="AE70" s="191" t="str">
        <f t="shared" ca="1" si="70"/>
        <v/>
      </c>
      <c r="AF70" s="191" t="str">
        <f t="shared" ca="1" si="71"/>
        <v/>
      </c>
      <c r="AG70" s="191" t="str">
        <f t="shared" ca="1" si="72"/>
        <v/>
      </c>
      <c r="AH70" s="191" t="str">
        <f t="shared" ca="1" si="73"/>
        <v/>
      </c>
      <c r="AI70" s="191" t="str">
        <f t="shared" ca="1" si="74"/>
        <v/>
      </c>
      <c r="AJ70" s="191" t="str">
        <f t="shared" ca="1" si="75"/>
        <v/>
      </c>
      <c r="AO70" s="191" t="str">
        <f t="shared" ca="1" si="76"/>
        <v/>
      </c>
      <c r="BA70" s="191" t="str">
        <f t="shared" ca="1" si="77"/>
        <v/>
      </c>
      <c r="BB70" s="191" t="str">
        <f t="shared" ca="1" si="78"/>
        <v/>
      </c>
      <c r="BC70" s="191" t="str">
        <f t="shared" ca="1" si="79"/>
        <v/>
      </c>
      <c r="BD70" s="191" t="str">
        <f t="shared" ca="1" si="80"/>
        <v/>
      </c>
      <c r="BE70" s="191" t="str">
        <f t="shared" ca="1" si="81"/>
        <v/>
      </c>
      <c r="BF70" s="191" t="str">
        <f t="shared" ca="1" si="82"/>
        <v/>
      </c>
      <c r="BG70" s="191" t="str">
        <f t="shared" ca="1" si="83"/>
        <v/>
      </c>
      <c r="BH70" s="191" t="str">
        <f t="shared" ca="1" si="84"/>
        <v/>
      </c>
      <c r="BI70" s="191" t="str">
        <f t="shared" ca="1" si="85"/>
        <v/>
      </c>
      <c r="BJ70" s="191" t="str">
        <f t="shared" ca="1" si="86"/>
        <v/>
      </c>
      <c r="BV70" s="191" t="str">
        <f t="shared" ca="1" si="87"/>
        <v/>
      </c>
      <c r="BW70" s="191" t="str">
        <f t="shared" ca="1" si="88"/>
        <v/>
      </c>
      <c r="BZ70" s="191" t="str">
        <f t="shared" ca="1" si="89"/>
        <v/>
      </c>
      <c r="CA70" s="191" t="str">
        <f t="shared" ca="1" si="90"/>
        <v/>
      </c>
      <c r="CB70" s="191" t="str">
        <f t="shared" ca="1" si="91"/>
        <v/>
      </c>
      <c r="CC70" s="191" t="str">
        <f t="shared" ca="1" si="92"/>
        <v/>
      </c>
      <c r="CL70" s="191" t="str">
        <f t="shared" ca="1" si="93"/>
        <v/>
      </c>
      <c r="CM70" s="191" t="str">
        <f t="shared" ca="1" si="94"/>
        <v/>
      </c>
      <c r="CP70" s="191" t="str">
        <f t="shared" ca="1" si="95"/>
        <v/>
      </c>
      <c r="CQ70" s="191" t="str">
        <f t="shared" ca="1" si="96"/>
        <v/>
      </c>
      <c r="CR70" s="191" t="str">
        <f t="shared" ca="1" si="97"/>
        <v/>
      </c>
      <c r="CS70" s="191" t="str">
        <f t="shared" ca="1" si="98"/>
        <v/>
      </c>
      <c r="CT70" s="191" t="str">
        <f t="shared" ca="1" si="99"/>
        <v/>
      </c>
      <c r="CU70" s="191" t="str">
        <f t="shared" ca="1" si="100"/>
        <v/>
      </c>
      <c r="CV70" s="191" t="str">
        <f t="shared" ca="1" si="101"/>
        <v/>
      </c>
      <c r="ET70" s="191" t="str">
        <f t="shared" ca="1" si="102"/>
        <v/>
      </c>
      <c r="EU70" s="191" t="str">
        <f t="shared" ca="1" si="103"/>
        <v/>
      </c>
      <c r="EV70" s="191" t="str">
        <f t="shared" ca="1" si="104"/>
        <v/>
      </c>
      <c r="EX70" s="191" t="str">
        <f t="shared" ca="1" si="105"/>
        <v/>
      </c>
      <c r="EY70" s="191" t="str">
        <f t="shared" ca="1" si="106"/>
        <v/>
      </c>
      <c r="EZ70" s="191" t="str">
        <f t="shared" ca="1" si="107"/>
        <v/>
      </c>
      <c r="FD70" s="191" t="str">
        <f t="shared" ca="1" si="108"/>
        <v/>
      </c>
      <c r="FE70" s="191" t="str">
        <f t="shared" ca="1" si="109"/>
        <v/>
      </c>
      <c r="FF70" s="191" t="str">
        <f t="shared" ca="1" si="110"/>
        <v/>
      </c>
      <c r="FG70" s="191" t="str">
        <f t="shared" ca="1" si="111"/>
        <v/>
      </c>
    </row>
    <row r="71" spans="1:163" x14ac:dyDescent="0.2">
      <c r="A71" s="191" t="str">
        <f t="shared" ca="1" si="56"/>
        <v/>
      </c>
      <c r="B71" s="191" t="str">
        <f t="shared" ca="1" si="57"/>
        <v/>
      </c>
      <c r="E71" s="191" t="str">
        <f t="shared" ca="1" si="58"/>
        <v/>
      </c>
      <c r="F71" s="191" t="str">
        <f ca="1">IF(補足!F70="","",REPT("0",3-LEN(補足!F70))&amp;補足!F70)</f>
        <v/>
      </c>
      <c r="O71" s="191" t="str">
        <f t="shared" ca="1" si="59"/>
        <v/>
      </c>
      <c r="P71" s="191" t="str">
        <f t="shared" ca="1" si="60"/>
        <v/>
      </c>
      <c r="Q71" s="191" t="str">
        <f t="shared" ca="1" si="61"/>
        <v/>
      </c>
      <c r="R71" s="191" t="str">
        <f t="shared" ca="1" si="62"/>
        <v/>
      </c>
      <c r="S71" s="191" t="str">
        <f t="shared" ca="1" si="63"/>
        <v/>
      </c>
      <c r="T71" s="191" t="str">
        <f t="shared" ca="1" si="64"/>
        <v/>
      </c>
      <c r="U71" s="191" t="str">
        <f t="shared" ca="1" si="65"/>
        <v/>
      </c>
      <c r="AA71" s="191" t="str">
        <f t="shared" ca="1" si="66"/>
        <v/>
      </c>
      <c r="AB71" s="191" t="str">
        <f t="shared" ca="1" si="67"/>
        <v/>
      </c>
      <c r="AC71" s="191" t="str">
        <f t="shared" ca="1" si="68"/>
        <v/>
      </c>
      <c r="AD71" s="191" t="str">
        <f t="shared" ca="1" si="69"/>
        <v/>
      </c>
      <c r="AE71" s="191" t="str">
        <f t="shared" ca="1" si="70"/>
        <v/>
      </c>
      <c r="AF71" s="191" t="str">
        <f t="shared" ca="1" si="71"/>
        <v/>
      </c>
      <c r="AG71" s="191" t="str">
        <f t="shared" ca="1" si="72"/>
        <v/>
      </c>
      <c r="AH71" s="191" t="str">
        <f t="shared" ca="1" si="73"/>
        <v/>
      </c>
      <c r="AI71" s="191" t="str">
        <f t="shared" ca="1" si="74"/>
        <v/>
      </c>
      <c r="AJ71" s="191" t="str">
        <f t="shared" ca="1" si="75"/>
        <v/>
      </c>
      <c r="AO71" s="191" t="str">
        <f t="shared" ca="1" si="76"/>
        <v/>
      </c>
      <c r="BA71" s="191" t="str">
        <f t="shared" ca="1" si="77"/>
        <v/>
      </c>
      <c r="BB71" s="191" t="str">
        <f t="shared" ca="1" si="78"/>
        <v/>
      </c>
      <c r="BC71" s="191" t="str">
        <f t="shared" ca="1" si="79"/>
        <v/>
      </c>
      <c r="BD71" s="191" t="str">
        <f t="shared" ca="1" si="80"/>
        <v/>
      </c>
      <c r="BE71" s="191" t="str">
        <f t="shared" ca="1" si="81"/>
        <v/>
      </c>
      <c r="BF71" s="191" t="str">
        <f t="shared" ca="1" si="82"/>
        <v/>
      </c>
      <c r="BG71" s="191" t="str">
        <f t="shared" ca="1" si="83"/>
        <v/>
      </c>
      <c r="BH71" s="191" t="str">
        <f t="shared" ca="1" si="84"/>
        <v/>
      </c>
      <c r="BI71" s="191" t="str">
        <f t="shared" ca="1" si="85"/>
        <v/>
      </c>
      <c r="BJ71" s="191" t="str">
        <f t="shared" ca="1" si="86"/>
        <v/>
      </c>
      <c r="BV71" s="191" t="str">
        <f t="shared" ca="1" si="87"/>
        <v/>
      </c>
      <c r="BW71" s="191" t="str">
        <f t="shared" ca="1" si="88"/>
        <v/>
      </c>
      <c r="BZ71" s="191" t="str">
        <f t="shared" ca="1" si="89"/>
        <v/>
      </c>
      <c r="CA71" s="191" t="str">
        <f t="shared" ca="1" si="90"/>
        <v/>
      </c>
      <c r="CB71" s="191" t="str">
        <f t="shared" ca="1" si="91"/>
        <v/>
      </c>
      <c r="CC71" s="191" t="str">
        <f t="shared" ca="1" si="92"/>
        <v/>
      </c>
      <c r="CL71" s="191" t="str">
        <f t="shared" ca="1" si="93"/>
        <v/>
      </c>
      <c r="CM71" s="191" t="str">
        <f t="shared" ca="1" si="94"/>
        <v/>
      </c>
      <c r="CP71" s="191" t="str">
        <f t="shared" ca="1" si="95"/>
        <v/>
      </c>
      <c r="CQ71" s="191" t="str">
        <f t="shared" ca="1" si="96"/>
        <v/>
      </c>
      <c r="CR71" s="191" t="str">
        <f t="shared" ca="1" si="97"/>
        <v/>
      </c>
      <c r="CS71" s="191" t="str">
        <f t="shared" ca="1" si="98"/>
        <v/>
      </c>
      <c r="CT71" s="191" t="str">
        <f t="shared" ca="1" si="99"/>
        <v/>
      </c>
      <c r="CU71" s="191" t="str">
        <f t="shared" ca="1" si="100"/>
        <v/>
      </c>
      <c r="CV71" s="191" t="str">
        <f t="shared" ca="1" si="101"/>
        <v/>
      </c>
      <c r="ET71" s="191" t="str">
        <f t="shared" ca="1" si="102"/>
        <v/>
      </c>
      <c r="EU71" s="191" t="str">
        <f t="shared" ca="1" si="103"/>
        <v/>
      </c>
      <c r="EV71" s="191" t="str">
        <f t="shared" ca="1" si="104"/>
        <v/>
      </c>
      <c r="EX71" s="191" t="str">
        <f t="shared" ca="1" si="105"/>
        <v/>
      </c>
      <c r="EY71" s="191" t="str">
        <f t="shared" ca="1" si="106"/>
        <v/>
      </c>
      <c r="EZ71" s="191" t="str">
        <f t="shared" ca="1" si="107"/>
        <v/>
      </c>
      <c r="FD71" s="191" t="str">
        <f t="shared" ca="1" si="108"/>
        <v/>
      </c>
      <c r="FE71" s="191" t="str">
        <f t="shared" ca="1" si="109"/>
        <v/>
      </c>
      <c r="FF71" s="191" t="str">
        <f t="shared" ca="1" si="110"/>
        <v/>
      </c>
      <c r="FG71" s="191" t="str">
        <f t="shared" ca="1" si="111"/>
        <v/>
      </c>
    </row>
    <row r="72" spans="1:163" x14ac:dyDescent="0.2">
      <c r="A72" s="191" t="str">
        <f t="shared" ca="1" si="56"/>
        <v/>
      </c>
      <c r="B72" s="191" t="str">
        <f t="shared" ca="1" si="57"/>
        <v/>
      </c>
      <c r="E72" s="191" t="str">
        <f t="shared" ca="1" si="58"/>
        <v/>
      </c>
      <c r="F72" s="191" t="str">
        <f ca="1">IF(補足!F71="","",REPT("0",3-LEN(補足!F71))&amp;補足!F71)</f>
        <v/>
      </c>
      <c r="O72" s="191" t="str">
        <f t="shared" ca="1" si="59"/>
        <v/>
      </c>
      <c r="P72" s="191" t="str">
        <f t="shared" ca="1" si="60"/>
        <v/>
      </c>
      <c r="Q72" s="191" t="str">
        <f t="shared" ca="1" si="61"/>
        <v/>
      </c>
      <c r="R72" s="191" t="str">
        <f t="shared" ca="1" si="62"/>
        <v/>
      </c>
      <c r="S72" s="191" t="str">
        <f t="shared" ca="1" si="63"/>
        <v/>
      </c>
      <c r="T72" s="191" t="str">
        <f t="shared" ca="1" si="64"/>
        <v/>
      </c>
      <c r="U72" s="191" t="str">
        <f t="shared" ca="1" si="65"/>
        <v/>
      </c>
      <c r="AA72" s="191" t="str">
        <f t="shared" ca="1" si="66"/>
        <v/>
      </c>
      <c r="AB72" s="191" t="str">
        <f t="shared" ca="1" si="67"/>
        <v/>
      </c>
      <c r="AC72" s="191" t="str">
        <f t="shared" ca="1" si="68"/>
        <v/>
      </c>
      <c r="AD72" s="191" t="str">
        <f t="shared" ca="1" si="69"/>
        <v/>
      </c>
      <c r="AE72" s="191" t="str">
        <f t="shared" ca="1" si="70"/>
        <v/>
      </c>
      <c r="AF72" s="191" t="str">
        <f t="shared" ca="1" si="71"/>
        <v/>
      </c>
      <c r="AG72" s="191" t="str">
        <f t="shared" ca="1" si="72"/>
        <v/>
      </c>
      <c r="AH72" s="191" t="str">
        <f t="shared" ca="1" si="73"/>
        <v/>
      </c>
      <c r="AI72" s="191" t="str">
        <f t="shared" ca="1" si="74"/>
        <v/>
      </c>
      <c r="AJ72" s="191" t="str">
        <f t="shared" ca="1" si="75"/>
        <v/>
      </c>
      <c r="AO72" s="191" t="str">
        <f t="shared" ca="1" si="76"/>
        <v/>
      </c>
      <c r="BA72" s="191" t="str">
        <f t="shared" ca="1" si="77"/>
        <v/>
      </c>
      <c r="BB72" s="191" t="str">
        <f t="shared" ca="1" si="78"/>
        <v/>
      </c>
      <c r="BC72" s="191" t="str">
        <f t="shared" ca="1" si="79"/>
        <v/>
      </c>
      <c r="BD72" s="191" t="str">
        <f t="shared" ca="1" si="80"/>
        <v/>
      </c>
      <c r="BE72" s="191" t="str">
        <f t="shared" ca="1" si="81"/>
        <v/>
      </c>
      <c r="BF72" s="191" t="str">
        <f t="shared" ca="1" si="82"/>
        <v/>
      </c>
      <c r="BG72" s="191" t="str">
        <f t="shared" ca="1" si="83"/>
        <v/>
      </c>
      <c r="BH72" s="191" t="str">
        <f t="shared" ca="1" si="84"/>
        <v/>
      </c>
      <c r="BI72" s="191" t="str">
        <f t="shared" ca="1" si="85"/>
        <v/>
      </c>
      <c r="BJ72" s="191" t="str">
        <f t="shared" ca="1" si="86"/>
        <v/>
      </c>
      <c r="BV72" s="191" t="str">
        <f t="shared" ca="1" si="87"/>
        <v/>
      </c>
      <c r="BW72" s="191" t="str">
        <f t="shared" ca="1" si="88"/>
        <v/>
      </c>
      <c r="BZ72" s="191" t="str">
        <f t="shared" ca="1" si="89"/>
        <v/>
      </c>
      <c r="CA72" s="191" t="str">
        <f t="shared" ca="1" si="90"/>
        <v/>
      </c>
      <c r="CB72" s="191" t="str">
        <f t="shared" ca="1" si="91"/>
        <v/>
      </c>
      <c r="CC72" s="191" t="str">
        <f t="shared" ca="1" si="92"/>
        <v/>
      </c>
      <c r="CL72" s="191" t="str">
        <f t="shared" ca="1" si="93"/>
        <v/>
      </c>
      <c r="CM72" s="191" t="str">
        <f t="shared" ca="1" si="94"/>
        <v/>
      </c>
      <c r="CP72" s="191" t="str">
        <f t="shared" ca="1" si="95"/>
        <v/>
      </c>
      <c r="CQ72" s="191" t="str">
        <f t="shared" ca="1" si="96"/>
        <v/>
      </c>
      <c r="CR72" s="191" t="str">
        <f t="shared" ca="1" si="97"/>
        <v/>
      </c>
      <c r="CS72" s="191" t="str">
        <f t="shared" ca="1" si="98"/>
        <v/>
      </c>
      <c r="CT72" s="191" t="str">
        <f t="shared" ca="1" si="99"/>
        <v/>
      </c>
      <c r="CU72" s="191" t="str">
        <f t="shared" ca="1" si="100"/>
        <v/>
      </c>
      <c r="CV72" s="191" t="str">
        <f t="shared" ca="1" si="101"/>
        <v/>
      </c>
      <c r="ET72" s="191" t="str">
        <f t="shared" ca="1" si="102"/>
        <v/>
      </c>
      <c r="EU72" s="191" t="str">
        <f t="shared" ca="1" si="103"/>
        <v/>
      </c>
      <c r="EV72" s="191" t="str">
        <f t="shared" ca="1" si="104"/>
        <v/>
      </c>
      <c r="EX72" s="191" t="str">
        <f t="shared" ca="1" si="105"/>
        <v/>
      </c>
      <c r="EY72" s="191" t="str">
        <f t="shared" ca="1" si="106"/>
        <v/>
      </c>
      <c r="EZ72" s="191" t="str">
        <f t="shared" ca="1" si="107"/>
        <v/>
      </c>
      <c r="FD72" s="191" t="str">
        <f t="shared" ca="1" si="108"/>
        <v/>
      </c>
      <c r="FE72" s="191" t="str">
        <f t="shared" ca="1" si="109"/>
        <v/>
      </c>
      <c r="FF72" s="191" t="str">
        <f t="shared" ca="1" si="110"/>
        <v/>
      </c>
      <c r="FG72" s="191" t="str">
        <f t="shared" ca="1" si="111"/>
        <v/>
      </c>
    </row>
    <row r="73" spans="1:163" x14ac:dyDescent="0.2">
      <c r="A73" s="191" t="str">
        <f t="shared" ca="1" si="56"/>
        <v/>
      </c>
      <c r="B73" s="191" t="str">
        <f t="shared" ca="1" si="57"/>
        <v/>
      </c>
      <c r="E73" s="191" t="str">
        <f t="shared" ca="1" si="58"/>
        <v/>
      </c>
      <c r="F73" s="191" t="str">
        <f ca="1">IF(補足!F72="","",REPT("0",3-LEN(補足!F72))&amp;補足!F72)</f>
        <v/>
      </c>
      <c r="O73" s="191" t="str">
        <f t="shared" ca="1" si="59"/>
        <v/>
      </c>
      <c r="P73" s="191" t="str">
        <f t="shared" ca="1" si="60"/>
        <v/>
      </c>
      <c r="Q73" s="191" t="str">
        <f t="shared" ca="1" si="61"/>
        <v/>
      </c>
      <c r="R73" s="191" t="str">
        <f t="shared" ca="1" si="62"/>
        <v/>
      </c>
      <c r="S73" s="191" t="str">
        <f t="shared" ca="1" si="63"/>
        <v/>
      </c>
      <c r="T73" s="191" t="str">
        <f t="shared" ca="1" si="64"/>
        <v/>
      </c>
      <c r="U73" s="191" t="str">
        <f t="shared" ca="1" si="65"/>
        <v/>
      </c>
      <c r="AA73" s="191" t="str">
        <f t="shared" ca="1" si="66"/>
        <v/>
      </c>
      <c r="AB73" s="191" t="str">
        <f t="shared" ca="1" si="67"/>
        <v/>
      </c>
      <c r="AC73" s="191" t="str">
        <f t="shared" ca="1" si="68"/>
        <v/>
      </c>
      <c r="AD73" s="191" t="str">
        <f t="shared" ca="1" si="69"/>
        <v/>
      </c>
      <c r="AE73" s="191" t="str">
        <f t="shared" ca="1" si="70"/>
        <v/>
      </c>
      <c r="AF73" s="191" t="str">
        <f t="shared" ca="1" si="71"/>
        <v/>
      </c>
      <c r="AG73" s="191" t="str">
        <f t="shared" ca="1" si="72"/>
        <v/>
      </c>
      <c r="AH73" s="191" t="str">
        <f t="shared" ca="1" si="73"/>
        <v/>
      </c>
      <c r="AI73" s="191" t="str">
        <f t="shared" ca="1" si="74"/>
        <v/>
      </c>
      <c r="AJ73" s="191" t="str">
        <f t="shared" ca="1" si="75"/>
        <v/>
      </c>
      <c r="AO73" s="191" t="str">
        <f t="shared" ca="1" si="76"/>
        <v/>
      </c>
      <c r="BA73" s="191" t="str">
        <f t="shared" ca="1" si="77"/>
        <v/>
      </c>
      <c r="BB73" s="191" t="str">
        <f t="shared" ca="1" si="78"/>
        <v/>
      </c>
      <c r="BC73" s="191" t="str">
        <f t="shared" ca="1" si="79"/>
        <v/>
      </c>
      <c r="BD73" s="191" t="str">
        <f t="shared" ca="1" si="80"/>
        <v/>
      </c>
      <c r="BE73" s="191" t="str">
        <f t="shared" ca="1" si="81"/>
        <v/>
      </c>
      <c r="BF73" s="191" t="str">
        <f t="shared" ca="1" si="82"/>
        <v/>
      </c>
      <c r="BG73" s="191" t="str">
        <f t="shared" ca="1" si="83"/>
        <v/>
      </c>
      <c r="BH73" s="191" t="str">
        <f t="shared" ca="1" si="84"/>
        <v/>
      </c>
      <c r="BI73" s="191" t="str">
        <f t="shared" ca="1" si="85"/>
        <v/>
      </c>
      <c r="BJ73" s="191" t="str">
        <f t="shared" ca="1" si="86"/>
        <v/>
      </c>
      <c r="BV73" s="191" t="str">
        <f t="shared" ca="1" si="87"/>
        <v/>
      </c>
      <c r="BW73" s="191" t="str">
        <f t="shared" ca="1" si="88"/>
        <v/>
      </c>
      <c r="BZ73" s="191" t="str">
        <f t="shared" ca="1" si="89"/>
        <v/>
      </c>
      <c r="CA73" s="191" t="str">
        <f t="shared" ca="1" si="90"/>
        <v/>
      </c>
      <c r="CB73" s="191" t="str">
        <f t="shared" ca="1" si="91"/>
        <v/>
      </c>
      <c r="CC73" s="191" t="str">
        <f t="shared" ca="1" si="92"/>
        <v/>
      </c>
      <c r="CL73" s="191" t="str">
        <f t="shared" ca="1" si="93"/>
        <v/>
      </c>
      <c r="CM73" s="191" t="str">
        <f t="shared" ca="1" si="94"/>
        <v/>
      </c>
      <c r="CP73" s="191" t="str">
        <f t="shared" ca="1" si="95"/>
        <v/>
      </c>
      <c r="CQ73" s="191" t="str">
        <f t="shared" ca="1" si="96"/>
        <v/>
      </c>
      <c r="CR73" s="191" t="str">
        <f t="shared" ca="1" si="97"/>
        <v/>
      </c>
      <c r="CS73" s="191" t="str">
        <f t="shared" ca="1" si="98"/>
        <v/>
      </c>
      <c r="CT73" s="191" t="str">
        <f t="shared" ca="1" si="99"/>
        <v/>
      </c>
      <c r="CU73" s="191" t="str">
        <f t="shared" ca="1" si="100"/>
        <v/>
      </c>
      <c r="CV73" s="191" t="str">
        <f t="shared" ca="1" si="101"/>
        <v/>
      </c>
      <c r="ET73" s="191" t="str">
        <f t="shared" ca="1" si="102"/>
        <v/>
      </c>
      <c r="EU73" s="191" t="str">
        <f t="shared" ca="1" si="103"/>
        <v/>
      </c>
      <c r="EV73" s="191" t="str">
        <f t="shared" ca="1" si="104"/>
        <v/>
      </c>
      <c r="EX73" s="191" t="str">
        <f t="shared" ca="1" si="105"/>
        <v/>
      </c>
      <c r="EY73" s="191" t="str">
        <f t="shared" ca="1" si="106"/>
        <v/>
      </c>
      <c r="EZ73" s="191" t="str">
        <f t="shared" ca="1" si="107"/>
        <v/>
      </c>
      <c r="FD73" s="191" t="str">
        <f t="shared" ca="1" si="108"/>
        <v/>
      </c>
      <c r="FE73" s="191" t="str">
        <f t="shared" ca="1" si="109"/>
        <v/>
      </c>
      <c r="FF73" s="191" t="str">
        <f t="shared" ca="1" si="110"/>
        <v/>
      </c>
      <c r="FG73" s="191" t="str">
        <f t="shared" ca="1" si="111"/>
        <v/>
      </c>
    </row>
    <row r="74" spans="1:163" x14ac:dyDescent="0.2">
      <c r="A74" s="191" t="str">
        <f t="shared" ca="1" si="56"/>
        <v/>
      </c>
      <c r="B74" s="191" t="str">
        <f t="shared" ca="1" si="57"/>
        <v/>
      </c>
      <c r="E74" s="191" t="str">
        <f t="shared" ca="1" si="58"/>
        <v/>
      </c>
      <c r="F74" s="191" t="str">
        <f ca="1">IF(補足!F73="","",REPT("0",3-LEN(補足!F73))&amp;補足!F73)</f>
        <v/>
      </c>
      <c r="O74" s="191" t="str">
        <f t="shared" ca="1" si="59"/>
        <v/>
      </c>
      <c r="P74" s="191" t="str">
        <f t="shared" ca="1" si="60"/>
        <v/>
      </c>
      <c r="Q74" s="191" t="str">
        <f t="shared" ca="1" si="61"/>
        <v/>
      </c>
      <c r="R74" s="191" t="str">
        <f t="shared" ca="1" si="62"/>
        <v/>
      </c>
      <c r="S74" s="191" t="str">
        <f t="shared" ca="1" si="63"/>
        <v/>
      </c>
      <c r="T74" s="191" t="str">
        <f t="shared" ca="1" si="64"/>
        <v/>
      </c>
      <c r="U74" s="191" t="str">
        <f t="shared" ca="1" si="65"/>
        <v/>
      </c>
      <c r="AA74" s="191" t="str">
        <f t="shared" ca="1" si="66"/>
        <v/>
      </c>
      <c r="AB74" s="191" t="str">
        <f t="shared" ca="1" si="67"/>
        <v/>
      </c>
      <c r="AC74" s="191" t="str">
        <f t="shared" ca="1" si="68"/>
        <v/>
      </c>
      <c r="AD74" s="191" t="str">
        <f t="shared" ca="1" si="69"/>
        <v/>
      </c>
      <c r="AE74" s="191" t="str">
        <f t="shared" ca="1" si="70"/>
        <v/>
      </c>
      <c r="AF74" s="191" t="str">
        <f t="shared" ca="1" si="71"/>
        <v/>
      </c>
      <c r="AG74" s="191" t="str">
        <f t="shared" ca="1" si="72"/>
        <v/>
      </c>
      <c r="AH74" s="191" t="str">
        <f t="shared" ca="1" si="73"/>
        <v/>
      </c>
      <c r="AI74" s="191" t="str">
        <f t="shared" ca="1" si="74"/>
        <v/>
      </c>
      <c r="AJ74" s="191" t="str">
        <f t="shared" ca="1" si="75"/>
        <v/>
      </c>
      <c r="AO74" s="191" t="str">
        <f t="shared" ca="1" si="76"/>
        <v/>
      </c>
      <c r="BA74" s="191" t="str">
        <f t="shared" ca="1" si="77"/>
        <v/>
      </c>
      <c r="BB74" s="191" t="str">
        <f t="shared" ca="1" si="78"/>
        <v/>
      </c>
      <c r="BC74" s="191" t="str">
        <f t="shared" ca="1" si="79"/>
        <v/>
      </c>
      <c r="BD74" s="191" t="str">
        <f t="shared" ca="1" si="80"/>
        <v/>
      </c>
      <c r="BE74" s="191" t="str">
        <f t="shared" ca="1" si="81"/>
        <v/>
      </c>
      <c r="BF74" s="191" t="str">
        <f t="shared" ca="1" si="82"/>
        <v/>
      </c>
      <c r="BG74" s="191" t="str">
        <f t="shared" ca="1" si="83"/>
        <v/>
      </c>
      <c r="BH74" s="191" t="str">
        <f t="shared" ca="1" si="84"/>
        <v/>
      </c>
      <c r="BI74" s="191" t="str">
        <f t="shared" ca="1" si="85"/>
        <v/>
      </c>
      <c r="BJ74" s="191" t="str">
        <f t="shared" ca="1" si="86"/>
        <v/>
      </c>
      <c r="BV74" s="191" t="str">
        <f t="shared" ca="1" si="87"/>
        <v/>
      </c>
      <c r="BW74" s="191" t="str">
        <f t="shared" ca="1" si="88"/>
        <v/>
      </c>
      <c r="BZ74" s="191" t="str">
        <f t="shared" ca="1" si="89"/>
        <v/>
      </c>
      <c r="CA74" s="191" t="str">
        <f t="shared" ca="1" si="90"/>
        <v/>
      </c>
      <c r="CB74" s="191" t="str">
        <f t="shared" ca="1" si="91"/>
        <v/>
      </c>
      <c r="CC74" s="191" t="str">
        <f t="shared" ca="1" si="92"/>
        <v/>
      </c>
      <c r="CL74" s="191" t="str">
        <f t="shared" ca="1" si="93"/>
        <v/>
      </c>
      <c r="CM74" s="191" t="str">
        <f t="shared" ca="1" si="94"/>
        <v/>
      </c>
      <c r="CP74" s="191" t="str">
        <f t="shared" ca="1" si="95"/>
        <v/>
      </c>
      <c r="CQ74" s="191" t="str">
        <f t="shared" ca="1" si="96"/>
        <v/>
      </c>
      <c r="CR74" s="191" t="str">
        <f t="shared" ca="1" si="97"/>
        <v/>
      </c>
      <c r="CS74" s="191" t="str">
        <f t="shared" ca="1" si="98"/>
        <v/>
      </c>
      <c r="CT74" s="191" t="str">
        <f t="shared" ca="1" si="99"/>
        <v/>
      </c>
      <c r="CU74" s="191" t="str">
        <f t="shared" ca="1" si="100"/>
        <v/>
      </c>
      <c r="CV74" s="191" t="str">
        <f t="shared" ca="1" si="101"/>
        <v/>
      </c>
      <c r="ET74" s="191" t="str">
        <f t="shared" ca="1" si="102"/>
        <v/>
      </c>
      <c r="EU74" s="191" t="str">
        <f t="shared" ca="1" si="103"/>
        <v/>
      </c>
      <c r="EV74" s="191" t="str">
        <f t="shared" ca="1" si="104"/>
        <v/>
      </c>
      <c r="EX74" s="191" t="str">
        <f t="shared" ca="1" si="105"/>
        <v/>
      </c>
      <c r="EY74" s="191" t="str">
        <f t="shared" ca="1" si="106"/>
        <v/>
      </c>
      <c r="EZ74" s="191" t="str">
        <f t="shared" ca="1" si="107"/>
        <v/>
      </c>
      <c r="FD74" s="191" t="str">
        <f t="shared" ca="1" si="108"/>
        <v/>
      </c>
      <c r="FE74" s="191" t="str">
        <f t="shared" ca="1" si="109"/>
        <v/>
      </c>
      <c r="FF74" s="191" t="str">
        <f t="shared" ca="1" si="110"/>
        <v/>
      </c>
      <c r="FG74" s="191" t="str">
        <f t="shared" ca="1" si="111"/>
        <v/>
      </c>
    </row>
    <row r="75" spans="1:163" x14ac:dyDescent="0.2">
      <c r="A75" s="191" t="str">
        <f t="shared" ca="1" si="56"/>
        <v/>
      </c>
      <c r="B75" s="191" t="str">
        <f t="shared" ca="1" si="57"/>
        <v/>
      </c>
      <c r="E75" s="191" t="str">
        <f t="shared" ca="1" si="58"/>
        <v/>
      </c>
      <c r="F75" s="191" t="str">
        <f ca="1">IF(補足!F74="","",REPT("0",3-LEN(補足!F74))&amp;補足!F74)</f>
        <v/>
      </c>
      <c r="O75" s="191" t="str">
        <f t="shared" ca="1" si="59"/>
        <v/>
      </c>
      <c r="P75" s="191" t="str">
        <f t="shared" ca="1" si="60"/>
        <v/>
      </c>
      <c r="Q75" s="191" t="str">
        <f t="shared" ca="1" si="61"/>
        <v/>
      </c>
      <c r="R75" s="191" t="str">
        <f t="shared" ca="1" si="62"/>
        <v/>
      </c>
      <c r="S75" s="191" t="str">
        <f t="shared" ca="1" si="63"/>
        <v/>
      </c>
      <c r="T75" s="191" t="str">
        <f t="shared" ca="1" si="64"/>
        <v/>
      </c>
      <c r="U75" s="191" t="str">
        <f t="shared" ca="1" si="65"/>
        <v/>
      </c>
      <c r="AA75" s="191" t="str">
        <f t="shared" ca="1" si="66"/>
        <v/>
      </c>
      <c r="AB75" s="191" t="str">
        <f t="shared" ca="1" si="67"/>
        <v/>
      </c>
      <c r="AC75" s="191" t="str">
        <f t="shared" ca="1" si="68"/>
        <v/>
      </c>
      <c r="AD75" s="191" t="str">
        <f t="shared" ca="1" si="69"/>
        <v/>
      </c>
      <c r="AE75" s="191" t="str">
        <f t="shared" ca="1" si="70"/>
        <v/>
      </c>
      <c r="AF75" s="191" t="str">
        <f t="shared" ca="1" si="71"/>
        <v/>
      </c>
      <c r="AG75" s="191" t="str">
        <f t="shared" ca="1" si="72"/>
        <v/>
      </c>
      <c r="AH75" s="191" t="str">
        <f t="shared" ca="1" si="73"/>
        <v/>
      </c>
      <c r="AI75" s="191" t="str">
        <f t="shared" ca="1" si="74"/>
        <v/>
      </c>
      <c r="AJ75" s="191" t="str">
        <f t="shared" ca="1" si="75"/>
        <v/>
      </c>
      <c r="AO75" s="191" t="str">
        <f t="shared" ca="1" si="76"/>
        <v/>
      </c>
      <c r="BA75" s="191" t="str">
        <f t="shared" ca="1" si="77"/>
        <v/>
      </c>
      <c r="BB75" s="191" t="str">
        <f t="shared" ca="1" si="78"/>
        <v/>
      </c>
      <c r="BC75" s="191" t="str">
        <f t="shared" ca="1" si="79"/>
        <v/>
      </c>
      <c r="BD75" s="191" t="str">
        <f t="shared" ca="1" si="80"/>
        <v/>
      </c>
      <c r="BE75" s="191" t="str">
        <f t="shared" ca="1" si="81"/>
        <v/>
      </c>
      <c r="BF75" s="191" t="str">
        <f t="shared" ca="1" si="82"/>
        <v/>
      </c>
      <c r="BG75" s="191" t="str">
        <f t="shared" ca="1" si="83"/>
        <v/>
      </c>
      <c r="BH75" s="191" t="str">
        <f t="shared" ca="1" si="84"/>
        <v/>
      </c>
      <c r="BI75" s="191" t="str">
        <f t="shared" ca="1" si="85"/>
        <v/>
      </c>
      <c r="BJ75" s="191" t="str">
        <f t="shared" ca="1" si="86"/>
        <v/>
      </c>
      <c r="BV75" s="191" t="str">
        <f t="shared" ca="1" si="87"/>
        <v/>
      </c>
      <c r="BW75" s="191" t="str">
        <f t="shared" ca="1" si="88"/>
        <v/>
      </c>
      <c r="BZ75" s="191" t="str">
        <f t="shared" ca="1" si="89"/>
        <v/>
      </c>
      <c r="CA75" s="191" t="str">
        <f t="shared" ca="1" si="90"/>
        <v/>
      </c>
      <c r="CB75" s="191" t="str">
        <f t="shared" ca="1" si="91"/>
        <v/>
      </c>
      <c r="CC75" s="191" t="str">
        <f t="shared" ca="1" si="92"/>
        <v/>
      </c>
      <c r="CL75" s="191" t="str">
        <f t="shared" ca="1" si="93"/>
        <v/>
      </c>
      <c r="CM75" s="191" t="str">
        <f t="shared" ca="1" si="94"/>
        <v/>
      </c>
      <c r="CP75" s="191" t="str">
        <f t="shared" ca="1" si="95"/>
        <v/>
      </c>
      <c r="CQ75" s="191" t="str">
        <f t="shared" ca="1" si="96"/>
        <v/>
      </c>
      <c r="CR75" s="191" t="str">
        <f t="shared" ca="1" si="97"/>
        <v/>
      </c>
      <c r="CS75" s="191" t="str">
        <f t="shared" ca="1" si="98"/>
        <v/>
      </c>
      <c r="CT75" s="191" t="str">
        <f t="shared" ca="1" si="99"/>
        <v/>
      </c>
      <c r="CU75" s="191" t="str">
        <f t="shared" ca="1" si="100"/>
        <v/>
      </c>
      <c r="CV75" s="191" t="str">
        <f t="shared" ca="1" si="101"/>
        <v/>
      </c>
      <c r="ET75" s="191" t="str">
        <f t="shared" ca="1" si="102"/>
        <v/>
      </c>
      <c r="EU75" s="191" t="str">
        <f t="shared" ca="1" si="103"/>
        <v/>
      </c>
      <c r="EV75" s="191" t="str">
        <f t="shared" ca="1" si="104"/>
        <v/>
      </c>
      <c r="EX75" s="191" t="str">
        <f t="shared" ca="1" si="105"/>
        <v/>
      </c>
      <c r="EY75" s="191" t="str">
        <f t="shared" ca="1" si="106"/>
        <v/>
      </c>
      <c r="EZ75" s="191" t="str">
        <f t="shared" ca="1" si="107"/>
        <v/>
      </c>
      <c r="FD75" s="191" t="str">
        <f t="shared" ca="1" si="108"/>
        <v/>
      </c>
      <c r="FE75" s="191" t="str">
        <f t="shared" ca="1" si="109"/>
        <v/>
      </c>
      <c r="FF75" s="191" t="str">
        <f t="shared" ca="1" si="110"/>
        <v/>
      </c>
      <c r="FG75" s="191" t="str">
        <f t="shared" ca="1" si="111"/>
        <v/>
      </c>
    </row>
    <row r="76" spans="1:163" x14ac:dyDescent="0.2">
      <c r="A76" s="191" t="str">
        <f t="shared" ca="1" si="56"/>
        <v/>
      </c>
      <c r="B76" s="191" t="str">
        <f t="shared" ca="1" si="57"/>
        <v/>
      </c>
      <c r="E76" s="191" t="str">
        <f t="shared" ca="1" si="58"/>
        <v/>
      </c>
      <c r="F76" s="191" t="str">
        <f ca="1">IF(補足!F75="","",REPT("0",3-LEN(補足!F75))&amp;補足!F75)</f>
        <v/>
      </c>
      <c r="O76" s="191" t="str">
        <f t="shared" ca="1" si="59"/>
        <v/>
      </c>
      <c r="P76" s="191" t="str">
        <f t="shared" ca="1" si="60"/>
        <v/>
      </c>
      <c r="Q76" s="191" t="str">
        <f t="shared" ca="1" si="61"/>
        <v/>
      </c>
      <c r="R76" s="191" t="str">
        <f t="shared" ca="1" si="62"/>
        <v/>
      </c>
      <c r="S76" s="191" t="str">
        <f t="shared" ca="1" si="63"/>
        <v/>
      </c>
      <c r="T76" s="191" t="str">
        <f t="shared" ca="1" si="64"/>
        <v/>
      </c>
      <c r="U76" s="191" t="str">
        <f t="shared" ca="1" si="65"/>
        <v/>
      </c>
      <c r="AA76" s="191" t="str">
        <f t="shared" ca="1" si="66"/>
        <v/>
      </c>
      <c r="AB76" s="191" t="str">
        <f t="shared" ca="1" si="67"/>
        <v/>
      </c>
      <c r="AC76" s="191" t="str">
        <f t="shared" ca="1" si="68"/>
        <v/>
      </c>
      <c r="AD76" s="191" t="str">
        <f t="shared" ca="1" si="69"/>
        <v/>
      </c>
      <c r="AE76" s="191" t="str">
        <f t="shared" ca="1" si="70"/>
        <v/>
      </c>
      <c r="AF76" s="191" t="str">
        <f t="shared" ca="1" si="71"/>
        <v/>
      </c>
      <c r="AG76" s="191" t="str">
        <f t="shared" ca="1" si="72"/>
        <v/>
      </c>
      <c r="AH76" s="191" t="str">
        <f t="shared" ca="1" si="73"/>
        <v/>
      </c>
      <c r="AI76" s="191" t="str">
        <f t="shared" ca="1" si="74"/>
        <v/>
      </c>
      <c r="AJ76" s="191" t="str">
        <f t="shared" ca="1" si="75"/>
        <v/>
      </c>
      <c r="AO76" s="191" t="str">
        <f t="shared" ca="1" si="76"/>
        <v/>
      </c>
      <c r="BA76" s="191" t="str">
        <f t="shared" ca="1" si="77"/>
        <v/>
      </c>
      <c r="BB76" s="191" t="str">
        <f t="shared" ca="1" si="78"/>
        <v/>
      </c>
      <c r="BC76" s="191" t="str">
        <f t="shared" ca="1" si="79"/>
        <v/>
      </c>
      <c r="BD76" s="191" t="str">
        <f t="shared" ca="1" si="80"/>
        <v/>
      </c>
      <c r="BE76" s="191" t="str">
        <f t="shared" ca="1" si="81"/>
        <v/>
      </c>
      <c r="BF76" s="191" t="str">
        <f t="shared" ca="1" si="82"/>
        <v/>
      </c>
      <c r="BG76" s="191" t="str">
        <f t="shared" ca="1" si="83"/>
        <v/>
      </c>
      <c r="BH76" s="191" t="str">
        <f t="shared" ca="1" si="84"/>
        <v/>
      </c>
      <c r="BI76" s="191" t="str">
        <f t="shared" ca="1" si="85"/>
        <v/>
      </c>
      <c r="BJ76" s="191" t="str">
        <f t="shared" ca="1" si="86"/>
        <v/>
      </c>
      <c r="BV76" s="191" t="str">
        <f t="shared" ca="1" si="87"/>
        <v/>
      </c>
      <c r="BW76" s="191" t="str">
        <f t="shared" ca="1" si="88"/>
        <v/>
      </c>
      <c r="BZ76" s="191" t="str">
        <f t="shared" ca="1" si="89"/>
        <v/>
      </c>
      <c r="CA76" s="191" t="str">
        <f t="shared" ca="1" si="90"/>
        <v/>
      </c>
      <c r="CB76" s="191" t="str">
        <f t="shared" ca="1" si="91"/>
        <v/>
      </c>
      <c r="CC76" s="191" t="str">
        <f t="shared" ca="1" si="92"/>
        <v/>
      </c>
      <c r="CL76" s="191" t="str">
        <f t="shared" ca="1" si="93"/>
        <v/>
      </c>
      <c r="CM76" s="191" t="str">
        <f t="shared" ca="1" si="94"/>
        <v/>
      </c>
      <c r="CP76" s="191" t="str">
        <f t="shared" ca="1" si="95"/>
        <v/>
      </c>
      <c r="CQ76" s="191" t="str">
        <f t="shared" ca="1" si="96"/>
        <v/>
      </c>
      <c r="CR76" s="191" t="str">
        <f t="shared" ca="1" si="97"/>
        <v/>
      </c>
      <c r="CS76" s="191" t="str">
        <f t="shared" ca="1" si="98"/>
        <v/>
      </c>
      <c r="CT76" s="191" t="str">
        <f t="shared" ca="1" si="99"/>
        <v/>
      </c>
      <c r="CU76" s="191" t="str">
        <f t="shared" ca="1" si="100"/>
        <v/>
      </c>
      <c r="CV76" s="191" t="str">
        <f t="shared" ca="1" si="101"/>
        <v/>
      </c>
      <c r="ET76" s="191" t="str">
        <f t="shared" ca="1" si="102"/>
        <v/>
      </c>
      <c r="EU76" s="191" t="str">
        <f t="shared" ca="1" si="103"/>
        <v/>
      </c>
      <c r="EV76" s="191" t="str">
        <f t="shared" ca="1" si="104"/>
        <v/>
      </c>
      <c r="EX76" s="191" t="str">
        <f t="shared" ca="1" si="105"/>
        <v/>
      </c>
      <c r="EY76" s="191" t="str">
        <f t="shared" ca="1" si="106"/>
        <v/>
      </c>
      <c r="EZ76" s="191" t="str">
        <f t="shared" ca="1" si="107"/>
        <v/>
      </c>
      <c r="FD76" s="191" t="str">
        <f t="shared" ca="1" si="108"/>
        <v/>
      </c>
      <c r="FE76" s="191" t="str">
        <f t="shared" ca="1" si="109"/>
        <v/>
      </c>
      <c r="FF76" s="191" t="str">
        <f t="shared" ca="1" si="110"/>
        <v/>
      </c>
      <c r="FG76" s="191" t="str">
        <f t="shared" ca="1" si="111"/>
        <v/>
      </c>
    </row>
    <row r="77" spans="1:163" x14ac:dyDescent="0.2">
      <c r="A77" s="191" t="str">
        <f t="shared" ca="1" si="56"/>
        <v/>
      </c>
      <c r="B77" s="191" t="str">
        <f t="shared" ca="1" si="57"/>
        <v/>
      </c>
      <c r="E77" s="191" t="str">
        <f t="shared" ca="1" si="58"/>
        <v/>
      </c>
      <c r="F77" s="191" t="str">
        <f ca="1">IF(補足!F76="","",REPT("0",3-LEN(補足!F76))&amp;補足!F76)</f>
        <v/>
      </c>
      <c r="O77" s="191" t="str">
        <f t="shared" ca="1" si="59"/>
        <v/>
      </c>
      <c r="P77" s="191" t="str">
        <f t="shared" ca="1" si="60"/>
        <v/>
      </c>
      <c r="Q77" s="191" t="str">
        <f t="shared" ca="1" si="61"/>
        <v/>
      </c>
      <c r="R77" s="191" t="str">
        <f t="shared" ca="1" si="62"/>
        <v/>
      </c>
      <c r="S77" s="191" t="str">
        <f t="shared" ca="1" si="63"/>
        <v/>
      </c>
      <c r="T77" s="191" t="str">
        <f t="shared" ca="1" si="64"/>
        <v/>
      </c>
      <c r="U77" s="191" t="str">
        <f t="shared" ca="1" si="65"/>
        <v/>
      </c>
      <c r="AA77" s="191" t="str">
        <f t="shared" ca="1" si="66"/>
        <v/>
      </c>
      <c r="AB77" s="191" t="str">
        <f t="shared" ca="1" si="67"/>
        <v/>
      </c>
      <c r="AC77" s="191" t="str">
        <f t="shared" ca="1" si="68"/>
        <v/>
      </c>
      <c r="AD77" s="191" t="str">
        <f t="shared" ca="1" si="69"/>
        <v/>
      </c>
      <c r="AE77" s="191" t="str">
        <f t="shared" ca="1" si="70"/>
        <v/>
      </c>
      <c r="AF77" s="191" t="str">
        <f t="shared" ca="1" si="71"/>
        <v/>
      </c>
      <c r="AG77" s="191" t="str">
        <f t="shared" ca="1" si="72"/>
        <v/>
      </c>
      <c r="AH77" s="191" t="str">
        <f t="shared" ca="1" si="73"/>
        <v/>
      </c>
      <c r="AI77" s="191" t="str">
        <f t="shared" ca="1" si="74"/>
        <v/>
      </c>
      <c r="AJ77" s="191" t="str">
        <f t="shared" ca="1" si="75"/>
        <v/>
      </c>
      <c r="AO77" s="191" t="str">
        <f t="shared" ca="1" si="76"/>
        <v/>
      </c>
      <c r="BA77" s="191" t="str">
        <f t="shared" ca="1" si="77"/>
        <v/>
      </c>
      <c r="BB77" s="191" t="str">
        <f t="shared" ca="1" si="78"/>
        <v/>
      </c>
      <c r="BC77" s="191" t="str">
        <f t="shared" ca="1" si="79"/>
        <v/>
      </c>
      <c r="BD77" s="191" t="str">
        <f t="shared" ca="1" si="80"/>
        <v/>
      </c>
      <c r="BE77" s="191" t="str">
        <f t="shared" ca="1" si="81"/>
        <v/>
      </c>
      <c r="BF77" s="191" t="str">
        <f t="shared" ca="1" si="82"/>
        <v/>
      </c>
      <c r="BG77" s="191" t="str">
        <f t="shared" ca="1" si="83"/>
        <v/>
      </c>
      <c r="BH77" s="191" t="str">
        <f t="shared" ca="1" si="84"/>
        <v/>
      </c>
      <c r="BI77" s="191" t="str">
        <f t="shared" ca="1" si="85"/>
        <v/>
      </c>
      <c r="BJ77" s="191" t="str">
        <f t="shared" ca="1" si="86"/>
        <v/>
      </c>
      <c r="BV77" s="191" t="str">
        <f t="shared" ca="1" si="87"/>
        <v/>
      </c>
      <c r="BW77" s="191" t="str">
        <f t="shared" ca="1" si="88"/>
        <v/>
      </c>
      <c r="BZ77" s="191" t="str">
        <f t="shared" ca="1" si="89"/>
        <v/>
      </c>
      <c r="CA77" s="191" t="str">
        <f t="shared" ca="1" si="90"/>
        <v/>
      </c>
      <c r="CB77" s="191" t="str">
        <f t="shared" ca="1" si="91"/>
        <v/>
      </c>
      <c r="CC77" s="191" t="str">
        <f t="shared" ca="1" si="92"/>
        <v/>
      </c>
      <c r="CL77" s="191" t="str">
        <f t="shared" ca="1" si="93"/>
        <v/>
      </c>
      <c r="CM77" s="191" t="str">
        <f t="shared" ca="1" si="94"/>
        <v/>
      </c>
      <c r="CP77" s="191" t="str">
        <f t="shared" ca="1" si="95"/>
        <v/>
      </c>
      <c r="CQ77" s="191" t="str">
        <f t="shared" ca="1" si="96"/>
        <v/>
      </c>
      <c r="CR77" s="191" t="str">
        <f t="shared" ca="1" si="97"/>
        <v/>
      </c>
      <c r="CS77" s="191" t="str">
        <f t="shared" ca="1" si="98"/>
        <v/>
      </c>
      <c r="CT77" s="191" t="str">
        <f t="shared" ca="1" si="99"/>
        <v/>
      </c>
      <c r="CU77" s="191" t="str">
        <f t="shared" ca="1" si="100"/>
        <v/>
      </c>
      <c r="CV77" s="191" t="str">
        <f t="shared" ca="1" si="101"/>
        <v/>
      </c>
      <c r="ET77" s="191" t="str">
        <f t="shared" ca="1" si="102"/>
        <v/>
      </c>
      <c r="EU77" s="191" t="str">
        <f t="shared" ca="1" si="103"/>
        <v/>
      </c>
      <c r="EV77" s="191" t="str">
        <f t="shared" ca="1" si="104"/>
        <v/>
      </c>
      <c r="EX77" s="191" t="str">
        <f t="shared" ca="1" si="105"/>
        <v/>
      </c>
      <c r="EY77" s="191" t="str">
        <f t="shared" ca="1" si="106"/>
        <v/>
      </c>
      <c r="EZ77" s="191" t="str">
        <f t="shared" ca="1" si="107"/>
        <v/>
      </c>
      <c r="FD77" s="191" t="str">
        <f t="shared" ca="1" si="108"/>
        <v/>
      </c>
      <c r="FE77" s="191" t="str">
        <f t="shared" ca="1" si="109"/>
        <v/>
      </c>
      <c r="FF77" s="191" t="str">
        <f t="shared" ca="1" si="110"/>
        <v/>
      </c>
      <c r="FG77" s="191" t="str">
        <f t="shared" ca="1" si="111"/>
        <v/>
      </c>
    </row>
    <row r="78" spans="1:163" x14ac:dyDescent="0.2">
      <c r="A78" s="191" t="str">
        <f t="shared" ca="1" si="56"/>
        <v/>
      </c>
      <c r="B78" s="191" t="str">
        <f t="shared" ca="1" si="57"/>
        <v/>
      </c>
      <c r="E78" s="191" t="str">
        <f t="shared" ca="1" si="58"/>
        <v/>
      </c>
      <c r="F78" s="191" t="str">
        <f ca="1">IF(補足!F77="","",REPT("0",3-LEN(補足!F77))&amp;補足!F77)</f>
        <v/>
      </c>
      <c r="O78" s="191" t="str">
        <f t="shared" ca="1" si="59"/>
        <v/>
      </c>
      <c r="P78" s="191" t="str">
        <f t="shared" ca="1" si="60"/>
        <v/>
      </c>
      <c r="Q78" s="191" t="str">
        <f t="shared" ca="1" si="61"/>
        <v/>
      </c>
      <c r="R78" s="191" t="str">
        <f t="shared" ca="1" si="62"/>
        <v/>
      </c>
      <c r="S78" s="191" t="str">
        <f t="shared" ca="1" si="63"/>
        <v/>
      </c>
      <c r="T78" s="191" t="str">
        <f t="shared" ca="1" si="64"/>
        <v/>
      </c>
      <c r="U78" s="191" t="str">
        <f t="shared" ca="1" si="65"/>
        <v/>
      </c>
      <c r="AA78" s="191" t="str">
        <f t="shared" ca="1" si="66"/>
        <v/>
      </c>
      <c r="AB78" s="191" t="str">
        <f t="shared" ca="1" si="67"/>
        <v/>
      </c>
      <c r="AC78" s="191" t="str">
        <f t="shared" ca="1" si="68"/>
        <v/>
      </c>
      <c r="AD78" s="191" t="str">
        <f t="shared" ca="1" si="69"/>
        <v/>
      </c>
      <c r="AE78" s="191" t="str">
        <f t="shared" ca="1" si="70"/>
        <v/>
      </c>
      <c r="AF78" s="191" t="str">
        <f t="shared" ca="1" si="71"/>
        <v/>
      </c>
      <c r="AG78" s="191" t="str">
        <f t="shared" ca="1" si="72"/>
        <v/>
      </c>
      <c r="AH78" s="191" t="str">
        <f t="shared" ca="1" si="73"/>
        <v/>
      </c>
      <c r="AI78" s="191" t="str">
        <f t="shared" ca="1" si="74"/>
        <v/>
      </c>
      <c r="AJ78" s="191" t="str">
        <f t="shared" ca="1" si="75"/>
        <v/>
      </c>
      <c r="AO78" s="191" t="str">
        <f t="shared" ca="1" si="76"/>
        <v/>
      </c>
      <c r="BA78" s="191" t="str">
        <f t="shared" ca="1" si="77"/>
        <v/>
      </c>
      <c r="BB78" s="191" t="str">
        <f t="shared" ca="1" si="78"/>
        <v/>
      </c>
      <c r="BC78" s="191" t="str">
        <f t="shared" ca="1" si="79"/>
        <v/>
      </c>
      <c r="BD78" s="191" t="str">
        <f t="shared" ca="1" si="80"/>
        <v/>
      </c>
      <c r="BE78" s="191" t="str">
        <f t="shared" ca="1" si="81"/>
        <v/>
      </c>
      <c r="BF78" s="191" t="str">
        <f t="shared" ca="1" si="82"/>
        <v/>
      </c>
      <c r="BG78" s="191" t="str">
        <f t="shared" ca="1" si="83"/>
        <v/>
      </c>
      <c r="BH78" s="191" t="str">
        <f t="shared" ca="1" si="84"/>
        <v/>
      </c>
      <c r="BI78" s="191" t="str">
        <f t="shared" ca="1" si="85"/>
        <v/>
      </c>
      <c r="BJ78" s="191" t="str">
        <f t="shared" ca="1" si="86"/>
        <v/>
      </c>
      <c r="BV78" s="191" t="str">
        <f t="shared" ca="1" si="87"/>
        <v/>
      </c>
      <c r="BW78" s="191" t="str">
        <f t="shared" ca="1" si="88"/>
        <v/>
      </c>
      <c r="BZ78" s="191" t="str">
        <f t="shared" ca="1" si="89"/>
        <v/>
      </c>
      <c r="CA78" s="191" t="str">
        <f t="shared" ca="1" si="90"/>
        <v/>
      </c>
      <c r="CB78" s="191" t="str">
        <f t="shared" ca="1" si="91"/>
        <v/>
      </c>
      <c r="CC78" s="191" t="str">
        <f t="shared" ca="1" si="92"/>
        <v/>
      </c>
      <c r="CL78" s="191" t="str">
        <f t="shared" ca="1" si="93"/>
        <v/>
      </c>
      <c r="CM78" s="191" t="str">
        <f t="shared" ca="1" si="94"/>
        <v/>
      </c>
      <c r="CP78" s="191" t="str">
        <f t="shared" ca="1" si="95"/>
        <v/>
      </c>
      <c r="CQ78" s="191" t="str">
        <f t="shared" ca="1" si="96"/>
        <v/>
      </c>
      <c r="CR78" s="191" t="str">
        <f t="shared" ca="1" si="97"/>
        <v/>
      </c>
      <c r="CS78" s="191" t="str">
        <f t="shared" ca="1" si="98"/>
        <v/>
      </c>
      <c r="CT78" s="191" t="str">
        <f t="shared" ca="1" si="99"/>
        <v/>
      </c>
      <c r="CU78" s="191" t="str">
        <f t="shared" ca="1" si="100"/>
        <v/>
      </c>
      <c r="CV78" s="191" t="str">
        <f t="shared" ca="1" si="101"/>
        <v/>
      </c>
      <c r="ET78" s="191" t="str">
        <f t="shared" ca="1" si="102"/>
        <v/>
      </c>
      <c r="EU78" s="191" t="str">
        <f t="shared" ca="1" si="103"/>
        <v/>
      </c>
      <c r="EV78" s="191" t="str">
        <f t="shared" ca="1" si="104"/>
        <v/>
      </c>
      <c r="EX78" s="191" t="str">
        <f t="shared" ca="1" si="105"/>
        <v/>
      </c>
      <c r="EY78" s="191" t="str">
        <f t="shared" ca="1" si="106"/>
        <v/>
      </c>
      <c r="EZ78" s="191" t="str">
        <f t="shared" ca="1" si="107"/>
        <v/>
      </c>
      <c r="FD78" s="191" t="str">
        <f t="shared" ca="1" si="108"/>
        <v/>
      </c>
      <c r="FE78" s="191" t="str">
        <f t="shared" ca="1" si="109"/>
        <v/>
      </c>
      <c r="FF78" s="191" t="str">
        <f t="shared" ca="1" si="110"/>
        <v/>
      </c>
      <c r="FG78" s="191" t="str">
        <f t="shared" ca="1" si="111"/>
        <v/>
      </c>
    </row>
    <row r="79" spans="1:163" x14ac:dyDescent="0.2">
      <c r="A79" s="191" t="str">
        <f t="shared" ca="1" si="56"/>
        <v/>
      </c>
      <c r="B79" s="191" t="str">
        <f t="shared" ca="1" si="57"/>
        <v/>
      </c>
      <c r="E79" s="191" t="str">
        <f t="shared" ca="1" si="58"/>
        <v/>
      </c>
      <c r="F79" s="191" t="str">
        <f ca="1">IF(補足!F78="","",REPT("0",3-LEN(補足!F78))&amp;補足!F78)</f>
        <v/>
      </c>
      <c r="O79" s="191" t="str">
        <f t="shared" ca="1" si="59"/>
        <v/>
      </c>
      <c r="P79" s="191" t="str">
        <f t="shared" ca="1" si="60"/>
        <v/>
      </c>
      <c r="Q79" s="191" t="str">
        <f t="shared" ca="1" si="61"/>
        <v/>
      </c>
      <c r="R79" s="191" t="str">
        <f t="shared" ca="1" si="62"/>
        <v/>
      </c>
      <c r="S79" s="191" t="str">
        <f t="shared" ca="1" si="63"/>
        <v/>
      </c>
      <c r="T79" s="191" t="str">
        <f t="shared" ca="1" si="64"/>
        <v/>
      </c>
      <c r="U79" s="191" t="str">
        <f t="shared" ca="1" si="65"/>
        <v/>
      </c>
      <c r="AA79" s="191" t="str">
        <f t="shared" ca="1" si="66"/>
        <v/>
      </c>
      <c r="AB79" s="191" t="str">
        <f t="shared" ca="1" si="67"/>
        <v/>
      </c>
      <c r="AC79" s="191" t="str">
        <f t="shared" ca="1" si="68"/>
        <v/>
      </c>
      <c r="AD79" s="191" t="str">
        <f t="shared" ca="1" si="69"/>
        <v/>
      </c>
      <c r="AE79" s="191" t="str">
        <f t="shared" ca="1" si="70"/>
        <v/>
      </c>
      <c r="AF79" s="191" t="str">
        <f t="shared" ca="1" si="71"/>
        <v/>
      </c>
      <c r="AG79" s="191" t="str">
        <f t="shared" ca="1" si="72"/>
        <v/>
      </c>
      <c r="AH79" s="191" t="str">
        <f t="shared" ca="1" si="73"/>
        <v/>
      </c>
      <c r="AI79" s="191" t="str">
        <f t="shared" ca="1" si="74"/>
        <v/>
      </c>
      <c r="AJ79" s="191" t="str">
        <f t="shared" ca="1" si="75"/>
        <v/>
      </c>
      <c r="AO79" s="191" t="str">
        <f t="shared" ca="1" si="76"/>
        <v/>
      </c>
      <c r="BA79" s="191" t="str">
        <f t="shared" ca="1" si="77"/>
        <v/>
      </c>
      <c r="BB79" s="191" t="str">
        <f t="shared" ca="1" si="78"/>
        <v/>
      </c>
      <c r="BC79" s="191" t="str">
        <f t="shared" ca="1" si="79"/>
        <v/>
      </c>
      <c r="BD79" s="191" t="str">
        <f t="shared" ca="1" si="80"/>
        <v/>
      </c>
      <c r="BE79" s="191" t="str">
        <f t="shared" ca="1" si="81"/>
        <v/>
      </c>
      <c r="BF79" s="191" t="str">
        <f t="shared" ca="1" si="82"/>
        <v/>
      </c>
      <c r="BG79" s="191" t="str">
        <f t="shared" ca="1" si="83"/>
        <v/>
      </c>
      <c r="BH79" s="191" t="str">
        <f t="shared" ca="1" si="84"/>
        <v/>
      </c>
      <c r="BI79" s="191" t="str">
        <f t="shared" ca="1" si="85"/>
        <v/>
      </c>
      <c r="BJ79" s="191" t="str">
        <f t="shared" ca="1" si="86"/>
        <v/>
      </c>
      <c r="BV79" s="191" t="str">
        <f t="shared" ca="1" si="87"/>
        <v/>
      </c>
      <c r="BW79" s="191" t="str">
        <f t="shared" ca="1" si="88"/>
        <v/>
      </c>
      <c r="BZ79" s="191" t="str">
        <f t="shared" ca="1" si="89"/>
        <v/>
      </c>
      <c r="CA79" s="191" t="str">
        <f t="shared" ca="1" si="90"/>
        <v/>
      </c>
      <c r="CB79" s="191" t="str">
        <f t="shared" ca="1" si="91"/>
        <v/>
      </c>
      <c r="CC79" s="191" t="str">
        <f t="shared" ca="1" si="92"/>
        <v/>
      </c>
      <c r="CL79" s="191" t="str">
        <f t="shared" ca="1" si="93"/>
        <v/>
      </c>
      <c r="CM79" s="191" t="str">
        <f t="shared" ca="1" si="94"/>
        <v/>
      </c>
      <c r="CP79" s="191" t="str">
        <f t="shared" ca="1" si="95"/>
        <v/>
      </c>
      <c r="CQ79" s="191" t="str">
        <f t="shared" ca="1" si="96"/>
        <v/>
      </c>
      <c r="CR79" s="191" t="str">
        <f t="shared" ca="1" si="97"/>
        <v/>
      </c>
      <c r="CS79" s="191" t="str">
        <f t="shared" ca="1" si="98"/>
        <v/>
      </c>
      <c r="CT79" s="191" t="str">
        <f t="shared" ca="1" si="99"/>
        <v/>
      </c>
      <c r="CU79" s="191" t="str">
        <f t="shared" ca="1" si="100"/>
        <v/>
      </c>
      <c r="CV79" s="191" t="str">
        <f t="shared" ca="1" si="101"/>
        <v/>
      </c>
      <c r="ET79" s="191" t="str">
        <f t="shared" ca="1" si="102"/>
        <v/>
      </c>
      <c r="EU79" s="191" t="str">
        <f t="shared" ca="1" si="103"/>
        <v/>
      </c>
      <c r="EV79" s="191" t="str">
        <f t="shared" ca="1" si="104"/>
        <v/>
      </c>
      <c r="EX79" s="191" t="str">
        <f t="shared" ca="1" si="105"/>
        <v/>
      </c>
      <c r="EY79" s="191" t="str">
        <f t="shared" ca="1" si="106"/>
        <v/>
      </c>
      <c r="EZ79" s="191" t="str">
        <f t="shared" ca="1" si="107"/>
        <v/>
      </c>
      <c r="FD79" s="191" t="str">
        <f t="shared" ca="1" si="108"/>
        <v/>
      </c>
      <c r="FE79" s="191" t="str">
        <f t="shared" ca="1" si="109"/>
        <v/>
      </c>
      <c r="FF79" s="191" t="str">
        <f t="shared" ca="1" si="110"/>
        <v/>
      </c>
      <c r="FG79" s="191" t="str">
        <f t="shared" ca="1" si="111"/>
        <v/>
      </c>
    </row>
    <row r="80" spans="1:163" x14ac:dyDescent="0.2">
      <c r="A80" s="191" t="str">
        <f t="shared" ca="1" si="56"/>
        <v/>
      </c>
      <c r="B80" s="191" t="str">
        <f t="shared" ca="1" si="57"/>
        <v/>
      </c>
      <c r="E80" s="191" t="str">
        <f t="shared" ca="1" si="58"/>
        <v/>
      </c>
      <c r="F80" s="191" t="str">
        <f ca="1">IF(補足!F79="","",REPT("0",3-LEN(補足!F79))&amp;補足!F79)</f>
        <v/>
      </c>
      <c r="O80" s="191" t="str">
        <f t="shared" ca="1" si="59"/>
        <v/>
      </c>
      <c r="P80" s="191" t="str">
        <f t="shared" ca="1" si="60"/>
        <v/>
      </c>
      <c r="Q80" s="191" t="str">
        <f t="shared" ca="1" si="61"/>
        <v/>
      </c>
      <c r="R80" s="191" t="str">
        <f t="shared" ca="1" si="62"/>
        <v/>
      </c>
      <c r="S80" s="191" t="str">
        <f t="shared" ca="1" si="63"/>
        <v/>
      </c>
      <c r="T80" s="191" t="str">
        <f t="shared" ca="1" si="64"/>
        <v/>
      </c>
      <c r="U80" s="191" t="str">
        <f t="shared" ca="1" si="65"/>
        <v/>
      </c>
      <c r="AA80" s="191" t="str">
        <f t="shared" ca="1" si="66"/>
        <v/>
      </c>
      <c r="AB80" s="191" t="str">
        <f t="shared" ca="1" si="67"/>
        <v/>
      </c>
      <c r="AC80" s="191" t="str">
        <f t="shared" ca="1" si="68"/>
        <v/>
      </c>
      <c r="AD80" s="191" t="str">
        <f t="shared" ca="1" si="69"/>
        <v/>
      </c>
      <c r="AE80" s="191" t="str">
        <f t="shared" ca="1" si="70"/>
        <v/>
      </c>
      <c r="AF80" s="191" t="str">
        <f t="shared" ca="1" si="71"/>
        <v/>
      </c>
      <c r="AG80" s="191" t="str">
        <f t="shared" ca="1" si="72"/>
        <v/>
      </c>
      <c r="AH80" s="191" t="str">
        <f t="shared" ca="1" si="73"/>
        <v/>
      </c>
      <c r="AI80" s="191" t="str">
        <f t="shared" ca="1" si="74"/>
        <v/>
      </c>
      <c r="AJ80" s="191" t="str">
        <f t="shared" ca="1" si="75"/>
        <v/>
      </c>
      <c r="AO80" s="191" t="str">
        <f t="shared" ca="1" si="76"/>
        <v/>
      </c>
      <c r="BA80" s="191" t="str">
        <f t="shared" ca="1" si="77"/>
        <v/>
      </c>
      <c r="BB80" s="191" t="str">
        <f t="shared" ca="1" si="78"/>
        <v/>
      </c>
      <c r="BC80" s="191" t="str">
        <f t="shared" ca="1" si="79"/>
        <v/>
      </c>
      <c r="BD80" s="191" t="str">
        <f t="shared" ca="1" si="80"/>
        <v/>
      </c>
      <c r="BE80" s="191" t="str">
        <f t="shared" ca="1" si="81"/>
        <v/>
      </c>
      <c r="BF80" s="191" t="str">
        <f t="shared" ca="1" si="82"/>
        <v/>
      </c>
      <c r="BG80" s="191" t="str">
        <f t="shared" ca="1" si="83"/>
        <v/>
      </c>
      <c r="BH80" s="191" t="str">
        <f t="shared" ca="1" si="84"/>
        <v/>
      </c>
      <c r="BI80" s="191" t="str">
        <f t="shared" ca="1" si="85"/>
        <v/>
      </c>
      <c r="BJ80" s="191" t="str">
        <f t="shared" ca="1" si="86"/>
        <v/>
      </c>
      <c r="BV80" s="191" t="str">
        <f t="shared" ca="1" si="87"/>
        <v/>
      </c>
      <c r="BW80" s="191" t="str">
        <f t="shared" ca="1" si="88"/>
        <v/>
      </c>
      <c r="BZ80" s="191" t="str">
        <f t="shared" ca="1" si="89"/>
        <v/>
      </c>
      <c r="CA80" s="191" t="str">
        <f t="shared" ca="1" si="90"/>
        <v/>
      </c>
      <c r="CB80" s="191" t="str">
        <f t="shared" ca="1" si="91"/>
        <v/>
      </c>
      <c r="CC80" s="191" t="str">
        <f t="shared" ca="1" si="92"/>
        <v/>
      </c>
      <c r="CL80" s="191" t="str">
        <f t="shared" ca="1" si="93"/>
        <v/>
      </c>
      <c r="CM80" s="191" t="str">
        <f t="shared" ca="1" si="94"/>
        <v/>
      </c>
      <c r="CP80" s="191" t="str">
        <f t="shared" ca="1" si="95"/>
        <v/>
      </c>
      <c r="CQ80" s="191" t="str">
        <f t="shared" ca="1" si="96"/>
        <v/>
      </c>
      <c r="CR80" s="191" t="str">
        <f t="shared" ca="1" si="97"/>
        <v/>
      </c>
      <c r="CS80" s="191" t="str">
        <f t="shared" ca="1" si="98"/>
        <v/>
      </c>
      <c r="CT80" s="191" t="str">
        <f t="shared" ca="1" si="99"/>
        <v/>
      </c>
      <c r="CU80" s="191" t="str">
        <f t="shared" ca="1" si="100"/>
        <v/>
      </c>
      <c r="CV80" s="191" t="str">
        <f t="shared" ca="1" si="101"/>
        <v/>
      </c>
      <c r="ET80" s="191" t="str">
        <f t="shared" ca="1" si="102"/>
        <v/>
      </c>
      <c r="EU80" s="191" t="str">
        <f t="shared" ca="1" si="103"/>
        <v/>
      </c>
      <c r="EV80" s="191" t="str">
        <f t="shared" ca="1" si="104"/>
        <v/>
      </c>
      <c r="EX80" s="191" t="str">
        <f t="shared" ca="1" si="105"/>
        <v/>
      </c>
      <c r="EY80" s="191" t="str">
        <f t="shared" ca="1" si="106"/>
        <v/>
      </c>
      <c r="EZ80" s="191" t="str">
        <f t="shared" ca="1" si="107"/>
        <v/>
      </c>
      <c r="FD80" s="191" t="str">
        <f t="shared" ca="1" si="108"/>
        <v/>
      </c>
      <c r="FE80" s="191" t="str">
        <f t="shared" ca="1" si="109"/>
        <v/>
      </c>
      <c r="FF80" s="191" t="str">
        <f t="shared" ca="1" si="110"/>
        <v/>
      </c>
      <c r="FG80" s="191" t="str">
        <f t="shared" ca="1" si="111"/>
        <v/>
      </c>
    </row>
    <row r="81" spans="1:163" x14ac:dyDescent="0.2">
      <c r="A81" s="191" t="str">
        <f t="shared" ca="1" si="56"/>
        <v/>
      </c>
      <c r="B81" s="191" t="str">
        <f t="shared" ca="1" si="57"/>
        <v/>
      </c>
      <c r="E81" s="191" t="str">
        <f t="shared" ca="1" si="58"/>
        <v/>
      </c>
      <c r="F81" s="191" t="str">
        <f ca="1">IF(補足!F80="","",REPT("0",3-LEN(補足!F80))&amp;補足!F80)</f>
        <v/>
      </c>
      <c r="O81" s="191" t="str">
        <f t="shared" ca="1" si="59"/>
        <v/>
      </c>
      <c r="P81" s="191" t="str">
        <f t="shared" ca="1" si="60"/>
        <v/>
      </c>
      <c r="Q81" s="191" t="str">
        <f t="shared" ca="1" si="61"/>
        <v/>
      </c>
      <c r="R81" s="191" t="str">
        <f t="shared" ca="1" si="62"/>
        <v/>
      </c>
      <c r="S81" s="191" t="str">
        <f t="shared" ca="1" si="63"/>
        <v/>
      </c>
      <c r="T81" s="191" t="str">
        <f t="shared" ca="1" si="64"/>
        <v/>
      </c>
      <c r="U81" s="191" t="str">
        <f t="shared" ca="1" si="65"/>
        <v/>
      </c>
      <c r="AA81" s="191" t="str">
        <f t="shared" ca="1" si="66"/>
        <v/>
      </c>
      <c r="AB81" s="191" t="str">
        <f t="shared" ca="1" si="67"/>
        <v/>
      </c>
      <c r="AC81" s="191" t="str">
        <f t="shared" ca="1" si="68"/>
        <v/>
      </c>
      <c r="AD81" s="191" t="str">
        <f t="shared" ca="1" si="69"/>
        <v/>
      </c>
      <c r="AE81" s="191" t="str">
        <f t="shared" ca="1" si="70"/>
        <v/>
      </c>
      <c r="AF81" s="191" t="str">
        <f t="shared" ca="1" si="71"/>
        <v/>
      </c>
      <c r="AG81" s="191" t="str">
        <f t="shared" ca="1" si="72"/>
        <v/>
      </c>
      <c r="AH81" s="191" t="str">
        <f t="shared" ca="1" si="73"/>
        <v/>
      </c>
      <c r="AI81" s="191" t="str">
        <f t="shared" ca="1" si="74"/>
        <v/>
      </c>
      <c r="AJ81" s="191" t="str">
        <f t="shared" ca="1" si="75"/>
        <v/>
      </c>
      <c r="AO81" s="191" t="str">
        <f t="shared" ca="1" si="76"/>
        <v/>
      </c>
      <c r="BA81" s="191" t="str">
        <f t="shared" ca="1" si="77"/>
        <v/>
      </c>
      <c r="BB81" s="191" t="str">
        <f t="shared" ca="1" si="78"/>
        <v/>
      </c>
      <c r="BC81" s="191" t="str">
        <f t="shared" ca="1" si="79"/>
        <v/>
      </c>
      <c r="BD81" s="191" t="str">
        <f t="shared" ca="1" si="80"/>
        <v/>
      </c>
      <c r="BE81" s="191" t="str">
        <f t="shared" ca="1" si="81"/>
        <v/>
      </c>
      <c r="BF81" s="191" t="str">
        <f t="shared" ca="1" si="82"/>
        <v/>
      </c>
      <c r="BG81" s="191" t="str">
        <f t="shared" ca="1" si="83"/>
        <v/>
      </c>
      <c r="BH81" s="191" t="str">
        <f t="shared" ca="1" si="84"/>
        <v/>
      </c>
      <c r="BI81" s="191" t="str">
        <f t="shared" ca="1" si="85"/>
        <v/>
      </c>
      <c r="BJ81" s="191" t="str">
        <f t="shared" ca="1" si="86"/>
        <v/>
      </c>
      <c r="BV81" s="191" t="str">
        <f t="shared" ca="1" si="87"/>
        <v/>
      </c>
      <c r="BW81" s="191" t="str">
        <f t="shared" ca="1" si="88"/>
        <v/>
      </c>
      <c r="BZ81" s="191" t="str">
        <f t="shared" ca="1" si="89"/>
        <v/>
      </c>
      <c r="CA81" s="191" t="str">
        <f t="shared" ca="1" si="90"/>
        <v/>
      </c>
      <c r="CB81" s="191" t="str">
        <f t="shared" ca="1" si="91"/>
        <v/>
      </c>
      <c r="CC81" s="191" t="str">
        <f t="shared" ca="1" si="92"/>
        <v/>
      </c>
      <c r="CL81" s="191" t="str">
        <f t="shared" ca="1" si="93"/>
        <v/>
      </c>
      <c r="CM81" s="191" t="str">
        <f t="shared" ca="1" si="94"/>
        <v/>
      </c>
      <c r="CP81" s="191" t="str">
        <f t="shared" ca="1" si="95"/>
        <v/>
      </c>
      <c r="CQ81" s="191" t="str">
        <f t="shared" ca="1" si="96"/>
        <v/>
      </c>
      <c r="CR81" s="191" t="str">
        <f t="shared" ca="1" si="97"/>
        <v/>
      </c>
      <c r="CS81" s="191" t="str">
        <f t="shared" ca="1" si="98"/>
        <v/>
      </c>
      <c r="CT81" s="191" t="str">
        <f t="shared" ca="1" si="99"/>
        <v/>
      </c>
      <c r="CU81" s="191" t="str">
        <f t="shared" ca="1" si="100"/>
        <v/>
      </c>
      <c r="CV81" s="191" t="str">
        <f t="shared" ca="1" si="101"/>
        <v/>
      </c>
      <c r="ET81" s="191" t="str">
        <f t="shared" ca="1" si="102"/>
        <v/>
      </c>
      <c r="EU81" s="191" t="str">
        <f t="shared" ca="1" si="103"/>
        <v/>
      </c>
      <c r="EV81" s="191" t="str">
        <f t="shared" ca="1" si="104"/>
        <v/>
      </c>
      <c r="EX81" s="191" t="str">
        <f t="shared" ca="1" si="105"/>
        <v/>
      </c>
      <c r="EY81" s="191" t="str">
        <f t="shared" ca="1" si="106"/>
        <v/>
      </c>
      <c r="EZ81" s="191" t="str">
        <f t="shared" ca="1" si="107"/>
        <v/>
      </c>
      <c r="FD81" s="191" t="str">
        <f t="shared" ca="1" si="108"/>
        <v/>
      </c>
      <c r="FE81" s="191" t="str">
        <f t="shared" ca="1" si="109"/>
        <v/>
      </c>
      <c r="FF81" s="191" t="str">
        <f t="shared" ca="1" si="110"/>
        <v/>
      </c>
      <c r="FG81" s="191" t="str">
        <f t="shared" ca="1" si="111"/>
        <v/>
      </c>
    </row>
    <row r="82" spans="1:163" x14ac:dyDescent="0.2">
      <c r="A82" s="191" t="str">
        <f t="shared" ca="1" si="56"/>
        <v/>
      </c>
      <c r="B82" s="191" t="str">
        <f t="shared" ca="1" si="57"/>
        <v/>
      </c>
      <c r="E82" s="191" t="str">
        <f t="shared" ca="1" si="58"/>
        <v/>
      </c>
      <c r="F82" s="191" t="str">
        <f ca="1">IF(補足!F81="","",REPT("0",3-LEN(補足!F81))&amp;補足!F81)</f>
        <v/>
      </c>
      <c r="O82" s="191" t="str">
        <f t="shared" ca="1" si="59"/>
        <v/>
      </c>
      <c r="P82" s="191" t="str">
        <f t="shared" ca="1" si="60"/>
        <v/>
      </c>
      <c r="Q82" s="191" t="str">
        <f t="shared" ca="1" si="61"/>
        <v/>
      </c>
      <c r="R82" s="191" t="str">
        <f t="shared" ca="1" si="62"/>
        <v/>
      </c>
      <c r="S82" s="191" t="str">
        <f t="shared" ca="1" si="63"/>
        <v/>
      </c>
      <c r="T82" s="191" t="str">
        <f t="shared" ca="1" si="64"/>
        <v/>
      </c>
      <c r="U82" s="191" t="str">
        <f t="shared" ca="1" si="65"/>
        <v/>
      </c>
      <c r="AA82" s="191" t="str">
        <f t="shared" ca="1" si="66"/>
        <v/>
      </c>
      <c r="AB82" s="191" t="str">
        <f t="shared" ca="1" si="67"/>
        <v/>
      </c>
      <c r="AC82" s="191" t="str">
        <f t="shared" ca="1" si="68"/>
        <v/>
      </c>
      <c r="AD82" s="191" t="str">
        <f t="shared" ca="1" si="69"/>
        <v/>
      </c>
      <c r="AE82" s="191" t="str">
        <f t="shared" ca="1" si="70"/>
        <v/>
      </c>
      <c r="AF82" s="191" t="str">
        <f t="shared" ca="1" si="71"/>
        <v/>
      </c>
      <c r="AG82" s="191" t="str">
        <f t="shared" ca="1" si="72"/>
        <v/>
      </c>
      <c r="AH82" s="191" t="str">
        <f t="shared" ca="1" si="73"/>
        <v/>
      </c>
      <c r="AI82" s="191" t="str">
        <f t="shared" ca="1" si="74"/>
        <v/>
      </c>
      <c r="AJ82" s="191" t="str">
        <f t="shared" ca="1" si="75"/>
        <v/>
      </c>
      <c r="AO82" s="191" t="str">
        <f t="shared" ca="1" si="76"/>
        <v/>
      </c>
      <c r="BA82" s="191" t="str">
        <f t="shared" ca="1" si="77"/>
        <v/>
      </c>
      <c r="BB82" s="191" t="str">
        <f t="shared" ca="1" si="78"/>
        <v/>
      </c>
      <c r="BC82" s="191" t="str">
        <f t="shared" ca="1" si="79"/>
        <v/>
      </c>
      <c r="BD82" s="191" t="str">
        <f t="shared" ca="1" si="80"/>
        <v/>
      </c>
      <c r="BE82" s="191" t="str">
        <f t="shared" ca="1" si="81"/>
        <v/>
      </c>
      <c r="BF82" s="191" t="str">
        <f t="shared" ca="1" si="82"/>
        <v/>
      </c>
      <c r="BG82" s="191" t="str">
        <f t="shared" ca="1" si="83"/>
        <v/>
      </c>
      <c r="BH82" s="191" t="str">
        <f t="shared" ca="1" si="84"/>
        <v/>
      </c>
      <c r="BI82" s="191" t="str">
        <f t="shared" ca="1" si="85"/>
        <v/>
      </c>
      <c r="BJ82" s="191" t="str">
        <f t="shared" ca="1" si="86"/>
        <v/>
      </c>
      <c r="BV82" s="191" t="str">
        <f t="shared" ca="1" si="87"/>
        <v/>
      </c>
      <c r="BW82" s="191" t="str">
        <f t="shared" ca="1" si="88"/>
        <v/>
      </c>
      <c r="BZ82" s="191" t="str">
        <f t="shared" ca="1" si="89"/>
        <v/>
      </c>
      <c r="CA82" s="191" t="str">
        <f t="shared" ca="1" si="90"/>
        <v/>
      </c>
      <c r="CB82" s="191" t="str">
        <f t="shared" ca="1" si="91"/>
        <v/>
      </c>
      <c r="CC82" s="191" t="str">
        <f t="shared" ca="1" si="92"/>
        <v/>
      </c>
      <c r="CL82" s="191" t="str">
        <f t="shared" ca="1" si="93"/>
        <v/>
      </c>
      <c r="CM82" s="191" t="str">
        <f t="shared" ca="1" si="94"/>
        <v/>
      </c>
      <c r="CP82" s="191" t="str">
        <f t="shared" ca="1" si="95"/>
        <v/>
      </c>
      <c r="CQ82" s="191" t="str">
        <f t="shared" ca="1" si="96"/>
        <v/>
      </c>
      <c r="CR82" s="191" t="str">
        <f t="shared" ca="1" si="97"/>
        <v/>
      </c>
      <c r="CS82" s="191" t="str">
        <f t="shared" ca="1" si="98"/>
        <v/>
      </c>
      <c r="CT82" s="191" t="str">
        <f t="shared" ca="1" si="99"/>
        <v/>
      </c>
      <c r="CU82" s="191" t="str">
        <f t="shared" ca="1" si="100"/>
        <v/>
      </c>
      <c r="CV82" s="191" t="str">
        <f t="shared" ca="1" si="101"/>
        <v/>
      </c>
      <c r="ET82" s="191" t="str">
        <f t="shared" ca="1" si="102"/>
        <v/>
      </c>
      <c r="EU82" s="191" t="str">
        <f t="shared" ca="1" si="103"/>
        <v/>
      </c>
      <c r="EV82" s="191" t="str">
        <f t="shared" ca="1" si="104"/>
        <v/>
      </c>
      <c r="EX82" s="191" t="str">
        <f t="shared" ca="1" si="105"/>
        <v/>
      </c>
      <c r="EY82" s="191" t="str">
        <f t="shared" ca="1" si="106"/>
        <v/>
      </c>
      <c r="EZ82" s="191" t="str">
        <f t="shared" ca="1" si="107"/>
        <v/>
      </c>
      <c r="FD82" s="191" t="str">
        <f t="shared" ca="1" si="108"/>
        <v/>
      </c>
      <c r="FE82" s="191" t="str">
        <f t="shared" ca="1" si="109"/>
        <v/>
      </c>
      <c r="FF82" s="191" t="str">
        <f t="shared" ca="1" si="110"/>
        <v/>
      </c>
      <c r="FG82" s="191" t="str">
        <f t="shared" ca="1" si="111"/>
        <v/>
      </c>
    </row>
    <row r="83" spans="1:163" x14ac:dyDescent="0.2">
      <c r="A83" s="191" t="str">
        <f t="shared" ca="1" si="56"/>
        <v/>
      </c>
      <c r="B83" s="191" t="str">
        <f t="shared" ca="1" si="57"/>
        <v/>
      </c>
      <c r="E83" s="191" t="str">
        <f t="shared" ca="1" si="58"/>
        <v/>
      </c>
      <c r="F83" s="191" t="str">
        <f ca="1">IF(補足!F82="","",REPT("0",3-LEN(補足!F82))&amp;補足!F82)</f>
        <v/>
      </c>
      <c r="O83" s="191" t="str">
        <f t="shared" ca="1" si="59"/>
        <v/>
      </c>
      <c r="P83" s="191" t="str">
        <f t="shared" ca="1" si="60"/>
        <v/>
      </c>
      <c r="Q83" s="191" t="str">
        <f t="shared" ca="1" si="61"/>
        <v/>
      </c>
      <c r="R83" s="191" t="str">
        <f t="shared" ca="1" si="62"/>
        <v/>
      </c>
      <c r="S83" s="191" t="str">
        <f t="shared" ca="1" si="63"/>
        <v/>
      </c>
      <c r="T83" s="191" t="str">
        <f t="shared" ca="1" si="64"/>
        <v/>
      </c>
      <c r="U83" s="191" t="str">
        <f t="shared" ca="1" si="65"/>
        <v/>
      </c>
      <c r="AA83" s="191" t="str">
        <f t="shared" ca="1" si="66"/>
        <v/>
      </c>
      <c r="AB83" s="191" t="str">
        <f t="shared" ca="1" si="67"/>
        <v/>
      </c>
      <c r="AC83" s="191" t="str">
        <f t="shared" ca="1" si="68"/>
        <v/>
      </c>
      <c r="AD83" s="191" t="str">
        <f t="shared" ca="1" si="69"/>
        <v/>
      </c>
      <c r="AE83" s="191" t="str">
        <f t="shared" ca="1" si="70"/>
        <v/>
      </c>
      <c r="AF83" s="191" t="str">
        <f t="shared" ca="1" si="71"/>
        <v/>
      </c>
      <c r="AG83" s="191" t="str">
        <f t="shared" ca="1" si="72"/>
        <v/>
      </c>
      <c r="AH83" s="191" t="str">
        <f t="shared" ca="1" si="73"/>
        <v/>
      </c>
      <c r="AI83" s="191" t="str">
        <f t="shared" ca="1" si="74"/>
        <v/>
      </c>
      <c r="AJ83" s="191" t="str">
        <f t="shared" ca="1" si="75"/>
        <v/>
      </c>
      <c r="AO83" s="191" t="str">
        <f t="shared" ca="1" si="76"/>
        <v/>
      </c>
      <c r="BA83" s="191" t="str">
        <f t="shared" ca="1" si="77"/>
        <v/>
      </c>
      <c r="BB83" s="191" t="str">
        <f t="shared" ca="1" si="78"/>
        <v/>
      </c>
      <c r="BC83" s="191" t="str">
        <f t="shared" ca="1" si="79"/>
        <v/>
      </c>
      <c r="BD83" s="191" t="str">
        <f t="shared" ca="1" si="80"/>
        <v/>
      </c>
      <c r="BE83" s="191" t="str">
        <f t="shared" ca="1" si="81"/>
        <v/>
      </c>
      <c r="BF83" s="191" t="str">
        <f t="shared" ca="1" si="82"/>
        <v/>
      </c>
      <c r="BG83" s="191" t="str">
        <f t="shared" ca="1" si="83"/>
        <v/>
      </c>
      <c r="BH83" s="191" t="str">
        <f t="shared" ca="1" si="84"/>
        <v/>
      </c>
      <c r="BI83" s="191" t="str">
        <f t="shared" ca="1" si="85"/>
        <v/>
      </c>
      <c r="BJ83" s="191" t="str">
        <f t="shared" ca="1" si="86"/>
        <v/>
      </c>
      <c r="BV83" s="191" t="str">
        <f t="shared" ca="1" si="87"/>
        <v/>
      </c>
      <c r="BW83" s="191" t="str">
        <f t="shared" ca="1" si="88"/>
        <v/>
      </c>
      <c r="BZ83" s="191" t="str">
        <f t="shared" ca="1" si="89"/>
        <v/>
      </c>
      <c r="CA83" s="191" t="str">
        <f t="shared" ca="1" si="90"/>
        <v/>
      </c>
      <c r="CB83" s="191" t="str">
        <f t="shared" ca="1" si="91"/>
        <v/>
      </c>
      <c r="CC83" s="191" t="str">
        <f t="shared" ca="1" si="92"/>
        <v/>
      </c>
      <c r="CL83" s="191" t="str">
        <f t="shared" ca="1" si="93"/>
        <v/>
      </c>
      <c r="CM83" s="191" t="str">
        <f t="shared" ca="1" si="94"/>
        <v/>
      </c>
      <c r="CP83" s="191" t="str">
        <f t="shared" ca="1" si="95"/>
        <v/>
      </c>
      <c r="CQ83" s="191" t="str">
        <f t="shared" ca="1" si="96"/>
        <v/>
      </c>
      <c r="CR83" s="191" t="str">
        <f t="shared" ca="1" si="97"/>
        <v/>
      </c>
      <c r="CS83" s="191" t="str">
        <f t="shared" ca="1" si="98"/>
        <v/>
      </c>
      <c r="CT83" s="191" t="str">
        <f t="shared" ca="1" si="99"/>
        <v/>
      </c>
      <c r="CU83" s="191" t="str">
        <f t="shared" ca="1" si="100"/>
        <v/>
      </c>
      <c r="CV83" s="191" t="str">
        <f t="shared" ca="1" si="101"/>
        <v/>
      </c>
      <c r="ET83" s="191" t="str">
        <f t="shared" ca="1" si="102"/>
        <v/>
      </c>
      <c r="EU83" s="191" t="str">
        <f t="shared" ca="1" si="103"/>
        <v/>
      </c>
      <c r="EV83" s="191" t="str">
        <f t="shared" ca="1" si="104"/>
        <v/>
      </c>
      <c r="EX83" s="191" t="str">
        <f t="shared" ca="1" si="105"/>
        <v/>
      </c>
      <c r="EY83" s="191" t="str">
        <f t="shared" ca="1" si="106"/>
        <v/>
      </c>
      <c r="EZ83" s="191" t="str">
        <f t="shared" ca="1" si="107"/>
        <v/>
      </c>
      <c r="FD83" s="191" t="str">
        <f t="shared" ca="1" si="108"/>
        <v/>
      </c>
      <c r="FE83" s="191" t="str">
        <f t="shared" ca="1" si="109"/>
        <v/>
      </c>
      <c r="FF83" s="191" t="str">
        <f t="shared" ca="1" si="110"/>
        <v/>
      </c>
      <c r="FG83" s="191" t="str">
        <f t="shared" ca="1" si="111"/>
        <v/>
      </c>
    </row>
    <row r="84" spans="1:163" x14ac:dyDescent="0.2">
      <c r="A84" s="191" t="str">
        <f t="shared" ca="1" si="56"/>
        <v/>
      </c>
      <c r="B84" s="191" t="str">
        <f t="shared" ca="1" si="57"/>
        <v/>
      </c>
      <c r="E84" s="191" t="str">
        <f t="shared" ca="1" si="58"/>
        <v/>
      </c>
      <c r="F84" s="191" t="str">
        <f ca="1">IF(補足!F83="","",REPT("0",3-LEN(補足!F83))&amp;補足!F83)</f>
        <v/>
      </c>
      <c r="O84" s="191" t="str">
        <f t="shared" ca="1" si="59"/>
        <v/>
      </c>
      <c r="P84" s="191" t="str">
        <f t="shared" ca="1" si="60"/>
        <v/>
      </c>
      <c r="Q84" s="191" t="str">
        <f t="shared" ca="1" si="61"/>
        <v/>
      </c>
      <c r="R84" s="191" t="str">
        <f t="shared" ca="1" si="62"/>
        <v/>
      </c>
      <c r="S84" s="191" t="str">
        <f t="shared" ca="1" si="63"/>
        <v/>
      </c>
      <c r="T84" s="191" t="str">
        <f t="shared" ca="1" si="64"/>
        <v/>
      </c>
      <c r="U84" s="191" t="str">
        <f t="shared" ca="1" si="65"/>
        <v/>
      </c>
      <c r="AA84" s="191" t="str">
        <f t="shared" ca="1" si="66"/>
        <v/>
      </c>
      <c r="AB84" s="191" t="str">
        <f t="shared" ca="1" si="67"/>
        <v/>
      </c>
      <c r="AC84" s="191" t="str">
        <f t="shared" ca="1" si="68"/>
        <v/>
      </c>
      <c r="AD84" s="191" t="str">
        <f t="shared" ca="1" si="69"/>
        <v/>
      </c>
      <c r="AE84" s="191" t="str">
        <f t="shared" ca="1" si="70"/>
        <v/>
      </c>
      <c r="AF84" s="191" t="str">
        <f t="shared" ca="1" si="71"/>
        <v/>
      </c>
      <c r="AG84" s="191" t="str">
        <f t="shared" ca="1" si="72"/>
        <v/>
      </c>
      <c r="AH84" s="191" t="str">
        <f t="shared" ca="1" si="73"/>
        <v/>
      </c>
      <c r="AI84" s="191" t="str">
        <f t="shared" ca="1" si="74"/>
        <v/>
      </c>
      <c r="AJ84" s="191" t="str">
        <f t="shared" ca="1" si="75"/>
        <v/>
      </c>
      <c r="AO84" s="191" t="str">
        <f t="shared" ca="1" si="76"/>
        <v/>
      </c>
      <c r="BA84" s="191" t="str">
        <f t="shared" ca="1" si="77"/>
        <v/>
      </c>
      <c r="BB84" s="191" t="str">
        <f t="shared" ca="1" si="78"/>
        <v/>
      </c>
      <c r="BC84" s="191" t="str">
        <f t="shared" ca="1" si="79"/>
        <v/>
      </c>
      <c r="BD84" s="191" t="str">
        <f t="shared" ca="1" si="80"/>
        <v/>
      </c>
      <c r="BE84" s="191" t="str">
        <f t="shared" ca="1" si="81"/>
        <v/>
      </c>
      <c r="BF84" s="191" t="str">
        <f t="shared" ca="1" si="82"/>
        <v/>
      </c>
      <c r="BG84" s="191" t="str">
        <f t="shared" ca="1" si="83"/>
        <v/>
      </c>
      <c r="BH84" s="191" t="str">
        <f t="shared" ca="1" si="84"/>
        <v/>
      </c>
      <c r="BI84" s="191" t="str">
        <f t="shared" ca="1" si="85"/>
        <v/>
      </c>
      <c r="BJ84" s="191" t="str">
        <f t="shared" ca="1" si="86"/>
        <v/>
      </c>
      <c r="BV84" s="191" t="str">
        <f t="shared" ca="1" si="87"/>
        <v/>
      </c>
      <c r="BW84" s="191" t="str">
        <f t="shared" ca="1" si="88"/>
        <v/>
      </c>
      <c r="BZ84" s="191" t="str">
        <f t="shared" ca="1" si="89"/>
        <v/>
      </c>
      <c r="CA84" s="191" t="str">
        <f t="shared" ca="1" si="90"/>
        <v/>
      </c>
      <c r="CB84" s="191" t="str">
        <f t="shared" ca="1" si="91"/>
        <v/>
      </c>
      <c r="CC84" s="191" t="str">
        <f t="shared" ca="1" si="92"/>
        <v/>
      </c>
      <c r="CL84" s="191" t="str">
        <f t="shared" ca="1" si="93"/>
        <v/>
      </c>
      <c r="CM84" s="191" t="str">
        <f t="shared" ca="1" si="94"/>
        <v/>
      </c>
      <c r="CP84" s="191" t="str">
        <f t="shared" ca="1" si="95"/>
        <v/>
      </c>
      <c r="CQ84" s="191" t="str">
        <f t="shared" ca="1" si="96"/>
        <v/>
      </c>
      <c r="CR84" s="191" t="str">
        <f t="shared" ca="1" si="97"/>
        <v/>
      </c>
      <c r="CS84" s="191" t="str">
        <f t="shared" ca="1" si="98"/>
        <v/>
      </c>
      <c r="CT84" s="191" t="str">
        <f t="shared" ca="1" si="99"/>
        <v/>
      </c>
      <c r="CU84" s="191" t="str">
        <f t="shared" ca="1" si="100"/>
        <v/>
      </c>
      <c r="CV84" s="191" t="str">
        <f t="shared" ca="1" si="101"/>
        <v/>
      </c>
      <c r="ET84" s="191" t="str">
        <f t="shared" ca="1" si="102"/>
        <v/>
      </c>
      <c r="EU84" s="191" t="str">
        <f t="shared" ca="1" si="103"/>
        <v/>
      </c>
      <c r="EV84" s="191" t="str">
        <f t="shared" ca="1" si="104"/>
        <v/>
      </c>
      <c r="EX84" s="191" t="str">
        <f t="shared" ca="1" si="105"/>
        <v/>
      </c>
      <c r="EY84" s="191" t="str">
        <f t="shared" ca="1" si="106"/>
        <v/>
      </c>
      <c r="EZ84" s="191" t="str">
        <f t="shared" ca="1" si="107"/>
        <v/>
      </c>
      <c r="FD84" s="191" t="str">
        <f t="shared" ca="1" si="108"/>
        <v/>
      </c>
      <c r="FE84" s="191" t="str">
        <f t="shared" ca="1" si="109"/>
        <v/>
      </c>
      <c r="FF84" s="191" t="str">
        <f t="shared" ca="1" si="110"/>
        <v/>
      </c>
      <c r="FG84" s="191" t="str">
        <f t="shared" ca="1" si="111"/>
        <v/>
      </c>
    </row>
    <row r="85" spans="1:163" x14ac:dyDescent="0.2">
      <c r="A85" s="191" t="str">
        <f t="shared" ca="1" si="56"/>
        <v/>
      </c>
      <c r="B85" s="191" t="str">
        <f t="shared" ca="1" si="57"/>
        <v/>
      </c>
      <c r="E85" s="191" t="str">
        <f t="shared" ca="1" si="58"/>
        <v/>
      </c>
      <c r="F85" s="191" t="str">
        <f ca="1">IF(補足!F84="","",REPT("0",3-LEN(補足!F84))&amp;補足!F84)</f>
        <v/>
      </c>
      <c r="O85" s="191" t="str">
        <f t="shared" ca="1" si="59"/>
        <v/>
      </c>
      <c r="P85" s="191" t="str">
        <f t="shared" ca="1" si="60"/>
        <v/>
      </c>
      <c r="Q85" s="191" t="str">
        <f t="shared" ca="1" si="61"/>
        <v/>
      </c>
      <c r="R85" s="191" t="str">
        <f t="shared" ca="1" si="62"/>
        <v/>
      </c>
      <c r="S85" s="191" t="str">
        <f t="shared" ca="1" si="63"/>
        <v/>
      </c>
      <c r="T85" s="191" t="str">
        <f t="shared" ca="1" si="64"/>
        <v/>
      </c>
      <c r="U85" s="191" t="str">
        <f t="shared" ca="1" si="65"/>
        <v/>
      </c>
      <c r="AA85" s="191" t="str">
        <f t="shared" ca="1" si="66"/>
        <v/>
      </c>
      <c r="AB85" s="191" t="str">
        <f t="shared" ca="1" si="67"/>
        <v/>
      </c>
      <c r="AC85" s="191" t="str">
        <f t="shared" ca="1" si="68"/>
        <v/>
      </c>
      <c r="AD85" s="191" t="str">
        <f t="shared" ca="1" si="69"/>
        <v/>
      </c>
      <c r="AE85" s="191" t="str">
        <f t="shared" ca="1" si="70"/>
        <v/>
      </c>
      <c r="AF85" s="191" t="str">
        <f t="shared" ca="1" si="71"/>
        <v/>
      </c>
      <c r="AG85" s="191" t="str">
        <f t="shared" ca="1" si="72"/>
        <v/>
      </c>
      <c r="AH85" s="191" t="str">
        <f t="shared" ca="1" si="73"/>
        <v/>
      </c>
      <c r="AI85" s="191" t="str">
        <f t="shared" ca="1" si="74"/>
        <v/>
      </c>
      <c r="AJ85" s="191" t="str">
        <f t="shared" ca="1" si="75"/>
        <v/>
      </c>
      <c r="AO85" s="191" t="str">
        <f t="shared" ca="1" si="76"/>
        <v/>
      </c>
      <c r="BA85" s="191" t="str">
        <f t="shared" ca="1" si="77"/>
        <v/>
      </c>
      <c r="BB85" s="191" t="str">
        <f t="shared" ca="1" si="78"/>
        <v/>
      </c>
      <c r="BC85" s="191" t="str">
        <f t="shared" ca="1" si="79"/>
        <v/>
      </c>
      <c r="BD85" s="191" t="str">
        <f t="shared" ca="1" si="80"/>
        <v/>
      </c>
      <c r="BE85" s="191" t="str">
        <f t="shared" ca="1" si="81"/>
        <v/>
      </c>
      <c r="BF85" s="191" t="str">
        <f t="shared" ca="1" si="82"/>
        <v/>
      </c>
      <c r="BG85" s="191" t="str">
        <f t="shared" ca="1" si="83"/>
        <v/>
      </c>
      <c r="BH85" s="191" t="str">
        <f t="shared" ca="1" si="84"/>
        <v/>
      </c>
      <c r="BI85" s="191" t="str">
        <f t="shared" ca="1" si="85"/>
        <v/>
      </c>
      <c r="BJ85" s="191" t="str">
        <f t="shared" ca="1" si="86"/>
        <v/>
      </c>
      <c r="BV85" s="191" t="str">
        <f t="shared" ca="1" si="87"/>
        <v/>
      </c>
      <c r="BW85" s="191" t="str">
        <f t="shared" ca="1" si="88"/>
        <v/>
      </c>
      <c r="BZ85" s="191" t="str">
        <f t="shared" ca="1" si="89"/>
        <v/>
      </c>
      <c r="CA85" s="191" t="str">
        <f t="shared" ca="1" si="90"/>
        <v/>
      </c>
      <c r="CB85" s="191" t="str">
        <f t="shared" ca="1" si="91"/>
        <v/>
      </c>
      <c r="CC85" s="191" t="str">
        <f t="shared" ca="1" si="92"/>
        <v/>
      </c>
      <c r="CL85" s="191" t="str">
        <f t="shared" ca="1" si="93"/>
        <v/>
      </c>
      <c r="CM85" s="191" t="str">
        <f t="shared" ca="1" si="94"/>
        <v/>
      </c>
      <c r="CP85" s="191" t="str">
        <f t="shared" ca="1" si="95"/>
        <v/>
      </c>
      <c r="CQ85" s="191" t="str">
        <f t="shared" ca="1" si="96"/>
        <v/>
      </c>
      <c r="CR85" s="191" t="str">
        <f t="shared" ca="1" si="97"/>
        <v/>
      </c>
      <c r="CS85" s="191" t="str">
        <f t="shared" ca="1" si="98"/>
        <v/>
      </c>
      <c r="CT85" s="191" t="str">
        <f t="shared" ca="1" si="99"/>
        <v/>
      </c>
      <c r="CU85" s="191" t="str">
        <f t="shared" ca="1" si="100"/>
        <v/>
      </c>
      <c r="CV85" s="191" t="str">
        <f t="shared" ca="1" si="101"/>
        <v/>
      </c>
      <c r="ET85" s="191" t="str">
        <f t="shared" ca="1" si="102"/>
        <v/>
      </c>
      <c r="EU85" s="191" t="str">
        <f t="shared" ca="1" si="103"/>
        <v/>
      </c>
      <c r="EV85" s="191" t="str">
        <f t="shared" ca="1" si="104"/>
        <v/>
      </c>
      <c r="EX85" s="191" t="str">
        <f t="shared" ca="1" si="105"/>
        <v/>
      </c>
      <c r="EY85" s="191" t="str">
        <f t="shared" ca="1" si="106"/>
        <v/>
      </c>
      <c r="EZ85" s="191" t="str">
        <f t="shared" ca="1" si="107"/>
        <v/>
      </c>
      <c r="FD85" s="191" t="str">
        <f t="shared" ca="1" si="108"/>
        <v/>
      </c>
      <c r="FE85" s="191" t="str">
        <f t="shared" ca="1" si="109"/>
        <v/>
      </c>
      <c r="FF85" s="191" t="str">
        <f t="shared" ca="1" si="110"/>
        <v/>
      </c>
      <c r="FG85" s="191" t="str">
        <f t="shared" ca="1" si="111"/>
        <v/>
      </c>
    </row>
    <row r="86" spans="1:163" x14ac:dyDescent="0.2">
      <c r="A86" s="191" t="str">
        <f t="shared" ca="1" si="56"/>
        <v/>
      </c>
      <c r="B86" s="191" t="str">
        <f t="shared" ca="1" si="57"/>
        <v/>
      </c>
      <c r="E86" s="191" t="str">
        <f t="shared" ca="1" si="58"/>
        <v/>
      </c>
      <c r="F86" s="191" t="str">
        <f ca="1">IF(補足!F85="","",REPT("0",3-LEN(補足!F85))&amp;補足!F85)</f>
        <v/>
      </c>
      <c r="O86" s="191" t="str">
        <f t="shared" ca="1" si="59"/>
        <v/>
      </c>
      <c r="P86" s="191" t="str">
        <f t="shared" ca="1" si="60"/>
        <v/>
      </c>
      <c r="Q86" s="191" t="str">
        <f t="shared" ca="1" si="61"/>
        <v/>
      </c>
      <c r="R86" s="191" t="str">
        <f t="shared" ca="1" si="62"/>
        <v/>
      </c>
      <c r="S86" s="191" t="str">
        <f t="shared" ca="1" si="63"/>
        <v/>
      </c>
      <c r="T86" s="191" t="str">
        <f t="shared" ca="1" si="64"/>
        <v/>
      </c>
      <c r="U86" s="191" t="str">
        <f t="shared" ca="1" si="65"/>
        <v/>
      </c>
      <c r="AA86" s="191" t="str">
        <f t="shared" ca="1" si="66"/>
        <v/>
      </c>
      <c r="AB86" s="191" t="str">
        <f t="shared" ca="1" si="67"/>
        <v/>
      </c>
      <c r="AC86" s="191" t="str">
        <f t="shared" ca="1" si="68"/>
        <v/>
      </c>
      <c r="AD86" s="191" t="str">
        <f t="shared" ca="1" si="69"/>
        <v/>
      </c>
      <c r="AE86" s="191" t="str">
        <f t="shared" ca="1" si="70"/>
        <v/>
      </c>
      <c r="AF86" s="191" t="str">
        <f t="shared" ca="1" si="71"/>
        <v/>
      </c>
      <c r="AG86" s="191" t="str">
        <f t="shared" ca="1" si="72"/>
        <v/>
      </c>
      <c r="AH86" s="191" t="str">
        <f t="shared" ca="1" si="73"/>
        <v/>
      </c>
      <c r="AI86" s="191" t="str">
        <f t="shared" ca="1" si="74"/>
        <v/>
      </c>
      <c r="AJ86" s="191" t="str">
        <f t="shared" ca="1" si="75"/>
        <v/>
      </c>
      <c r="AO86" s="191" t="str">
        <f t="shared" ca="1" si="76"/>
        <v/>
      </c>
      <c r="BA86" s="191" t="str">
        <f t="shared" ca="1" si="77"/>
        <v/>
      </c>
      <c r="BB86" s="191" t="str">
        <f t="shared" ca="1" si="78"/>
        <v/>
      </c>
      <c r="BC86" s="191" t="str">
        <f t="shared" ca="1" si="79"/>
        <v/>
      </c>
      <c r="BD86" s="191" t="str">
        <f t="shared" ca="1" si="80"/>
        <v/>
      </c>
      <c r="BE86" s="191" t="str">
        <f t="shared" ca="1" si="81"/>
        <v/>
      </c>
      <c r="BF86" s="191" t="str">
        <f t="shared" ca="1" si="82"/>
        <v/>
      </c>
      <c r="BG86" s="191" t="str">
        <f t="shared" ca="1" si="83"/>
        <v/>
      </c>
      <c r="BH86" s="191" t="str">
        <f t="shared" ca="1" si="84"/>
        <v/>
      </c>
      <c r="BI86" s="191" t="str">
        <f t="shared" ca="1" si="85"/>
        <v/>
      </c>
      <c r="BJ86" s="191" t="str">
        <f t="shared" ca="1" si="86"/>
        <v/>
      </c>
      <c r="BV86" s="191" t="str">
        <f t="shared" ca="1" si="87"/>
        <v/>
      </c>
      <c r="BW86" s="191" t="str">
        <f t="shared" ca="1" si="88"/>
        <v/>
      </c>
      <c r="BZ86" s="191" t="str">
        <f t="shared" ca="1" si="89"/>
        <v/>
      </c>
      <c r="CA86" s="191" t="str">
        <f t="shared" ca="1" si="90"/>
        <v/>
      </c>
      <c r="CB86" s="191" t="str">
        <f t="shared" ca="1" si="91"/>
        <v/>
      </c>
      <c r="CC86" s="191" t="str">
        <f t="shared" ca="1" si="92"/>
        <v/>
      </c>
      <c r="CL86" s="191" t="str">
        <f t="shared" ca="1" si="93"/>
        <v/>
      </c>
      <c r="CM86" s="191" t="str">
        <f t="shared" ca="1" si="94"/>
        <v/>
      </c>
      <c r="CP86" s="191" t="str">
        <f t="shared" ca="1" si="95"/>
        <v/>
      </c>
      <c r="CQ86" s="191" t="str">
        <f t="shared" ca="1" si="96"/>
        <v/>
      </c>
      <c r="CR86" s="191" t="str">
        <f t="shared" ca="1" si="97"/>
        <v/>
      </c>
      <c r="CS86" s="191" t="str">
        <f t="shared" ca="1" si="98"/>
        <v/>
      </c>
      <c r="CT86" s="191" t="str">
        <f t="shared" ca="1" si="99"/>
        <v/>
      </c>
      <c r="CU86" s="191" t="str">
        <f t="shared" ca="1" si="100"/>
        <v/>
      </c>
      <c r="CV86" s="191" t="str">
        <f t="shared" ca="1" si="101"/>
        <v/>
      </c>
      <c r="ET86" s="191" t="str">
        <f t="shared" ca="1" si="102"/>
        <v/>
      </c>
      <c r="EU86" s="191" t="str">
        <f t="shared" ca="1" si="103"/>
        <v/>
      </c>
      <c r="EV86" s="191" t="str">
        <f t="shared" ca="1" si="104"/>
        <v/>
      </c>
      <c r="EX86" s="191" t="str">
        <f t="shared" ca="1" si="105"/>
        <v/>
      </c>
      <c r="EY86" s="191" t="str">
        <f t="shared" ca="1" si="106"/>
        <v/>
      </c>
      <c r="EZ86" s="191" t="str">
        <f t="shared" ca="1" si="107"/>
        <v/>
      </c>
      <c r="FD86" s="191" t="str">
        <f t="shared" ca="1" si="108"/>
        <v/>
      </c>
      <c r="FE86" s="191" t="str">
        <f t="shared" ca="1" si="109"/>
        <v/>
      </c>
      <c r="FF86" s="191" t="str">
        <f t="shared" ca="1" si="110"/>
        <v/>
      </c>
      <c r="FG86" s="191" t="str">
        <f t="shared" ca="1" si="111"/>
        <v/>
      </c>
    </row>
    <row r="87" spans="1:163" x14ac:dyDescent="0.2">
      <c r="A87" s="191" t="str">
        <f t="shared" ca="1" si="56"/>
        <v/>
      </c>
      <c r="B87" s="191" t="str">
        <f t="shared" ca="1" si="57"/>
        <v/>
      </c>
      <c r="E87" s="191" t="str">
        <f t="shared" ca="1" si="58"/>
        <v/>
      </c>
      <c r="F87" s="191" t="str">
        <f ca="1">IF(補足!F86="","",REPT("0",3-LEN(補足!F86))&amp;補足!F86)</f>
        <v/>
      </c>
      <c r="O87" s="191" t="str">
        <f t="shared" ca="1" si="59"/>
        <v/>
      </c>
      <c r="P87" s="191" t="str">
        <f t="shared" ca="1" si="60"/>
        <v/>
      </c>
      <c r="Q87" s="191" t="str">
        <f t="shared" ca="1" si="61"/>
        <v/>
      </c>
      <c r="R87" s="191" t="str">
        <f t="shared" ca="1" si="62"/>
        <v/>
      </c>
      <c r="S87" s="191" t="str">
        <f t="shared" ca="1" si="63"/>
        <v/>
      </c>
      <c r="T87" s="191" t="str">
        <f t="shared" ca="1" si="64"/>
        <v/>
      </c>
      <c r="U87" s="191" t="str">
        <f t="shared" ca="1" si="65"/>
        <v/>
      </c>
      <c r="AA87" s="191" t="str">
        <f t="shared" ca="1" si="66"/>
        <v/>
      </c>
      <c r="AB87" s="191" t="str">
        <f t="shared" ca="1" si="67"/>
        <v/>
      </c>
      <c r="AC87" s="191" t="str">
        <f t="shared" ca="1" si="68"/>
        <v/>
      </c>
      <c r="AD87" s="191" t="str">
        <f t="shared" ca="1" si="69"/>
        <v/>
      </c>
      <c r="AE87" s="191" t="str">
        <f t="shared" ca="1" si="70"/>
        <v/>
      </c>
      <c r="AF87" s="191" t="str">
        <f t="shared" ca="1" si="71"/>
        <v/>
      </c>
      <c r="AG87" s="191" t="str">
        <f t="shared" ca="1" si="72"/>
        <v/>
      </c>
      <c r="AH87" s="191" t="str">
        <f t="shared" ca="1" si="73"/>
        <v/>
      </c>
      <c r="AI87" s="191" t="str">
        <f t="shared" ca="1" si="74"/>
        <v/>
      </c>
      <c r="AJ87" s="191" t="str">
        <f t="shared" ca="1" si="75"/>
        <v/>
      </c>
      <c r="AO87" s="191" t="str">
        <f t="shared" ca="1" si="76"/>
        <v/>
      </c>
      <c r="BA87" s="191" t="str">
        <f t="shared" ca="1" si="77"/>
        <v/>
      </c>
      <c r="BB87" s="191" t="str">
        <f t="shared" ca="1" si="78"/>
        <v/>
      </c>
      <c r="BC87" s="191" t="str">
        <f t="shared" ca="1" si="79"/>
        <v/>
      </c>
      <c r="BD87" s="191" t="str">
        <f t="shared" ca="1" si="80"/>
        <v/>
      </c>
      <c r="BE87" s="191" t="str">
        <f t="shared" ca="1" si="81"/>
        <v/>
      </c>
      <c r="BF87" s="191" t="str">
        <f t="shared" ca="1" si="82"/>
        <v/>
      </c>
      <c r="BG87" s="191" t="str">
        <f t="shared" ca="1" si="83"/>
        <v/>
      </c>
      <c r="BH87" s="191" t="str">
        <f t="shared" ca="1" si="84"/>
        <v/>
      </c>
      <c r="BI87" s="191" t="str">
        <f t="shared" ca="1" si="85"/>
        <v/>
      </c>
      <c r="BJ87" s="191" t="str">
        <f t="shared" ca="1" si="86"/>
        <v/>
      </c>
      <c r="BV87" s="191" t="str">
        <f t="shared" ca="1" si="87"/>
        <v/>
      </c>
      <c r="BW87" s="191" t="str">
        <f t="shared" ca="1" si="88"/>
        <v/>
      </c>
      <c r="BZ87" s="191" t="str">
        <f t="shared" ca="1" si="89"/>
        <v/>
      </c>
      <c r="CA87" s="191" t="str">
        <f t="shared" ca="1" si="90"/>
        <v/>
      </c>
      <c r="CB87" s="191" t="str">
        <f t="shared" ca="1" si="91"/>
        <v/>
      </c>
      <c r="CC87" s="191" t="str">
        <f t="shared" ca="1" si="92"/>
        <v/>
      </c>
      <c r="CL87" s="191" t="str">
        <f t="shared" ca="1" si="93"/>
        <v/>
      </c>
      <c r="CM87" s="191" t="str">
        <f t="shared" ca="1" si="94"/>
        <v/>
      </c>
      <c r="CP87" s="191" t="str">
        <f t="shared" ca="1" si="95"/>
        <v/>
      </c>
      <c r="CQ87" s="191" t="str">
        <f t="shared" ca="1" si="96"/>
        <v/>
      </c>
      <c r="CR87" s="191" t="str">
        <f t="shared" ca="1" si="97"/>
        <v/>
      </c>
      <c r="CS87" s="191" t="str">
        <f t="shared" ca="1" si="98"/>
        <v/>
      </c>
      <c r="CT87" s="191" t="str">
        <f t="shared" ca="1" si="99"/>
        <v/>
      </c>
      <c r="CU87" s="191" t="str">
        <f t="shared" ca="1" si="100"/>
        <v/>
      </c>
      <c r="CV87" s="191" t="str">
        <f t="shared" ca="1" si="101"/>
        <v/>
      </c>
      <c r="ET87" s="191" t="str">
        <f t="shared" ca="1" si="102"/>
        <v/>
      </c>
      <c r="EU87" s="191" t="str">
        <f t="shared" ca="1" si="103"/>
        <v/>
      </c>
      <c r="EV87" s="191" t="str">
        <f t="shared" ca="1" si="104"/>
        <v/>
      </c>
      <c r="EX87" s="191" t="str">
        <f t="shared" ca="1" si="105"/>
        <v/>
      </c>
      <c r="EY87" s="191" t="str">
        <f t="shared" ca="1" si="106"/>
        <v/>
      </c>
      <c r="EZ87" s="191" t="str">
        <f t="shared" ca="1" si="107"/>
        <v/>
      </c>
      <c r="FD87" s="191" t="str">
        <f t="shared" ca="1" si="108"/>
        <v/>
      </c>
      <c r="FE87" s="191" t="str">
        <f t="shared" ca="1" si="109"/>
        <v/>
      </c>
      <c r="FF87" s="191" t="str">
        <f t="shared" ca="1" si="110"/>
        <v/>
      </c>
      <c r="FG87" s="191" t="str">
        <f t="shared" ca="1" si="111"/>
        <v/>
      </c>
    </row>
    <row r="88" spans="1:163" x14ac:dyDescent="0.2">
      <c r="A88" s="191" t="str">
        <f t="shared" ca="1" si="56"/>
        <v/>
      </c>
      <c r="B88" s="191" t="str">
        <f t="shared" ca="1" si="57"/>
        <v/>
      </c>
      <c r="E88" s="191" t="str">
        <f t="shared" ca="1" si="58"/>
        <v/>
      </c>
      <c r="F88" s="191" t="str">
        <f ca="1">IF(補足!F87="","",REPT("0",3-LEN(補足!F87))&amp;補足!F87)</f>
        <v/>
      </c>
      <c r="O88" s="191" t="str">
        <f t="shared" ca="1" si="59"/>
        <v/>
      </c>
      <c r="P88" s="191" t="str">
        <f t="shared" ca="1" si="60"/>
        <v/>
      </c>
      <c r="Q88" s="191" t="str">
        <f t="shared" ca="1" si="61"/>
        <v/>
      </c>
      <c r="R88" s="191" t="str">
        <f t="shared" ca="1" si="62"/>
        <v/>
      </c>
      <c r="S88" s="191" t="str">
        <f t="shared" ca="1" si="63"/>
        <v/>
      </c>
      <c r="T88" s="191" t="str">
        <f t="shared" ca="1" si="64"/>
        <v/>
      </c>
      <c r="U88" s="191" t="str">
        <f t="shared" ca="1" si="65"/>
        <v/>
      </c>
      <c r="AA88" s="191" t="str">
        <f t="shared" ca="1" si="66"/>
        <v/>
      </c>
      <c r="AB88" s="191" t="str">
        <f t="shared" ca="1" si="67"/>
        <v/>
      </c>
      <c r="AC88" s="191" t="str">
        <f t="shared" ca="1" si="68"/>
        <v/>
      </c>
      <c r="AD88" s="191" t="str">
        <f t="shared" ca="1" si="69"/>
        <v/>
      </c>
      <c r="AE88" s="191" t="str">
        <f t="shared" ca="1" si="70"/>
        <v/>
      </c>
      <c r="AF88" s="191" t="str">
        <f t="shared" ca="1" si="71"/>
        <v/>
      </c>
      <c r="AG88" s="191" t="str">
        <f t="shared" ca="1" si="72"/>
        <v/>
      </c>
      <c r="AH88" s="191" t="str">
        <f t="shared" ca="1" si="73"/>
        <v/>
      </c>
      <c r="AI88" s="191" t="str">
        <f t="shared" ca="1" si="74"/>
        <v/>
      </c>
      <c r="AJ88" s="191" t="str">
        <f t="shared" ca="1" si="75"/>
        <v/>
      </c>
      <c r="AO88" s="191" t="str">
        <f t="shared" ca="1" si="76"/>
        <v/>
      </c>
      <c r="BA88" s="191" t="str">
        <f t="shared" ca="1" si="77"/>
        <v/>
      </c>
      <c r="BB88" s="191" t="str">
        <f t="shared" ca="1" si="78"/>
        <v/>
      </c>
      <c r="BC88" s="191" t="str">
        <f t="shared" ca="1" si="79"/>
        <v/>
      </c>
      <c r="BD88" s="191" t="str">
        <f t="shared" ca="1" si="80"/>
        <v/>
      </c>
      <c r="BE88" s="191" t="str">
        <f t="shared" ca="1" si="81"/>
        <v/>
      </c>
      <c r="BF88" s="191" t="str">
        <f t="shared" ca="1" si="82"/>
        <v/>
      </c>
      <c r="BG88" s="191" t="str">
        <f t="shared" ca="1" si="83"/>
        <v/>
      </c>
      <c r="BH88" s="191" t="str">
        <f t="shared" ca="1" si="84"/>
        <v/>
      </c>
      <c r="BI88" s="191" t="str">
        <f t="shared" ca="1" si="85"/>
        <v/>
      </c>
      <c r="BJ88" s="191" t="str">
        <f t="shared" ca="1" si="86"/>
        <v/>
      </c>
      <c r="BV88" s="191" t="str">
        <f t="shared" ca="1" si="87"/>
        <v/>
      </c>
      <c r="BW88" s="191" t="str">
        <f t="shared" ca="1" si="88"/>
        <v/>
      </c>
      <c r="BZ88" s="191" t="str">
        <f t="shared" ca="1" si="89"/>
        <v/>
      </c>
      <c r="CA88" s="191" t="str">
        <f t="shared" ca="1" si="90"/>
        <v/>
      </c>
      <c r="CB88" s="191" t="str">
        <f t="shared" ca="1" si="91"/>
        <v/>
      </c>
      <c r="CC88" s="191" t="str">
        <f t="shared" ca="1" si="92"/>
        <v/>
      </c>
      <c r="CL88" s="191" t="str">
        <f t="shared" ca="1" si="93"/>
        <v/>
      </c>
      <c r="CM88" s="191" t="str">
        <f t="shared" ca="1" si="94"/>
        <v/>
      </c>
      <c r="CP88" s="191" t="str">
        <f t="shared" ca="1" si="95"/>
        <v/>
      </c>
      <c r="CQ88" s="191" t="str">
        <f t="shared" ca="1" si="96"/>
        <v/>
      </c>
      <c r="CR88" s="191" t="str">
        <f t="shared" ca="1" si="97"/>
        <v/>
      </c>
      <c r="CS88" s="191" t="str">
        <f t="shared" ca="1" si="98"/>
        <v/>
      </c>
      <c r="CT88" s="191" t="str">
        <f t="shared" ca="1" si="99"/>
        <v/>
      </c>
      <c r="CU88" s="191" t="str">
        <f t="shared" ca="1" si="100"/>
        <v/>
      </c>
      <c r="CV88" s="191" t="str">
        <f t="shared" ca="1" si="101"/>
        <v/>
      </c>
      <c r="ET88" s="191" t="str">
        <f t="shared" ca="1" si="102"/>
        <v/>
      </c>
      <c r="EU88" s="191" t="str">
        <f t="shared" ca="1" si="103"/>
        <v/>
      </c>
      <c r="EV88" s="191" t="str">
        <f t="shared" ca="1" si="104"/>
        <v/>
      </c>
      <c r="EX88" s="191" t="str">
        <f t="shared" ca="1" si="105"/>
        <v/>
      </c>
      <c r="EY88" s="191" t="str">
        <f t="shared" ca="1" si="106"/>
        <v/>
      </c>
      <c r="EZ88" s="191" t="str">
        <f t="shared" ca="1" si="107"/>
        <v/>
      </c>
      <c r="FD88" s="191" t="str">
        <f t="shared" ca="1" si="108"/>
        <v/>
      </c>
      <c r="FE88" s="191" t="str">
        <f t="shared" ca="1" si="109"/>
        <v/>
      </c>
      <c r="FF88" s="191" t="str">
        <f t="shared" ca="1" si="110"/>
        <v/>
      </c>
      <c r="FG88" s="191" t="str">
        <f t="shared" ca="1" si="111"/>
        <v/>
      </c>
    </row>
    <row r="89" spans="1:163" x14ac:dyDescent="0.2">
      <c r="A89" s="191" t="str">
        <f t="shared" ca="1" si="56"/>
        <v/>
      </c>
      <c r="B89" s="191" t="str">
        <f t="shared" ca="1" si="57"/>
        <v/>
      </c>
      <c r="E89" s="191" t="str">
        <f t="shared" ca="1" si="58"/>
        <v/>
      </c>
      <c r="F89" s="191" t="str">
        <f ca="1">IF(補足!F88="","",REPT("0",3-LEN(補足!F88))&amp;補足!F88)</f>
        <v/>
      </c>
      <c r="O89" s="191" t="str">
        <f t="shared" ca="1" si="59"/>
        <v/>
      </c>
      <c r="P89" s="191" t="str">
        <f t="shared" ca="1" si="60"/>
        <v/>
      </c>
      <c r="Q89" s="191" t="str">
        <f t="shared" ca="1" si="61"/>
        <v/>
      </c>
      <c r="R89" s="191" t="str">
        <f t="shared" ca="1" si="62"/>
        <v/>
      </c>
      <c r="S89" s="191" t="str">
        <f t="shared" ca="1" si="63"/>
        <v/>
      </c>
      <c r="T89" s="191" t="str">
        <f t="shared" ca="1" si="64"/>
        <v/>
      </c>
      <c r="U89" s="191" t="str">
        <f t="shared" ca="1" si="65"/>
        <v/>
      </c>
      <c r="AA89" s="191" t="str">
        <f t="shared" ca="1" si="66"/>
        <v/>
      </c>
      <c r="AB89" s="191" t="str">
        <f t="shared" ca="1" si="67"/>
        <v/>
      </c>
      <c r="AC89" s="191" t="str">
        <f t="shared" ca="1" si="68"/>
        <v/>
      </c>
      <c r="AD89" s="191" t="str">
        <f t="shared" ca="1" si="69"/>
        <v/>
      </c>
      <c r="AE89" s="191" t="str">
        <f t="shared" ca="1" si="70"/>
        <v/>
      </c>
      <c r="AF89" s="191" t="str">
        <f t="shared" ca="1" si="71"/>
        <v/>
      </c>
      <c r="AG89" s="191" t="str">
        <f t="shared" ca="1" si="72"/>
        <v/>
      </c>
      <c r="AH89" s="191" t="str">
        <f t="shared" ca="1" si="73"/>
        <v/>
      </c>
      <c r="AI89" s="191" t="str">
        <f t="shared" ca="1" si="74"/>
        <v/>
      </c>
      <c r="AJ89" s="191" t="str">
        <f t="shared" ca="1" si="75"/>
        <v/>
      </c>
      <c r="AO89" s="191" t="str">
        <f t="shared" ca="1" si="76"/>
        <v/>
      </c>
      <c r="BA89" s="191" t="str">
        <f t="shared" ca="1" si="77"/>
        <v/>
      </c>
      <c r="BB89" s="191" t="str">
        <f t="shared" ca="1" si="78"/>
        <v/>
      </c>
      <c r="BC89" s="191" t="str">
        <f t="shared" ca="1" si="79"/>
        <v/>
      </c>
      <c r="BD89" s="191" t="str">
        <f t="shared" ca="1" si="80"/>
        <v/>
      </c>
      <c r="BE89" s="191" t="str">
        <f t="shared" ca="1" si="81"/>
        <v/>
      </c>
      <c r="BF89" s="191" t="str">
        <f t="shared" ca="1" si="82"/>
        <v/>
      </c>
      <c r="BG89" s="191" t="str">
        <f t="shared" ca="1" si="83"/>
        <v/>
      </c>
      <c r="BH89" s="191" t="str">
        <f t="shared" ca="1" si="84"/>
        <v/>
      </c>
      <c r="BI89" s="191" t="str">
        <f t="shared" ca="1" si="85"/>
        <v/>
      </c>
      <c r="BJ89" s="191" t="str">
        <f t="shared" ca="1" si="86"/>
        <v/>
      </c>
      <c r="BV89" s="191" t="str">
        <f t="shared" ca="1" si="87"/>
        <v/>
      </c>
      <c r="BW89" s="191" t="str">
        <f t="shared" ca="1" si="88"/>
        <v/>
      </c>
      <c r="BZ89" s="191" t="str">
        <f t="shared" ca="1" si="89"/>
        <v/>
      </c>
      <c r="CA89" s="191" t="str">
        <f t="shared" ca="1" si="90"/>
        <v/>
      </c>
      <c r="CB89" s="191" t="str">
        <f t="shared" ca="1" si="91"/>
        <v/>
      </c>
      <c r="CC89" s="191" t="str">
        <f t="shared" ca="1" si="92"/>
        <v/>
      </c>
      <c r="CL89" s="191" t="str">
        <f t="shared" ca="1" si="93"/>
        <v/>
      </c>
      <c r="CM89" s="191" t="str">
        <f t="shared" ca="1" si="94"/>
        <v/>
      </c>
      <c r="CP89" s="191" t="str">
        <f t="shared" ca="1" si="95"/>
        <v/>
      </c>
      <c r="CQ89" s="191" t="str">
        <f t="shared" ca="1" si="96"/>
        <v/>
      </c>
      <c r="CR89" s="191" t="str">
        <f t="shared" ca="1" si="97"/>
        <v/>
      </c>
      <c r="CS89" s="191" t="str">
        <f t="shared" ca="1" si="98"/>
        <v/>
      </c>
      <c r="CT89" s="191" t="str">
        <f t="shared" ca="1" si="99"/>
        <v/>
      </c>
      <c r="CU89" s="191" t="str">
        <f t="shared" ca="1" si="100"/>
        <v/>
      </c>
      <c r="CV89" s="191" t="str">
        <f t="shared" ca="1" si="101"/>
        <v/>
      </c>
      <c r="ET89" s="191" t="str">
        <f t="shared" ca="1" si="102"/>
        <v/>
      </c>
      <c r="EU89" s="191" t="str">
        <f t="shared" ca="1" si="103"/>
        <v/>
      </c>
      <c r="EV89" s="191" t="str">
        <f t="shared" ca="1" si="104"/>
        <v/>
      </c>
      <c r="EX89" s="191" t="str">
        <f t="shared" ca="1" si="105"/>
        <v/>
      </c>
      <c r="EY89" s="191" t="str">
        <f t="shared" ca="1" si="106"/>
        <v/>
      </c>
      <c r="EZ89" s="191" t="str">
        <f t="shared" ca="1" si="107"/>
        <v/>
      </c>
      <c r="FD89" s="191" t="str">
        <f t="shared" ca="1" si="108"/>
        <v/>
      </c>
      <c r="FE89" s="191" t="str">
        <f t="shared" ca="1" si="109"/>
        <v/>
      </c>
      <c r="FF89" s="191" t="str">
        <f t="shared" ca="1" si="110"/>
        <v/>
      </c>
      <c r="FG89" s="191" t="str">
        <f t="shared" ca="1" si="111"/>
        <v/>
      </c>
    </row>
    <row r="90" spans="1:163" x14ac:dyDescent="0.2">
      <c r="A90" s="191" t="str">
        <f t="shared" ca="1" si="56"/>
        <v/>
      </c>
      <c r="B90" s="191" t="str">
        <f t="shared" ca="1" si="57"/>
        <v/>
      </c>
      <c r="E90" s="191" t="str">
        <f t="shared" ca="1" si="58"/>
        <v/>
      </c>
      <c r="F90" s="191" t="str">
        <f ca="1">IF(補足!F89="","",REPT("0",3-LEN(補足!F89))&amp;補足!F89)</f>
        <v/>
      </c>
      <c r="O90" s="191" t="str">
        <f t="shared" ca="1" si="59"/>
        <v/>
      </c>
      <c r="P90" s="191" t="str">
        <f t="shared" ca="1" si="60"/>
        <v/>
      </c>
      <c r="Q90" s="191" t="str">
        <f t="shared" ca="1" si="61"/>
        <v/>
      </c>
      <c r="R90" s="191" t="str">
        <f t="shared" ca="1" si="62"/>
        <v/>
      </c>
      <c r="S90" s="191" t="str">
        <f t="shared" ca="1" si="63"/>
        <v/>
      </c>
      <c r="T90" s="191" t="str">
        <f t="shared" ca="1" si="64"/>
        <v/>
      </c>
      <c r="U90" s="191" t="str">
        <f t="shared" ca="1" si="65"/>
        <v/>
      </c>
      <c r="AA90" s="191" t="str">
        <f t="shared" ca="1" si="66"/>
        <v/>
      </c>
      <c r="AB90" s="191" t="str">
        <f t="shared" ca="1" si="67"/>
        <v/>
      </c>
      <c r="AC90" s="191" t="str">
        <f t="shared" ca="1" si="68"/>
        <v/>
      </c>
      <c r="AD90" s="191" t="str">
        <f t="shared" ca="1" si="69"/>
        <v/>
      </c>
      <c r="AE90" s="191" t="str">
        <f t="shared" ca="1" si="70"/>
        <v/>
      </c>
      <c r="AF90" s="191" t="str">
        <f t="shared" ca="1" si="71"/>
        <v/>
      </c>
      <c r="AG90" s="191" t="str">
        <f t="shared" ca="1" si="72"/>
        <v/>
      </c>
      <c r="AH90" s="191" t="str">
        <f t="shared" ca="1" si="73"/>
        <v/>
      </c>
      <c r="AI90" s="191" t="str">
        <f t="shared" ca="1" si="74"/>
        <v/>
      </c>
      <c r="AJ90" s="191" t="str">
        <f t="shared" ca="1" si="75"/>
        <v/>
      </c>
      <c r="AO90" s="191" t="str">
        <f t="shared" ca="1" si="76"/>
        <v/>
      </c>
      <c r="BA90" s="191" t="str">
        <f t="shared" ca="1" si="77"/>
        <v/>
      </c>
      <c r="BB90" s="191" t="str">
        <f t="shared" ca="1" si="78"/>
        <v/>
      </c>
      <c r="BC90" s="191" t="str">
        <f t="shared" ca="1" si="79"/>
        <v/>
      </c>
      <c r="BD90" s="191" t="str">
        <f t="shared" ca="1" si="80"/>
        <v/>
      </c>
      <c r="BE90" s="191" t="str">
        <f t="shared" ca="1" si="81"/>
        <v/>
      </c>
      <c r="BF90" s="191" t="str">
        <f t="shared" ca="1" si="82"/>
        <v/>
      </c>
      <c r="BG90" s="191" t="str">
        <f t="shared" ca="1" si="83"/>
        <v/>
      </c>
      <c r="BH90" s="191" t="str">
        <f t="shared" ca="1" si="84"/>
        <v/>
      </c>
      <c r="BI90" s="191" t="str">
        <f t="shared" ca="1" si="85"/>
        <v/>
      </c>
      <c r="BJ90" s="191" t="str">
        <f t="shared" ca="1" si="86"/>
        <v/>
      </c>
      <c r="BV90" s="191" t="str">
        <f t="shared" ca="1" si="87"/>
        <v/>
      </c>
      <c r="BW90" s="191" t="str">
        <f t="shared" ca="1" si="88"/>
        <v/>
      </c>
      <c r="BZ90" s="191" t="str">
        <f t="shared" ca="1" si="89"/>
        <v/>
      </c>
      <c r="CA90" s="191" t="str">
        <f t="shared" ca="1" si="90"/>
        <v/>
      </c>
      <c r="CB90" s="191" t="str">
        <f t="shared" ca="1" si="91"/>
        <v/>
      </c>
      <c r="CC90" s="191" t="str">
        <f t="shared" ca="1" si="92"/>
        <v/>
      </c>
      <c r="CL90" s="191" t="str">
        <f t="shared" ca="1" si="93"/>
        <v/>
      </c>
      <c r="CM90" s="191" t="str">
        <f t="shared" ca="1" si="94"/>
        <v/>
      </c>
      <c r="CP90" s="191" t="str">
        <f t="shared" ca="1" si="95"/>
        <v/>
      </c>
      <c r="CQ90" s="191" t="str">
        <f t="shared" ca="1" si="96"/>
        <v/>
      </c>
      <c r="CR90" s="191" t="str">
        <f t="shared" ca="1" si="97"/>
        <v/>
      </c>
      <c r="CS90" s="191" t="str">
        <f t="shared" ca="1" si="98"/>
        <v/>
      </c>
      <c r="CT90" s="191" t="str">
        <f t="shared" ca="1" si="99"/>
        <v/>
      </c>
      <c r="CU90" s="191" t="str">
        <f t="shared" ca="1" si="100"/>
        <v/>
      </c>
      <c r="CV90" s="191" t="str">
        <f t="shared" ca="1" si="101"/>
        <v/>
      </c>
      <c r="ET90" s="191" t="str">
        <f t="shared" ca="1" si="102"/>
        <v/>
      </c>
      <c r="EU90" s="191" t="str">
        <f t="shared" ca="1" si="103"/>
        <v/>
      </c>
      <c r="EV90" s="191" t="str">
        <f t="shared" ca="1" si="104"/>
        <v/>
      </c>
      <c r="EX90" s="191" t="str">
        <f t="shared" ca="1" si="105"/>
        <v/>
      </c>
      <c r="EY90" s="191" t="str">
        <f t="shared" ca="1" si="106"/>
        <v/>
      </c>
      <c r="EZ90" s="191" t="str">
        <f t="shared" ca="1" si="107"/>
        <v/>
      </c>
      <c r="FD90" s="191" t="str">
        <f t="shared" ca="1" si="108"/>
        <v/>
      </c>
      <c r="FE90" s="191" t="str">
        <f t="shared" ca="1" si="109"/>
        <v/>
      </c>
      <c r="FF90" s="191" t="str">
        <f t="shared" ca="1" si="110"/>
        <v/>
      </c>
      <c r="FG90" s="191" t="str">
        <f t="shared" ca="1" si="111"/>
        <v/>
      </c>
    </row>
    <row r="91" spans="1:163" x14ac:dyDescent="0.2">
      <c r="A91" s="191" t="str">
        <f t="shared" ca="1" si="56"/>
        <v/>
      </c>
      <c r="B91" s="191" t="str">
        <f t="shared" ca="1" si="57"/>
        <v/>
      </c>
      <c r="E91" s="191" t="str">
        <f t="shared" ca="1" si="58"/>
        <v/>
      </c>
      <c r="F91" s="191" t="str">
        <f ca="1">IF(補足!F90="","",REPT("0",3-LEN(補足!F90))&amp;補足!F90)</f>
        <v/>
      </c>
      <c r="O91" s="191" t="str">
        <f t="shared" ca="1" si="59"/>
        <v/>
      </c>
      <c r="P91" s="191" t="str">
        <f t="shared" ca="1" si="60"/>
        <v/>
      </c>
      <c r="Q91" s="191" t="str">
        <f t="shared" ca="1" si="61"/>
        <v/>
      </c>
      <c r="R91" s="191" t="str">
        <f t="shared" ca="1" si="62"/>
        <v/>
      </c>
      <c r="S91" s="191" t="str">
        <f t="shared" ca="1" si="63"/>
        <v/>
      </c>
      <c r="T91" s="191" t="str">
        <f t="shared" ca="1" si="64"/>
        <v/>
      </c>
      <c r="U91" s="191" t="str">
        <f t="shared" ca="1" si="65"/>
        <v/>
      </c>
      <c r="AA91" s="191" t="str">
        <f t="shared" ca="1" si="66"/>
        <v/>
      </c>
      <c r="AB91" s="191" t="str">
        <f t="shared" ca="1" si="67"/>
        <v/>
      </c>
      <c r="AC91" s="191" t="str">
        <f t="shared" ca="1" si="68"/>
        <v/>
      </c>
      <c r="AD91" s="191" t="str">
        <f t="shared" ca="1" si="69"/>
        <v/>
      </c>
      <c r="AE91" s="191" t="str">
        <f t="shared" ca="1" si="70"/>
        <v/>
      </c>
      <c r="AF91" s="191" t="str">
        <f t="shared" ca="1" si="71"/>
        <v/>
      </c>
      <c r="AG91" s="191" t="str">
        <f t="shared" ca="1" si="72"/>
        <v/>
      </c>
      <c r="AH91" s="191" t="str">
        <f t="shared" ca="1" si="73"/>
        <v/>
      </c>
      <c r="AI91" s="191" t="str">
        <f t="shared" ca="1" si="74"/>
        <v/>
      </c>
      <c r="AJ91" s="191" t="str">
        <f t="shared" ca="1" si="75"/>
        <v/>
      </c>
      <c r="AO91" s="191" t="str">
        <f t="shared" ca="1" si="76"/>
        <v/>
      </c>
      <c r="BA91" s="191" t="str">
        <f t="shared" ca="1" si="77"/>
        <v/>
      </c>
      <c r="BB91" s="191" t="str">
        <f t="shared" ca="1" si="78"/>
        <v/>
      </c>
      <c r="BC91" s="191" t="str">
        <f t="shared" ca="1" si="79"/>
        <v/>
      </c>
      <c r="BD91" s="191" t="str">
        <f t="shared" ca="1" si="80"/>
        <v/>
      </c>
      <c r="BE91" s="191" t="str">
        <f t="shared" ca="1" si="81"/>
        <v/>
      </c>
      <c r="BF91" s="191" t="str">
        <f t="shared" ca="1" si="82"/>
        <v/>
      </c>
      <c r="BG91" s="191" t="str">
        <f t="shared" ca="1" si="83"/>
        <v/>
      </c>
      <c r="BH91" s="191" t="str">
        <f t="shared" ca="1" si="84"/>
        <v/>
      </c>
      <c r="BI91" s="191" t="str">
        <f t="shared" ca="1" si="85"/>
        <v/>
      </c>
      <c r="BJ91" s="191" t="str">
        <f t="shared" ca="1" si="86"/>
        <v/>
      </c>
      <c r="BV91" s="191" t="str">
        <f t="shared" ca="1" si="87"/>
        <v/>
      </c>
      <c r="BW91" s="191" t="str">
        <f t="shared" ca="1" si="88"/>
        <v/>
      </c>
      <c r="BZ91" s="191" t="str">
        <f t="shared" ca="1" si="89"/>
        <v/>
      </c>
      <c r="CA91" s="191" t="str">
        <f t="shared" ca="1" si="90"/>
        <v/>
      </c>
      <c r="CB91" s="191" t="str">
        <f t="shared" ca="1" si="91"/>
        <v/>
      </c>
      <c r="CC91" s="191" t="str">
        <f t="shared" ca="1" si="92"/>
        <v/>
      </c>
      <c r="CL91" s="191" t="str">
        <f t="shared" ca="1" si="93"/>
        <v/>
      </c>
      <c r="CM91" s="191" t="str">
        <f t="shared" ca="1" si="94"/>
        <v/>
      </c>
      <c r="CP91" s="191" t="str">
        <f t="shared" ca="1" si="95"/>
        <v/>
      </c>
      <c r="CQ91" s="191" t="str">
        <f t="shared" ca="1" si="96"/>
        <v/>
      </c>
      <c r="CR91" s="191" t="str">
        <f t="shared" ca="1" si="97"/>
        <v/>
      </c>
      <c r="CS91" s="191" t="str">
        <f t="shared" ca="1" si="98"/>
        <v/>
      </c>
      <c r="CT91" s="191" t="str">
        <f t="shared" ca="1" si="99"/>
        <v/>
      </c>
      <c r="CU91" s="191" t="str">
        <f t="shared" ca="1" si="100"/>
        <v/>
      </c>
      <c r="CV91" s="191" t="str">
        <f t="shared" ca="1" si="101"/>
        <v/>
      </c>
      <c r="ET91" s="191" t="str">
        <f t="shared" ca="1" si="102"/>
        <v/>
      </c>
      <c r="EU91" s="191" t="str">
        <f t="shared" ca="1" si="103"/>
        <v/>
      </c>
      <c r="EV91" s="191" t="str">
        <f t="shared" ca="1" si="104"/>
        <v/>
      </c>
      <c r="EX91" s="191" t="str">
        <f t="shared" ca="1" si="105"/>
        <v/>
      </c>
      <c r="EY91" s="191" t="str">
        <f t="shared" ca="1" si="106"/>
        <v/>
      </c>
      <c r="EZ91" s="191" t="str">
        <f t="shared" ca="1" si="107"/>
        <v/>
      </c>
      <c r="FD91" s="191" t="str">
        <f t="shared" ca="1" si="108"/>
        <v/>
      </c>
      <c r="FE91" s="191" t="str">
        <f t="shared" ca="1" si="109"/>
        <v/>
      </c>
      <c r="FF91" s="191" t="str">
        <f t="shared" ca="1" si="110"/>
        <v/>
      </c>
      <c r="FG91" s="191" t="str">
        <f t="shared" ca="1" si="111"/>
        <v/>
      </c>
    </row>
    <row r="92" spans="1:163" x14ac:dyDescent="0.2">
      <c r="A92" s="191" t="str">
        <f t="shared" ca="1" si="56"/>
        <v/>
      </c>
      <c r="B92" s="191" t="str">
        <f t="shared" ca="1" si="57"/>
        <v/>
      </c>
      <c r="E92" s="191" t="str">
        <f t="shared" ca="1" si="58"/>
        <v/>
      </c>
      <c r="F92" s="191" t="str">
        <f ca="1">IF(補足!F91="","",REPT("0",3-LEN(補足!F91))&amp;補足!F91)</f>
        <v/>
      </c>
      <c r="O92" s="191" t="str">
        <f t="shared" ca="1" si="59"/>
        <v/>
      </c>
      <c r="P92" s="191" t="str">
        <f t="shared" ca="1" si="60"/>
        <v/>
      </c>
      <c r="Q92" s="191" t="str">
        <f t="shared" ca="1" si="61"/>
        <v/>
      </c>
      <c r="R92" s="191" t="str">
        <f t="shared" ca="1" si="62"/>
        <v/>
      </c>
      <c r="S92" s="191" t="str">
        <f t="shared" ca="1" si="63"/>
        <v/>
      </c>
      <c r="T92" s="191" t="str">
        <f t="shared" ca="1" si="64"/>
        <v/>
      </c>
      <c r="U92" s="191" t="str">
        <f t="shared" ca="1" si="65"/>
        <v/>
      </c>
      <c r="AA92" s="191" t="str">
        <f t="shared" ca="1" si="66"/>
        <v/>
      </c>
      <c r="AB92" s="191" t="str">
        <f t="shared" ca="1" si="67"/>
        <v/>
      </c>
      <c r="AC92" s="191" t="str">
        <f t="shared" ca="1" si="68"/>
        <v/>
      </c>
      <c r="AD92" s="191" t="str">
        <f t="shared" ca="1" si="69"/>
        <v/>
      </c>
      <c r="AE92" s="191" t="str">
        <f t="shared" ca="1" si="70"/>
        <v/>
      </c>
      <c r="AF92" s="191" t="str">
        <f t="shared" ca="1" si="71"/>
        <v/>
      </c>
      <c r="AG92" s="191" t="str">
        <f t="shared" ca="1" si="72"/>
        <v/>
      </c>
      <c r="AH92" s="191" t="str">
        <f t="shared" ca="1" si="73"/>
        <v/>
      </c>
      <c r="AI92" s="191" t="str">
        <f t="shared" ca="1" si="74"/>
        <v/>
      </c>
      <c r="AJ92" s="191" t="str">
        <f t="shared" ca="1" si="75"/>
        <v/>
      </c>
      <c r="AO92" s="191" t="str">
        <f t="shared" ca="1" si="76"/>
        <v/>
      </c>
      <c r="BA92" s="191" t="str">
        <f t="shared" ca="1" si="77"/>
        <v/>
      </c>
      <c r="BB92" s="191" t="str">
        <f t="shared" ca="1" si="78"/>
        <v/>
      </c>
      <c r="BC92" s="191" t="str">
        <f t="shared" ca="1" si="79"/>
        <v/>
      </c>
      <c r="BD92" s="191" t="str">
        <f t="shared" ca="1" si="80"/>
        <v/>
      </c>
      <c r="BE92" s="191" t="str">
        <f t="shared" ca="1" si="81"/>
        <v/>
      </c>
      <c r="BF92" s="191" t="str">
        <f t="shared" ca="1" si="82"/>
        <v/>
      </c>
      <c r="BG92" s="191" t="str">
        <f t="shared" ca="1" si="83"/>
        <v/>
      </c>
      <c r="BH92" s="191" t="str">
        <f t="shared" ca="1" si="84"/>
        <v/>
      </c>
      <c r="BI92" s="191" t="str">
        <f t="shared" ca="1" si="85"/>
        <v/>
      </c>
      <c r="BJ92" s="191" t="str">
        <f t="shared" ca="1" si="86"/>
        <v/>
      </c>
      <c r="BV92" s="191" t="str">
        <f t="shared" ca="1" si="87"/>
        <v/>
      </c>
      <c r="BW92" s="191" t="str">
        <f t="shared" ca="1" si="88"/>
        <v/>
      </c>
      <c r="BZ92" s="191" t="str">
        <f t="shared" ca="1" si="89"/>
        <v/>
      </c>
      <c r="CA92" s="191" t="str">
        <f t="shared" ca="1" si="90"/>
        <v/>
      </c>
      <c r="CB92" s="191" t="str">
        <f t="shared" ca="1" si="91"/>
        <v/>
      </c>
      <c r="CC92" s="191" t="str">
        <f t="shared" ca="1" si="92"/>
        <v/>
      </c>
      <c r="CL92" s="191" t="str">
        <f t="shared" ca="1" si="93"/>
        <v/>
      </c>
      <c r="CM92" s="191" t="str">
        <f t="shared" ca="1" si="94"/>
        <v/>
      </c>
      <c r="CP92" s="191" t="str">
        <f t="shared" ca="1" si="95"/>
        <v/>
      </c>
      <c r="CQ92" s="191" t="str">
        <f t="shared" ca="1" si="96"/>
        <v/>
      </c>
      <c r="CR92" s="191" t="str">
        <f t="shared" ca="1" si="97"/>
        <v/>
      </c>
      <c r="CS92" s="191" t="str">
        <f t="shared" ca="1" si="98"/>
        <v/>
      </c>
      <c r="CT92" s="191" t="str">
        <f t="shared" ca="1" si="99"/>
        <v/>
      </c>
      <c r="CU92" s="191" t="str">
        <f t="shared" ca="1" si="100"/>
        <v/>
      </c>
      <c r="CV92" s="191" t="str">
        <f t="shared" ca="1" si="101"/>
        <v/>
      </c>
      <c r="ET92" s="191" t="str">
        <f t="shared" ca="1" si="102"/>
        <v/>
      </c>
      <c r="EU92" s="191" t="str">
        <f t="shared" ca="1" si="103"/>
        <v/>
      </c>
      <c r="EV92" s="191" t="str">
        <f t="shared" ca="1" si="104"/>
        <v/>
      </c>
      <c r="EX92" s="191" t="str">
        <f t="shared" ca="1" si="105"/>
        <v/>
      </c>
      <c r="EY92" s="191" t="str">
        <f t="shared" ca="1" si="106"/>
        <v/>
      </c>
      <c r="EZ92" s="191" t="str">
        <f t="shared" ca="1" si="107"/>
        <v/>
      </c>
      <c r="FD92" s="191" t="str">
        <f t="shared" ca="1" si="108"/>
        <v/>
      </c>
      <c r="FE92" s="191" t="str">
        <f t="shared" ca="1" si="109"/>
        <v/>
      </c>
      <c r="FF92" s="191" t="str">
        <f t="shared" ca="1" si="110"/>
        <v/>
      </c>
      <c r="FG92" s="191" t="str">
        <f t="shared" ca="1" si="111"/>
        <v/>
      </c>
    </row>
    <row r="93" spans="1:163" x14ac:dyDescent="0.2">
      <c r="A93" s="191" t="str">
        <f t="shared" ca="1" si="56"/>
        <v/>
      </c>
      <c r="B93" s="191" t="str">
        <f t="shared" ca="1" si="57"/>
        <v/>
      </c>
      <c r="E93" s="191" t="str">
        <f t="shared" ca="1" si="58"/>
        <v/>
      </c>
      <c r="F93" s="191" t="str">
        <f ca="1">IF(補足!F92="","",REPT("0",3-LEN(補足!F92))&amp;補足!F92)</f>
        <v/>
      </c>
      <c r="O93" s="191" t="str">
        <f t="shared" ca="1" si="59"/>
        <v/>
      </c>
      <c r="P93" s="191" t="str">
        <f t="shared" ca="1" si="60"/>
        <v/>
      </c>
      <c r="Q93" s="191" t="str">
        <f t="shared" ca="1" si="61"/>
        <v/>
      </c>
      <c r="R93" s="191" t="str">
        <f t="shared" ca="1" si="62"/>
        <v/>
      </c>
      <c r="S93" s="191" t="str">
        <f t="shared" ca="1" si="63"/>
        <v/>
      </c>
      <c r="T93" s="191" t="str">
        <f t="shared" ca="1" si="64"/>
        <v/>
      </c>
      <c r="U93" s="191" t="str">
        <f t="shared" ca="1" si="65"/>
        <v/>
      </c>
      <c r="AA93" s="191" t="str">
        <f t="shared" ca="1" si="66"/>
        <v/>
      </c>
      <c r="AB93" s="191" t="str">
        <f t="shared" ca="1" si="67"/>
        <v/>
      </c>
      <c r="AC93" s="191" t="str">
        <f t="shared" ca="1" si="68"/>
        <v/>
      </c>
      <c r="AD93" s="191" t="str">
        <f t="shared" ca="1" si="69"/>
        <v/>
      </c>
      <c r="AE93" s="191" t="str">
        <f t="shared" ca="1" si="70"/>
        <v/>
      </c>
      <c r="AF93" s="191" t="str">
        <f t="shared" ca="1" si="71"/>
        <v/>
      </c>
      <c r="AG93" s="191" t="str">
        <f t="shared" ca="1" si="72"/>
        <v/>
      </c>
      <c r="AH93" s="191" t="str">
        <f t="shared" ca="1" si="73"/>
        <v/>
      </c>
      <c r="AI93" s="191" t="str">
        <f t="shared" ca="1" si="74"/>
        <v/>
      </c>
      <c r="AJ93" s="191" t="str">
        <f t="shared" ca="1" si="75"/>
        <v/>
      </c>
      <c r="AO93" s="191" t="str">
        <f t="shared" ca="1" si="76"/>
        <v/>
      </c>
      <c r="BA93" s="191" t="str">
        <f t="shared" ca="1" si="77"/>
        <v/>
      </c>
      <c r="BB93" s="191" t="str">
        <f t="shared" ca="1" si="78"/>
        <v/>
      </c>
      <c r="BC93" s="191" t="str">
        <f t="shared" ca="1" si="79"/>
        <v/>
      </c>
      <c r="BD93" s="191" t="str">
        <f t="shared" ca="1" si="80"/>
        <v/>
      </c>
      <c r="BE93" s="191" t="str">
        <f t="shared" ca="1" si="81"/>
        <v/>
      </c>
      <c r="BF93" s="191" t="str">
        <f t="shared" ca="1" si="82"/>
        <v/>
      </c>
      <c r="BG93" s="191" t="str">
        <f t="shared" ca="1" si="83"/>
        <v/>
      </c>
      <c r="BH93" s="191" t="str">
        <f t="shared" ca="1" si="84"/>
        <v/>
      </c>
      <c r="BI93" s="191" t="str">
        <f t="shared" ca="1" si="85"/>
        <v/>
      </c>
      <c r="BJ93" s="191" t="str">
        <f t="shared" ca="1" si="86"/>
        <v/>
      </c>
      <c r="BV93" s="191" t="str">
        <f t="shared" ca="1" si="87"/>
        <v/>
      </c>
      <c r="BW93" s="191" t="str">
        <f t="shared" ca="1" si="88"/>
        <v/>
      </c>
      <c r="BZ93" s="191" t="str">
        <f t="shared" ca="1" si="89"/>
        <v/>
      </c>
      <c r="CA93" s="191" t="str">
        <f t="shared" ca="1" si="90"/>
        <v/>
      </c>
      <c r="CB93" s="191" t="str">
        <f t="shared" ca="1" si="91"/>
        <v/>
      </c>
      <c r="CC93" s="191" t="str">
        <f t="shared" ca="1" si="92"/>
        <v/>
      </c>
      <c r="CL93" s="191" t="str">
        <f t="shared" ca="1" si="93"/>
        <v/>
      </c>
      <c r="CM93" s="191" t="str">
        <f t="shared" ca="1" si="94"/>
        <v/>
      </c>
      <c r="CP93" s="191" t="str">
        <f t="shared" ca="1" si="95"/>
        <v/>
      </c>
      <c r="CQ93" s="191" t="str">
        <f t="shared" ca="1" si="96"/>
        <v/>
      </c>
      <c r="CR93" s="191" t="str">
        <f t="shared" ca="1" si="97"/>
        <v/>
      </c>
      <c r="CS93" s="191" t="str">
        <f t="shared" ca="1" si="98"/>
        <v/>
      </c>
      <c r="CT93" s="191" t="str">
        <f t="shared" ca="1" si="99"/>
        <v/>
      </c>
      <c r="CU93" s="191" t="str">
        <f t="shared" ca="1" si="100"/>
        <v/>
      </c>
      <c r="CV93" s="191" t="str">
        <f t="shared" ca="1" si="101"/>
        <v/>
      </c>
      <c r="ET93" s="191" t="str">
        <f t="shared" ca="1" si="102"/>
        <v/>
      </c>
      <c r="EU93" s="191" t="str">
        <f t="shared" ca="1" si="103"/>
        <v/>
      </c>
      <c r="EV93" s="191" t="str">
        <f t="shared" ca="1" si="104"/>
        <v/>
      </c>
      <c r="EX93" s="191" t="str">
        <f t="shared" ca="1" si="105"/>
        <v/>
      </c>
      <c r="EY93" s="191" t="str">
        <f t="shared" ca="1" si="106"/>
        <v/>
      </c>
      <c r="EZ93" s="191" t="str">
        <f t="shared" ca="1" si="107"/>
        <v/>
      </c>
      <c r="FD93" s="191" t="str">
        <f t="shared" ca="1" si="108"/>
        <v/>
      </c>
      <c r="FE93" s="191" t="str">
        <f t="shared" ca="1" si="109"/>
        <v/>
      </c>
      <c r="FF93" s="191" t="str">
        <f t="shared" ca="1" si="110"/>
        <v/>
      </c>
      <c r="FG93" s="191" t="str">
        <f t="shared" ca="1" si="111"/>
        <v/>
      </c>
    </row>
    <row r="94" spans="1:163" x14ac:dyDescent="0.2">
      <c r="A94" s="191" t="str">
        <f t="shared" ca="1" si="56"/>
        <v/>
      </c>
      <c r="B94" s="191" t="str">
        <f t="shared" ca="1" si="57"/>
        <v/>
      </c>
      <c r="E94" s="191" t="str">
        <f t="shared" ca="1" si="58"/>
        <v/>
      </c>
      <c r="F94" s="191" t="str">
        <f ca="1">IF(補足!F93="","",REPT("0",3-LEN(補足!F93))&amp;補足!F93)</f>
        <v/>
      </c>
      <c r="O94" s="191" t="str">
        <f t="shared" ca="1" si="59"/>
        <v/>
      </c>
      <c r="P94" s="191" t="str">
        <f t="shared" ca="1" si="60"/>
        <v/>
      </c>
      <c r="Q94" s="191" t="str">
        <f t="shared" ca="1" si="61"/>
        <v/>
      </c>
      <c r="R94" s="191" t="str">
        <f t="shared" ca="1" si="62"/>
        <v/>
      </c>
      <c r="S94" s="191" t="str">
        <f t="shared" ca="1" si="63"/>
        <v/>
      </c>
      <c r="T94" s="191" t="str">
        <f t="shared" ca="1" si="64"/>
        <v/>
      </c>
      <c r="U94" s="191" t="str">
        <f t="shared" ca="1" si="65"/>
        <v/>
      </c>
      <c r="AA94" s="191" t="str">
        <f t="shared" ca="1" si="66"/>
        <v/>
      </c>
      <c r="AB94" s="191" t="str">
        <f t="shared" ca="1" si="67"/>
        <v/>
      </c>
      <c r="AC94" s="191" t="str">
        <f t="shared" ca="1" si="68"/>
        <v/>
      </c>
      <c r="AD94" s="191" t="str">
        <f t="shared" ca="1" si="69"/>
        <v/>
      </c>
      <c r="AE94" s="191" t="str">
        <f t="shared" ca="1" si="70"/>
        <v/>
      </c>
      <c r="AF94" s="191" t="str">
        <f t="shared" ca="1" si="71"/>
        <v/>
      </c>
      <c r="AG94" s="191" t="str">
        <f t="shared" ca="1" si="72"/>
        <v/>
      </c>
      <c r="AH94" s="191" t="str">
        <f t="shared" ca="1" si="73"/>
        <v/>
      </c>
      <c r="AI94" s="191" t="str">
        <f t="shared" ca="1" si="74"/>
        <v/>
      </c>
      <c r="AJ94" s="191" t="str">
        <f t="shared" ca="1" si="75"/>
        <v/>
      </c>
      <c r="AO94" s="191" t="str">
        <f t="shared" ca="1" si="76"/>
        <v/>
      </c>
      <c r="BA94" s="191" t="str">
        <f t="shared" ca="1" si="77"/>
        <v/>
      </c>
      <c r="BB94" s="191" t="str">
        <f t="shared" ca="1" si="78"/>
        <v/>
      </c>
      <c r="BC94" s="191" t="str">
        <f t="shared" ca="1" si="79"/>
        <v/>
      </c>
      <c r="BD94" s="191" t="str">
        <f t="shared" ca="1" si="80"/>
        <v/>
      </c>
      <c r="BE94" s="191" t="str">
        <f t="shared" ca="1" si="81"/>
        <v/>
      </c>
      <c r="BF94" s="191" t="str">
        <f t="shared" ca="1" si="82"/>
        <v/>
      </c>
      <c r="BG94" s="191" t="str">
        <f t="shared" ca="1" si="83"/>
        <v/>
      </c>
      <c r="BH94" s="191" t="str">
        <f t="shared" ca="1" si="84"/>
        <v/>
      </c>
      <c r="BI94" s="191" t="str">
        <f t="shared" ca="1" si="85"/>
        <v/>
      </c>
      <c r="BJ94" s="191" t="str">
        <f t="shared" ca="1" si="86"/>
        <v/>
      </c>
      <c r="BV94" s="191" t="str">
        <f t="shared" ca="1" si="87"/>
        <v/>
      </c>
      <c r="BW94" s="191" t="str">
        <f t="shared" ca="1" si="88"/>
        <v/>
      </c>
      <c r="BZ94" s="191" t="str">
        <f t="shared" ca="1" si="89"/>
        <v/>
      </c>
      <c r="CA94" s="191" t="str">
        <f t="shared" ca="1" si="90"/>
        <v/>
      </c>
      <c r="CB94" s="191" t="str">
        <f t="shared" ca="1" si="91"/>
        <v/>
      </c>
      <c r="CC94" s="191" t="str">
        <f t="shared" ca="1" si="92"/>
        <v/>
      </c>
      <c r="CL94" s="191" t="str">
        <f t="shared" ca="1" si="93"/>
        <v/>
      </c>
      <c r="CM94" s="191" t="str">
        <f t="shared" ca="1" si="94"/>
        <v/>
      </c>
      <c r="CP94" s="191" t="str">
        <f t="shared" ca="1" si="95"/>
        <v/>
      </c>
      <c r="CQ94" s="191" t="str">
        <f t="shared" ca="1" si="96"/>
        <v/>
      </c>
      <c r="CR94" s="191" t="str">
        <f t="shared" ca="1" si="97"/>
        <v/>
      </c>
      <c r="CS94" s="191" t="str">
        <f t="shared" ca="1" si="98"/>
        <v/>
      </c>
      <c r="CT94" s="191" t="str">
        <f t="shared" ca="1" si="99"/>
        <v/>
      </c>
      <c r="CU94" s="191" t="str">
        <f t="shared" ca="1" si="100"/>
        <v/>
      </c>
      <c r="CV94" s="191" t="str">
        <f t="shared" ca="1" si="101"/>
        <v/>
      </c>
      <c r="ET94" s="191" t="str">
        <f t="shared" ca="1" si="102"/>
        <v/>
      </c>
      <c r="EU94" s="191" t="str">
        <f t="shared" ca="1" si="103"/>
        <v/>
      </c>
      <c r="EV94" s="191" t="str">
        <f t="shared" ca="1" si="104"/>
        <v/>
      </c>
      <c r="EX94" s="191" t="str">
        <f t="shared" ca="1" si="105"/>
        <v/>
      </c>
      <c r="EY94" s="191" t="str">
        <f t="shared" ca="1" si="106"/>
        <v/>
      </c>
      <c r="EZ94" s="191" t="str">
        <f t="shared" ca="1" si="107"/>
        <v/>
      </c>
      <c r="FD94" s="191" t="str">
        <f t="shared" ca="1" si="108"/>
        <v/>
      </c>
      <c r="FE94" s="191" t="str">
        <f t="shared" ca="1" si="109"/>
        <v/>
      </c>
      <c r="FF94" s="191" t="str">
        <f t="shared" ca="1" si="110"/>
        <v/>
      </c>
      <c r="FG94" s="191" t="str">
        <f t="shared" ca="1" si="111"/>
        <v/>
      </c>
    </row>
    <row r="95" spans="1:163" x14ac:dyDescent="0.2">
      <c r="A95" s="191" t="str">
        <f t="shared" ca="1" si="56"/>
        <v/>
      </c>
      <c r="B95" s="191" t="str">
        <f t="shared" ca="1" si="57"/>
        <v/>
      </c>
      <c r="E95" s="191" t="str">
        <f t="shared" ca="1" si="58"/>
        <v/>
      </c>
      <c r="F95" s="191" t="str">
        <f ca="1">IF(補足!F94="","",REPT("0",3-LEN(補足!F94))&amp;補足!F94)</f>
        <v/>
      </c>
      <c r="O95" s="191" t="str">
        <f t="shared" ca="1" si="59"/>
        <v/>
      </c>
      <c r="P95" s="191" t="str">
        <f t="shared" ca="1" si="60"/>
        <v/>
      </c>
      <c r="Q95" s="191" t="str">
        <f t="shared" ca="1" si="61"/>
        <v/>
      </c>
      <c r="R95" s="191" t="str">
        <f t="shared" ca="1" si="62"/>
        <v/>
      </c>
      <c r="S95" s="191" t="str">
        <f t="shared" ca="1" si="63"/>
        <v/>
      </c>
      <c r="T95" s="191" t="str">
        <f t="shared" ca="1" si="64"/>
        <v/>
      </c>
      <c r="U95" s="191" t="str">
        <f t="shared" ca="1" si="65"/>
        <v/>
      </c>
      <c r="AA95" s="191" t="str">
        <f t="shared" ca="1" si="66"/>
        <v/>
      </c>
      <c r="AB95" s="191" t="str">
        <f t="shared" ca="1" si="67"/>
        <v/>
      </c>
      <c r="AC95" s="191" t="str">
        <f t="shared" ca="1" si="68"/>
        <v/>
      </c>
      <c r="AD95" s="191" t="str">
        <f t="shared" ca="1" si="69"/>
        <v/>
      </c>
      <c r="AE95" s="191" t="str">
        <f t="shared" ca="1" si="70"/>
        <v/>
      </c>
      <c r="AF95" s="191" t="str">
        <f t="shared" ca="1" si="71"/>
        <v/>
      </c>
      <c r="AG95" s="191" t="str">
        <f t="shared" ca="1" si="72"/>
        <v/>
      </c>
      <c r="AH95" s="191" t="str">
        <f t="shared" ca="1" si="73"/>
        <v/>
      </c>
      <c r="AI95" s="191" t="str">
        <f t="shared" ca="1" si="74"/>
        <v/>
      </c>
      <c r="AJ95" s="191" t="str">
        <f t="shared" ca="1" si="75"/>
        <v/>
      </c>
      <c r="AO95" s="191" t="str">
        <f t="shared" ca="1" si="76"/>
        <v/>
      </c>
      <c r="BA95" s="191" t="str">
        <f t="shared" ca="1" si="77"/>
        <v/>
      </c>
      <c r="BB95" s="191" t="str">
        <f t="shared" ca="1" si="78"/>
        <v/>
      </c>
      <c r="BC95" s="191" t="str">
        <f t="shared" ca="1" si="79"/>
        <v/>
      </c>
      <c r="BD95" s="191" t="str">
        <f t="shared" ca="1" si="80"/>
        <v/>
      </c>
      <c r="BE95" s="191" t="str">
        <f t="shared" ca="1" si="81"/>
        <v/>
      </c>
      <c r="BF95" s="191" t="str">
        <f t="shared" ca="1" si="82"/>
        <v/>
      </c>
      <c r="BG95" s="191" t="str">
        <f t="shared" ca="1" si="83"/>
        <v/>
      </c>
      <c r="BH95" s="191" t="str">
        <f t="shared" ca="1" si="84"/>
        <v/>
      </c>
      <c r="BI95" s="191" t="str">
        <f t="shared" ca="1" si="85"/>
        <v/>
      </c>
      <c r="BJ95" s="191" t="str">
        <f t="shared" ca="1" si="86"/>
        <v/>
      </c>
      <c r="BV95" s="191" t="str">
        <f t="shared" ca="1" si="87"/>
        <v/>
      </c>
      <c r="BW95" s="191" t="str">
        <f t="shared" ca="1" si="88"/>
        <v/>
      </c>
      <c r="BZ95" s="191" t="str">
        <f t="shared" ca="1" si="89"/>
        <v/>
      </c>
      <c r="CA95" s="191" t="str">
        <f t="shared" ca="1" si="90"/>
        <v/>
      </c>
      <c r="CB95" s="191" t="str">
        <f t="shared" ca="1" si="91"/>
        <v/>
      </c>
      <c r="CC95" s="191" t="str">
        <f t="shared" ca="1" si="92"/>
        <v/>
      </c>
      <c r="CL95" s="191" t="str">
        <f t="shared" ca="1" si="93"/>
        <v/>
      </c>
      <c r="CM95" s="191" t="str">
        <f t="shared" ca="1" si="94"/>
        <v/>
      </c>
      <c r="CP95" s="191" t="str">
        <f t="shared" ca="1" si="95"/>
        <v/>
      </c>
      <c r="CQ95" s="191" t="str">
        <f t="shared" ca="1" si="96"/>
        <v/>
      </c>
      <c r="CR95" s="191" t="str">
        <f t="shared" ca="1" si="97"/>
        <v/>
      </c>
      <c r="CS95" s="191" t="str">
        <f t="shared" ca="1" si="98"/>
        <v/>
      </c>
      <c r="CT95" s="191" t="str">
        <f t="shared" ca="1" si="99"/>
        <v/>
      </c>
      <c r="CU95" s="191" t="str">
        <f t="shared" ca="1" si="100"/>
        <v/>
      </c>
      <c r="CV95" s="191" t="str">
        <f t="shared" ca="1" si="101"/>
        <v/>
      </c>
      <c r="ET95" s="191" t="str">
        <f t="shared" ca="1" si="102"/>
        <v/>
      </c>
      <c r="EU95" s="191" t="str">
        <f t="shared" ca="1" si="103"/>
        <v/>
      </c>
      <c r="EV95" s="191" t="str">
        <f t="shared" ca="1" si="104"/>
        <v/>
      </c>
      <c r="EX95" s="191" t="str">
        <f t="shared" ca="1" si="105"/>
        <v/>
      </c>
      <c r="EY95" s="191" t="str">
        <f t="shared" ca="1" si="106"/>
        <v/>
      </c>
      <c r="EZ95" s="191" t="str">
        <f t="shared" ca="1" si="107"/>
        <v/>
      </c>
      <c r="FD95" s="191" t="str">
        <f t="shared" ca="1" si="108"/>
        <v/>
      </c>
      <c r="FE95" s="191" t="str">
        <f t="shared" ca="1" si="109"/>
        <v/>
      </c>
      <c r="FF95" s="191" t="str">
        <f t="shared" ca="1" si="110"/>
        <v/>
      </c>
      <c r="FG95" s="191" t="str">
        <f t="shared" ca="1" si="111"/>
        <v/>
      </c>
    </row>
    <row r="96" spans="1:163" x14ac:dyDescent="0.2">
      <c r="A96" s="191" t="str">
        <f t="shared" ca="1" si="56"/>
        <v/>
      </c>
      <c r="B96" s="191" t="str">
        <f t="shared" ca="1" si="57"/>
        <v/>
      </c>
      <c r="E96" s="191" t="str">
        <f t="shared" ca="1" si="58"/>
        <v/>
      </c>
      <c r="F96" s="191" t="str">
        <f ca="1">IF(補足!F95="","",REPT("0",3-LEN(補足!F95))&amp;補足!F95)</f>
        <v/>
      </c>
      <c r="O96" s="191" t="str">
        <f t="shared" ca="1" si="59"/>
        <v/>
      </c>
      <c r="P96" s="191" t="str">
        <f t="shared" ca="1" si="60"/>
        <v/>
      </c>
      <c r="Q96" s="191" t="str">
        <f t="shared" ca="1" si="61"/>
        <v/>
      </c>
      <c r="R96" s="191" t="str">
        <f t="shared" ca="1" si="62"/>
        <v/>
      </c>
      <c r="S96" s="191" t="str">
        <f t="shared" ca="1" si="63"/>
        <v/>
      </c>
      <c r="T96" s="191" t="str">
        <f t="shared" ca="1" si="64"/>
        <v/>
      </c>
      <c r="U96" s="191" t="str">
        <f t="shared" ca="1" si="65"/>
        <v/>
      </c>
      <c r="AA96" s="191" t="str">
        <f t="shared" ca="1" si="66"/>
        <v/>
      </c>
      <c r="AB96" s="191" t="str">
        <f t="shared" ca="1" si="67"/>
        <v/>
      </c>
      <c r="AC96" s="191" t="str">
        <f t="shared" ca="1" si="68"/>
        <v/>
      </c>
      <c r="AD96" s="191" t="str">
        <f t="shared" ca="1" si="69"/>
        <v/>
      </c>
      <c r="AE96" s="191" t="str">
        <f t="shared" ca="1" si="70"/>
        <v/>
      </c>
      <c r="AF96" s="191" t="str">
        <f t="shared" ca="1" si="71"/>
        <v/>
      </c>
      <c r="AG96" s="191" t="str">
        <f t="shared" ca="1" si="72"/>
        <v/>
      </c>
      <c r="AH96" s="191" t="str">
        <f t="shared" ca="1" si="73"/>
        <v/>
      </c>
      <c r="AI96" s="191" t="str">
        <f t="shared" ca="1" si="74"/>
        <v/>
      </c>
      <c r="AJ96" s="191" t="str">
        <f t="shared" ca="1" si="75"/>
        <v/>
      </c>
      <c r="AO96" s="191" t="str">
        <f t="shared" ca="1" si="76"/>
        <v/>
      </c>
      <c r="BA96" s="191" t="str">
        <f t="shared" ca="1" si="77"/>
        <v/>
      </c>
      <c r="BB96" s="191" t="str">
        <f t="shared" ca="1" si="78"/>
        <v/>
      </c>
      <c r="BC96" s="191" t="str">
        <f t="shared" ca="1" si="79"/>
        <v/>
      </c>
      <c r="BD96" s="191" t="str">
        <f t="shared" ca="1" si="80"/>
        <v/>
      </c>
      <c r="BE96" s="191" t="str">
        <f t="shared" ca="1" si="81"/>
        <v/>
      </c>
      <c r="BF96" s="191" t="str">
        <f t="shared" ca="1" si="82"/>
        <v/>
      </c>
      <c r="BG96" s="191" t="str">
        <f t="shared" ca="1" si="83"/>
        <v/>
      </c>
      <c r="BH96" s="191" t="str">
        <f t="shared" ca="1" si="84"/>
        <v/>
      </c>
      <c r="BI96" s="191" t="str">
        <f t="shared" ca="1" si="85"/>
        <v/>
      </c>
      <c r="BJ96" s="191" t="str">
        <f t="shared" ca="1" si="86"/>
        <v/>
      </c>
      <c r="BV96" s="191" t="str">
        <f t="shared" ca="1" si="87"/>
        <v/>
      </c>
      <c r="BW96" s="191" t="str">
        <f t="shared" ca="1" si="88"/>
        <v/>
      </c>
      <c r="BZ96" s="191" t="str">
        <f t="shared" ca="1" si="89"/>
        <v/>
      </c>
      <c r="CA96" s="191" t="str">
        <f t="shared" ca="1" si="90"/>
        <v/>
      </c>
      <c r="CB96" s="191" t="str">
        <f t="shared" ca="1" si="91"/>
        <v/>
      </c>
      <c r="CC96" s="191" t="str">
        <f t="shared" ca="1" si="92"/>
        <v/>
      </c>
      <c r="CL96" s="191" t="str">
        <f t="shared" ca="1" si="93"/>
        <v/>
      </c>
      <c r="CM96" s="191" t="str">
        <f t="shared" ca="1" si="94"/>
        <v/>
      </c>
      <c r="CP96" s="191" t="str">
        <f t="shared" ca="1" si="95"/>
        <v/>
      </c>
      <c r="CQ96" s="191" t="str">
        <f t="shared" ca="1" si="96"/>
        <v/>
      </c>
      <c r="CR96" s="191" t="str">
        <f t="shared" ca="1" si="97"/>
        <v/>
      </c>
      <c r="CS96" s="191" t="str">
        <f t="shared" ca="1" si="98"/>
        <v/>
      </c>
      <c r="CT96" s="191" t="str">
        <f t="shared" ca="1" si="99"/>
        <v/>
      </c>
      <c r="CU96" s="191" t="str">
        <f t="shared" ca="1" si="100"/>
        <v/>
      </c>
      <c r="CV96" s="191" t="str">
        <f t="shared" ca="1" si="101"/>
        <v/>
      </c>
      <c r="ET96" s="191" t="str">
        <f t="shared" ca="1" si="102"/>
        <v/>
      </c>
      <c r="EU96" s="191" t="str">
        <f t="shared" ca="1" si="103"/>
        <v/>
      </c>
      <c r="EV96" s="191" t="str">
        <f t="shared" ca="1" si="104"/>
        <v/>
      </c>
      <c r="EX96" s="191" t="str">
        <f t="shared" ca="1" si="105"/>
        <v/>
      </c>
      <c r="EY96" s="191" t="str">
        <f t="shared" ca="1" si="106"/>
        <v/>
      </c>
      <c r="EZ96" s="191" t="str">
        <f t="shared" ca="1" si="107"/>
        <v/>
      </c>
      <c r="FD96" s="191" t="str">
        <f t="shared" ca="1" si="108"/>
        <v/>
      </c>
      <c r="FE96" s="191" t="str">
        <f t="shared" ca="1" si="109"/>
        <v/>
      </c>
      <c r="FF96" s="191" t="str">
        <f t="shared" ca="1" si="110"/>
        <v/>
      </c>
      <c r="FG96" s="191" t="str">
        <f t="shared" ca="1" si="111"/>
        <v/>
      </c>
    </row>
    <row r="97" spans="1:163" x14ac:dyDescent="0.2">
      <c r="A97" s="191" t="str">
        <f t="shared" ca="1" si="56"/>
        <v/>
      </c>
      <c r="B97" s="191" t="str">
        <f t="shared" ca="1" si="57"/>
        <v/>
      </c>
      <c r="E97" s="191" t="str">
        <f t="shared" ca="1" si="58"/>
        <v/>
      </c>
      <c r="F97" s="191" t="str">
        <f ca="1">IF(補足!F96="","",REPT("0",3-LEN(補足!F96))&amp;補足!F96)</f>
        <v/>
      </c>
      <c r="O97" s="191" t="str">
        <f t="shared" ca="1" si="59"/>
        <v/>
      </c>
      <c r="P97" s="191" t="str">
        <f t="shared" ca="1" si="60"/>
        <v/>
      </c>
      <c r="Q97" s="191" t="str">
        <f t="shared" ca="1" si="61"/>
        <v/>
      </c>
      <c r="R97" s="191" t="str">
        <f t="shared" ca="1" si="62"/>
        <v/>
      </c>
      <c r="S97" s="191" t="str">
        <f t="shared" ca="1" si="63"/>
        <v/>
      </c>
      <c r="T97" s="191" t="str">
        <f t="shared" ca="1" si="64"/>
        <v/>
      </c>
      <c r="U97" s="191" t="str">
        <f t="shared" ca="1" si="65"/>
        <v/>
      </c>
      <c r="AA97" s="191" t="str">
        <f t="shared" ca="1" si="66"/>
        <v/>
      </c>
      <c r="AB97" s="191" t="str">
        <f t="shared" ca="1" si="67"/>
        <v/>
      </c>
      <c r="AC97" s="191" t="str">
        <f t="shared" ca="1" si="68"/>
        <v/>
      </c>
      <c r="AD97" s="191" t="str">
        <f t="shared" ca="1" si="69"/>
        <v/>
      </c>
      <c r="AE97" s="191" t="str">
        <f t="shared" ca="1" si="70"/>
        <v/>
      </c>
      <c r="AF97" s="191" t="str">
        <f t="shared" ca="1" si="71"/>
        <v/>
      </c>
      <c r="AG97" s="191" t="str">
        <f t="shared" ca="1" si="72"/>
        <v/>
      </c>
      <c r="AH97" s="191" t="str">
        <f t="shared" ca="1" si="73"/>
        <v/>
      </c>
      <c r="AI97" s="191" t="str">
        <f t="shared" ca="1" si="74"/>
        <v/>
      </c>
      <c r="AJ97" s="191" t="str">
        <f t="shared" ca="1" si="75"/>
        <v/>
      </c>
      <c r="AO97" s="191" t="str">
        <f t="shared" ca="1" si="76"/>
        <v/>
      </c>
      <c r="BA97" s="191" t="str">
        <f t="shared" ca="1" si="77"/>
        <v/>
      </c>
      <c r="BB97" s="191" t="str">
        <f t="shared" ca="1" si="78"/>
        <v/>
      </c>
      <c r="BC97" s="191" t="str">
        <f t="shared" ca="1" si="79"/>
        <v/>
      </c>
      <c r="BD97" s="191" t="str">
        <f t="shared" ca="1" si="80"/>
        <v/>
      </c>
      <c r="BE97" s="191" t="str">
        <f t="shared" ca="1" si="81"/>
        <v/>
      </c>
      <c r="BF97" s="191" t="str">
        <f t="shared" ca="1" si="82"/>
        <v/>
      </c>
      <c r="BG97" s="191" t="str">
        <f t="shared" ca="1" si="83"/>
        <v/>
      </c>
      <c r="BH97" s="191" t="str">
        <f t="shared" ca="1" si="84"/>
        <v/>
      </c>
      <c r="BI97" s="191" t="str">
        <f t="shared" ca="1" si="85"/>
        <v/>
      </c>
      <c r="BJ97" s="191" t="str">
        <f t="shared" ca="1" si="86"/>
        <v/>
      </c>
      <c r="BV97" s="191" t="str">
        <f t="shared" ca="1" si="87"/>
        <v/>
      </c>
      <c r="BW97" s="191" t="str">
        <f t="shared" ca="1" si="88"/>
        <v/>
      </c>
      <c r="BZ97" s="191" t="str">
        <f t="shared" ca="1" si="89"/>
        <v/>
      </c>
      <c r="CA97" s="191" t="str">
        <f t="shared" ca="1" si="90"/>
        <v/>
      </c>
      <c r="CB97" s="191" t="str">
        <f t="shared" ca="1" si="91"/>
        <v/>
      </c>
      <c r="CC97" s="191" t="str">
        <f t="shared" ca="1" si="92"/>
        <v/>
      </c>
      <c r="CL97" s="191" t="str">
        <f t="shared" ca="1" si="93"/>
        <v/>
      </c>
      <c r="CM97" s="191" t="str">
        <f t="shared" ca="1" si="94"/>
        <v/>
      </c>
      <c r="CP97" s="191" t="str">
        <f t="shared" ca="1" si="95"/>
        <v/>
      </c>
      <c r="CQ97" s="191" t="str">
        <f t="shared" ca="1" si="96"/>
        <v/>
      </c>
      <c r="CR97" s="191" t="str">
        <f t="shared" ca="1" si="97"/>
        <v/>
      </c>
      <c r="CS97" s="191" t="str">
        <f t="shared" ca="1" si="98"/>
        <v/>
      </c>
      <c r="CT97" s="191" t="str">
        <f t="shared" ca="1" si="99"/>
        <v/>
      </c>
      <c r="CU97" s="191" t="str">
        <f t="shared" ca="1" si="100"/>
        <v/>
      </c>
      <c r="CV97" s="191" t="str">
        <f t="shared" ca="1" si="101"/>
        <v/>
      </c>
      <c r="ET97" s="191" t="str">
        <f t="shared" ca="1" si="102"/>
        <v/>
      </c>
      <c r="EU97" s="191" t="str">
        <f t="shared" ca="1" si="103"/>
        <v/>
      </c>
      <c r="EV97" s="191" t="str">
        <f t="shared" ca="1" si="104"/>
        <v/>
      </c>
      <c r="EX97" s="191" t="str">
        <f t="shared" ca="1" si="105"/>
        <v/>
      </c>
      <c r="EY97" s="191" t="str">
        <f t="shared" ca="1" si="106"/>
        <v/>
      </c>
      <c r="EZ97" s="191" t="str">
        <f t="shared" ca="1" si="107"/>
        <v/>
      </c>
      <c r="FD97" s="191" t="str">
        <f t="shared" ca="1" si="108"/>
        <v/>
      </c>
      <c r="FE97" s="191" t="str">
        <f t="shared" ca="1" si="109"/>
        <v/>
      </c>
      <c r="FF97" s="191" t="str">
        <f t="shared" ca="1" si="110"/>
        <v/>
      </c>
      <c r="FG97" s="191" t="str">
        <f t="shared" ca="1" si="111"/>
        <v/>
      </c>
    </row>
    <row r="98" spans="1:163" x14ac:dyDescent="0.2">
      <c r="A98" s="191" t="str">
        <f t="shared" ca="1" si="56"/>
        <v/>
      </c>
      <c r="B98" s="191" t="str">
        <f t="shared" ca="1" si="57"/>
        <v/>
      </c>
      <c r="E98" s="191" t="str">
        <f t="shared" ca="1" si="58"/>
        <v/>
      </c>
      <c r="F98" s="191" t="str">
        <f ca="1">IF(補足!F97="","",REPT("0",3-LEN(補足!F97))&amp;補足!F97)</f>
        <v/>
      </c>
      <c r="O98" s="191" t="str">
        <f t="shared" ca="1" si="59"/>
        <v/>
      </c>
      <c r="P98" s="191" t="str">
        <f t="shared" ca="1" si="60"/>
        <v/>
      </c>
      <c r="Q98" s="191" t="str">
        <f t="shared" ca="1" si="61"/>
        <v/>
      </c>
      <c r="R98" s="191" t="str">
        <f t="shared" ca="1" si="62"/>
        <v/>
      </c>
      <c r="S98" s="191" t="str">
        <f t="shared" ca="1" si="63"/>
        <v/>
      </c>
      <c r="T98" s="191" t="str">
        <f t="shared" ca="1" si="64"/>
        <v/>
      </c>
      <c r="U98" s="191" t="str">
        <f t="shared" ca="1" si="65"/>
        <v/>
      </c>
      <c r="AA98" s="191" t="str">
        <f t="shared" ca="1" si="66"/>
        <v/>
      </c>
      <c r="AB98" s="191" t="str">
        <f t="shared" ca="1" si="67"/>
        <v/>
      </c>
      <c r="AC98" s="191" t="str">
        <f t="shared" ca="1" si="68"/>
        <v/>
      </c>
      <c r="AD98" s="191" t="str">
        <f t="shared" ca="1" si="69"/>
        <v/>
      </c>
      <c r="AE98" s="191" t="str">
        <f t="shared" ca="1" si="70"/>
        <v/>
      </c>
      <c r="AF98" s="191" t="str">
        <f t="shared" ca="1" si="71"/>
        <v/>
      </c>
      <c r="AG98" s="191" t="str">
        <f t="shared" ca="1" si="72"/>
        <v/>
      </c>
      <c r="AH98" s="191" t="str">
        <f t="shared" ca="1" si="73"/>
        <v/>
      </c>
      <c r="AI98" s="191" t="str">
        <f t="shared" ca="1" si="74"/>
        <v/>
      </c>
      <c r="AJ98" s="191" t="str">
        <f t="shared" ca="1" si="75"/>
        <v/>
      </c>
      <c r="AO98" s="191" t="str">
        <f t="shared" ca="1" si="76"/>
        <v/>
      </c>
      <c r="BA98" s="191" t="str">
        <f t="shared" ca="1" si="77"/>
        <v/>
      </c>
      <c r="BB98" s="191" t="str">
        <f t="shared" ca="1" si="78"/>
        <v/>
      </c>
      <c r="BC98" s="191" t="str">
        <f t="shared" ca="1" si="79"/>
        <v/>
      </c>
      <c r="BD98" s="191" t="str">
        <f t="shared" ca="1" si="80"/>
        <v/>
      </c>
      <c r="BE98" s="191" t="str">
        <f t="shared" ca="1" si="81"/>
        <v/>
      </c>
      <c r="BF98" s="191" t="str">
        <f t="shared" ca="1" si="82"/>
        <v/>
      </c>
      <c r="BG98" s="191" t="str">
        <f t="shared" ca="1" si="83"/>
        <v/>
      </c>
      <c r="BH98" s="191" t="str">
        <f t="shared" ca="1" si="84"/>
        <v/>
      </c>
      <c r="BI98" s="191" t="str">
        <f t="shared" ca="1" si="85"/>
        <v/>
      </c>
      <c r="BJ98" s="191" t="str">
        <f t="shared" ca="1" si="86"/>
        <v/>
      </c>
      <c r="BV98" s="191" t="str">
        <f t="shared" ca="1" si="87"/>
        <v/>
      </c>
      <c r="BW98" s="191" t="str">
        <f t="shared" ca="1" si="88"/>
        <v/>
      </c>
      <c r="BZ98" s="191" t="str">
        <f t="shared" ca="1" si="89"/>
        <v/>
      </c>
      <c r="CA98" s="191" t="str">
        <f t="shared" ca="1" si="90"/>
        <v/>
      </c>
      <c r="CB98" s="191" t="str">
        <f t="shared" ca="1" si="91"/>
        <v/>
      </c>
      <c r="CC98" s="191" t="str">
        <f t="shared" ca="1" si="92"/>
        <v/>
      </c>
      <c r="CL98" s="191" t="str">
        <f t="shared" ca="1" si="93"/>
        <v/>
      </c>
      <c r="CM98" s="191" t="str">
        <f t="shared" ca="1" si="94"/>
        <v/>
      </c>
      <c r="CP98" s="191" t="str">
        <f t="shared" ca="1" si="95"/>
        <v/>
      </c>
      <c r="CQ98" s="191" t="str">
        <f t="shared" ca="1" si="96"/>
        <v/>
      </c>
      <c r="CR98" s="191" t="str">
        <f t="shared" ca="1" si="97"/>
        <v/>
      </c>
      <c r="CS98" s="191" t="str">
        <f t="shared" ca="1" si="98"/>
        <v/>
      </c>
      <c r="CT98" s="191" t="str">
        <f t="shared" ca="1" si="99"/>
        <v/>
      </c>
      <c r="CU98" s="191" t="str">
        <f t="shared" ca="1" si="100"/>
        <v/>
      </c>
      <c r="CV98" s="191" t="str">
        <f t="shared" ca="1" si="101"/>
        <v/>
      </c>
      <c r="ET98" s="191" t="str">
        <f t="shared" ca="1" si="102"/>
        <v/>
      </c>
      <c r="EU98" s="191" t="str">
        <f t="shared" ca="1" si="103"/>
        <v/>
      </c>
      <c r="EV98" s="191" t="str">
        <f t="shared" ca="1" si="104"/>
        <v/>
      </c>
      <c r="EX98" s="191" t="str">
        <f t="shared" ca="1" si="105"/>
        <v/>
      </c>
      <c r="EY98" s="191" t="str">
        <f t="shared" ca="1" si="106"/>
        <v/>
      </c>
      <c r="EZ98" s="191" t="str">
        <f t="shared" ca="1" si="107"/>
        <v/>
      </c>
      <c r="FD98" s="191" t="str">
        <f t="shared" ca="1" si="108"/>
        <v/>
      </c>
      <c r="FE98" s="191" t="str">
        <f t="shared" ca="1" si="109"/>
        <v/>
      </c>
      <c r="FF98" s="191" t="str">
        <f t="shared" ca="1" si="110"/>
        <v/>
      </c>
      <c r="FG98" s="191" t="str">
        <f t="shared" ca="1" si="111"/>
        <v/>
      </c>
    </row>
    <row r="99" spans="1:163" x14ac:dyDescent="0.2">
      <c r="A99" s="191" t="str">
        <f t="shared" ca="1" si="56"/>
        <v/>
      </c>
      <c r="B99" s="191" t="str">
        <f t="shared" ca="1" si="57"/>
        <v/>
      </c>
      <c r="E99" s="191" t="str">
        <f t="shared" ca="1" si="58"/>
        <v/>
      </c>
      <c r="F99" s="191" t="str">
        <f ca="1">IF(補足!F98="","",REPT("0",3-LEN(補足!F98))&amp;補足!F98)</f>
        <v/>
      </c>
      <c r="O99" s="191" t="str">
        <f t="shared" ca="1" si="59"/>
        <v/>
      </c>
      <c r="P99" s="191" t="str">
        <f t="shared" ca="1" si="60"/>
        <v/>
      </c>
      <c r="Q99" s="191" t="str">
        <f t="shared" ca="1" si="61"/>
        <v/>
      </c>
      <c r="R99" s="191" t="str">
        <f t="shared" ca="1" si="62"/>
        <v/>
      </c>
      <c r="S99" s="191" t="str">
        <f t="shared" ca="1" si="63"/>
        <v/>
      </c>
      <c r="T99" s="191" t="str">
        <f t="shared" ca="1" si="64"/>
        <v/>
      </c>
      <c r="U99" s="191" t="str">
        <f t="shared" ca="1" si="65"/>
        <v/>
      </c>
      <c r="AA99" s="191" t="str">
        <f t="shared" ca="1" si="66"/>
        <v/>
      </c>
      <c r="AB99" s="191" t="str">
        <f t="shared" ca="1" si="67"/>
        <v/>
      </c>
      <c r="AC99" s="191" t="str">
        <f t="shared" ca="1" si="68"/>
        <v/>
      </c>
      <c r="AD99" s="191" t="str">
        <f t="shared" ca="1" si="69"/>
        <v/>
      </c>
      <c r="AE99" s="191" t="str">
        <f t="shared" ca="1" si="70"/>
        <v/>
      </c>
      <c r="AF99" s="191" t="str">
        <f t="shared" ca="1" si="71"/>
        <v/>
      </c>
      <c r="AG99" s="191" t="str">
        <f t="shared" ca="1" si="72"/>
        <v/>
      </c>
      <c r="AH99" s="191" t="str">
        <f t="shared" ca="1" si="73"/>
        <v/>
      </c>
      <c r="AI99" s="191" t="str">
        <f t="shared" ca="1" si="74"/>
        <v/>
      </c>
      <c r="AJ99" s="191" t="str">
        <f t="shared" ca="1" si="75"/>
        <v/>
      </c>
      <c r="AO99" s="191" t="str">
        <f t="shared" ca="1" si="76"/>
        <v/>
      </c>
      <c r="BA99" s="191" t="str">
        <f t="shared" ca="1" si="77"/>
        <v/>
      </c>
      <c r="BB99" s="191" t="str">
        <f t="shared" ca="1" si="78"/>
        <v/>
      </c>
      <c r="BC99" s="191" t="str">
        <f t="shared" ca="1" si="79"/>
        <v/>
      </c>
      <c r="BD99" s="191" t="str">
        <f t="shared" ca="1" si="80"/>
        <v/>
      </c>
      <c r="BE99" s="191" t="str">
        <f t="shared" ca="1" si="81"/>
        <v/>
      </c>
      <c r="BF99" s="191" t="str">
        <f t="shared" ca="1" si="82"/>
        <v/>
      </c>
      <c r="BG99" s="191" t="str">
        <f t="shared" ca="1" si="83"/>
        <v/>
      </c>
      <c r="BH99" s="191" t="str">
        <f t="shared" ca="1" si="84"/>
        <v/>
      </c>
      <c r="BI99" s="191" t="str">
        <f t="shared" ca="1" si="85"/>
        <v/>
      </c>
      <c r="BJ99" s="191" t="str">
        <f t="shared" ca="1" si="86"/>
        <v/>
      </c>
      <c r="BV99" s="191" t="str">
        <f t="shared" ca="1" si="87"/>
        <v/>
      </c>
      <c r="BW99" s="191" t="str">
        <f t="shared" ca="1" si="88"/>
        <v/>
      </c>
      <c r="BZ99" s="191" t="str">
        <f t="shared" ca="1" si="89"/>
        <v/>
      </c>
      <c r="CA99" s="191" t="str">
        <f t="shared" ca="1" si="90"/>
        <v/>
      </c>
      <c r="CB99" s="191" t="str">
        <f t="shared" ca="1" si="91"/>
        <v/>
      </c>
      <c r="CC99" s="191" t="str">
        <f t="shared" ca="1" si="92"/>
        <v/>
      </c>
      <c r="CL99" s="191" t="str">
        <f t="shared" ca="1" si="93"/>
        <v/>
      </c>
      <c r="CM99" s="191" t="str">
        <f t="shared" ca="1" si="94"/>
        <v/>
      </c>
      <c r="CP99" s="191" t="str">
        <f t="shared" ca="1" si="95"/>
        <v/>
      </c>
      <c r="CQ99" s="191" t="str">
        <f t="shared" ca="1" si="96"/>
        <v/>
      </c>
      <c r="CR99" s="191" t="str">
        <f t="shared" ca="1" si="97"/>
        <v/>
      </c>
      <c r="CS99" s="191" t="str">
        <f t="shared" ca="1" si="98"/>
        <v/>
      </c>
      <c r="CT99" s="191" t="str">
        <f t="shared" ca="1" si="99"/>
        <v/>
      </c>
      <c r="CU99" s="191" t="str">
        <f t="shared" ca="1" si="100"/>
        <v/>
      </c>
      <c r="CV99" s="191" t="str">
        <f t="shared" ca="1" si="101"/>
        <v/>
      </c>
      <c r="ET99" s="191" t="str">
        <f t="shared" ca="1" si="102"/>
        <v/>
      </c>
      <c r="EU99" s="191" t="str">
        <f t="shared" ca="1" si="103"/>
        <v/>
      </c>
      <c r="EV99" s="191" t="str">
        <f t="shared" ca="1" si="104"/>
        <v/>
      </c>
      <c r="EX99" s="191" t="str">
        <f t="shared" ca="1" si="105"/>
        <v/>
      </c>
      <c r="EY99" s="191" t="str">
        <f t="shared" ca="1" si="106"/>
        <v/>
      </c>
      <c r="EZ99" s="191" t="str">
        <f t="shared" ca="1" si="107"/>
        <v/>
      </c>
      <c r="FD99" s="191" t="str">
        <f t="shared" ca="1" si="108"/>
        <v/>
      </c>
      <c r="FE99" s="191" t="str">
        <f t="shared" ca="1" si="109"/>
        <v/>
      </c>
      <c r="FF99" s="191" t="str">
        <f t="shared" ca="1" si="110"/>
        <v/>
      </c>
      <c r="FG99" s="191" t="str">
        <f t="shared" ca="1" si="111"/>
        <v/>
      </c>
    </row>
    <row r="100" spans="1:163" x14ac:dyDescent="0.2">
      <c r="A100" s="191" t="str">
        <f t="shared" ca="1" si="56"/>
        <v/>
      </c>
      <c r="B100" s="191" t="str">
        <f t="shared" ca="1" si="57"/>
        <v/>
      </c>
      <c r="E100" s="191" t="str">
        <f t="shared" ca="1" si="58"/>
        <v/>
      </c>
      <c r="F100" s="191" t="str">
        <f ca="1">IF(補足!F99="","",REPT("0",3-LEN(補足!F99))&amp;補足!F99)</f>
        <v/>
      </c>
      <c r="O100" s="191" t="str">
        <f t="shared" ca="1" si="59"/>
        <v/>
      </c>
      <c r="P100" s="191" t="str">
        <f t="shared" ca="1" si="60"/>
        <v/>
      </c>
      <c r="Q100" s="191" t="str">
        <f t="shared" ca="1" si="61"/>
        <v/>
      </c>
      <c r="R100" s="191" t="str">
        <f t="shared" ca="1" si="62"/>
        <v/>
      </c>
      <c r="S100" s="191" t="str">
        <f t="shared" ca="1" si="63"/>
        <v/>
      </c>
      <c r="T100" s="191" t="str">
        <f t="shared" ca="1" si="64"/>
        <v/>
      </c>
      <c r="U100" s="191" t="str">
        <f t="shared" ca="1" si="65"/>
        <v/>
      </c>
      <c r="AA100" s="191" t="str">
        <f t="shared" ca="1" si="66"/>
        <v/>
      </c>
      <c r="AB100" s="191" t="str">
        <f t="shared" ca="1" si="67"/>
        <v/>
      </c>
      <c r="AC100" s="191" t="str">
        <f t="shared" ca="1" si="68"/>
        <v/>
      </c>
      <c r="AD100" s="191" t="str">
        <f t="shared" ca="1" si="69"/>
        <v/>
      </c>
      <c r="AE100" s="191" t="str">
        <f t="shared" ca="1" si="70"/>
        <v/>
      </c>
      <c r="AF100" s="191" t="str">
        <f t="shared" ca="1" si="71"/>
        <v/>
      </c>
      <c r="AG100" s="191" t="str">
        <f t="shared" ca="1" si="72"/>
        <v/>
      </c>
      <c r="AH100" s="191" t="str">
        <f t="shared" ca="1" si="73"/>
        <v/>
      </c>
      <c r="AI100" s="191" t="str">
        <f t="shared" ca="1" si="74"/>
        <v/>
      </c>
      <c r="AJ100" s="191" t="str">
        <f t="shared" ca="1" si="75"/>
        <v/>
      </c>
      <c r="AO100" s="191" t="str">
        <f t="shared" ca="1" si="76"/>
        <v/>
      </c>
      <c r="BA100" s="191" t="str">
        <f t="shared" ca="1" si="77"/>
        <v/>
      </c>
      <c r="BB100" s="191" t="str">
        <f t="shared" ca="1" si="78"/>
        <v/>
      </c>
      <c r="BC100" s="191" t="str">
        <f t="shared" ca="1" si="79"/>
        <v/>
      </c>
      <c r="BD100" s="191" t="str">
        <f t="shared" ca="1" si="80"/>
        <v/>
      </c>
      <c r="BE100" s="191" t="str">
        <f t="shared" ca="1" si="81"/>
        <v/>
      </c>
      <c r="BF100" s="191" t="str">
        <f t="shared" ca="1" si="82"/>
        <v/>
      </c>
      <c r="BG100" s="191" t="str">
        <f t="shared" ca="1" si="83"/>
        <v/>
      </c>
      <c r="BH100" s="191" t="str">
        <f t="shared" ca="1" si="84"/>
        <v/>
      </c>
      <c r="BI100" s="191" t="str">
        <f t="shared" ca="1" si="85"/>
        <v/>
      </c>
      <c r="BJ100" s="191" t="str">
        <f t="shared" ca="1" si="86"/>
        <v/>
      </c>
      <c r="BV100" s="191" t="str">
        <f t="shared" ca="1" si="87"/>
        <v/>
      </c>
      <c r="BW100" s="191" t="str">
        <f t="shared" ca="1" si="88"/>
        <v/>
      </c>
      <c r="BZ100" s="191" t="str">
        <f t="shared" ca="1" si="89"/>
        <v/>
      </c>
      <c r="CA100" s="191" t="str">
        <f t="shared" ca="1" si="90"/>
        <v/>
      </c>
      <c r="CB100" s="191" t="str">
        <f t="shared" ca="1" si="91"/>
        <v/>
      </c>
      <c r="CC100" s="191" t="str">
        <f t="shared" ca="1" si="92"/>
        <v/>
      </c>
      <c r="CL100" s="191" t="str">
        <f t="shared" ca="1" si="93"/>
        <v/>
      </c>
      <c r="CM100" s="191" t="str">
        <f t="shared" ca="1" si="94"/>
        <v/>
      </c>
      <c r="CP100" s="191" t="str">
        <f t="shared" ca="1" si="95"/>
        <v/>
      </c>
      <c r="CQ100" s="191" t="str">
        <f t="shared" ca="1" si="96"/>
        <v/>
      </c>
      <c r="CR100" s="191" t="str">
        <f t="shared" ca="1" si="97"/>
        <v/>
      </c>
      <c r="CS100" s="191" t="str">
        <f t="shared" ca="1" si="98"/>
        <v/>
      </c>
      <c r="CT100" s="191" t="str">
        <f t="shared" ca="1" si="99"/>
        <v/>
      </c>
      <c r="CU100" s="191" t="str">
        <f t="shared" ca="1" si="100"/>
        <v/>
      </c>
      <c r="CV100" s="191" t="str">
        <f t="shared" ca="1" si="101"/>
        <v/>
      </c>
      <c r="ET100" s="191" t="str">
        <f t="shared" ca="1" si="102"/>
        <v/>
      </c>
      <c r="EU100" s="191" t="str">
        <f t="shared" ca="1" si="103"/>
        <v/>
      </c>
      <c r="EV100" s="191" t="str">
        <f t="shared" ca="1" si="104"/>
        <v/>
      </c>
      <c r="EX100" s="191" t="str">
        <f t="shared" ca="1" si="105"/>
        <v/>
      </c>
      <c r="EY100" s="191" t="str">
        <f t="shared" ca="1" si="106"/>
        <v/>
      </c>
      <c r="EZ100" s="191" t="str">
        <f t="shared" ca="1" si="107"/>
        <v/>
      </c>
      <c r="FD100" s="191" t="str">
        <f t="shared" ca="1" si="108"/>
        <v/>
      </c>
      <c r="FE100" s="191" t="str">
        <f t="shared" ca="1" si="109"/>
        <v/>
      </c>
      <c r="FF100" s="191" t="str">
        <f t="shared" ca="1" si="110"/>
        <v/>
      </c>
      <c r="FG100" s="191" t="str">
        <f t="shared" ca="1" si="111"/>
        <v/>
      </c>
    </row>
    <row r="101" spans="1:163" x14ac:dyDescent="0.2">
      <c r="A101" s="191" t="str">
        <f t="shared" ca="1" si="56"/>
        <v/>
      </c>
      <c r="B101" s="191" t="str">
        <f t="shared" ca="1" si="57"/>
        <v/>
      </c>
      <c r="E101" s="191" t="str">
        <f t="shared" ca="1" si="58"/>
        <v/>
      </c>
      <c r="F101" s="191" t="str">
        <f ca="1">IF(補足!F100="","",REPT("0",3-LEN(補足!F100))&amp;補足!F100)</f>
        <v/>
      </c>
      <c r="O101" s="191" t="str">
        <f t="shared" ca="1" si="59"/>
        <v/>
      </c>
      <c r="P101" s="191" t="str">
        <f t="shared" ca="1" si="60"/>
        <v/>
      </c>
      <c r="Q101" s="191" t="str">
        <f t="shared" ca="1" si="61"/>
        <v/>
      </c>
      <c r="R101" s="191" t="str">
        <f t="shared" ca="1" si="62"/>
        <v/>
      </c>
      <c r="S101" s="191" t="str">
        <f t="shared" ca="1" si="63"/>
        <v/>
      </c>
      <c r="T101" s="191" t="str">
        <f t="shared" ca="1" si="64"/>
        <v/>
      </c>
      <c r="U101" s="191" t="str">
        <f t="shared" ca="1" si="65"/>
        <v/>
      </c>
      <c r="AA101" s="191" t="str">
        <f t="shared" ca="1" si="66"/>
        <v/>
      </c>
      <c r="AB101" s="191" t="str">
        <f t="shared" ca="1" si="67"/>
        <v/>
      </c>
      <c r="AC101" s="191" t="str">
        <f t="shared" ca="1" si="68"/>
        <v/>
      </c>
      <c r="AD101" s="191" t="str">
        <f t="shared" ca="1" si="69"/>
        <v/>
      </c>
      <c r="AE101" s="191" t="str">
        <f t="shared" ca="1" si="70"/>
        <v/>
      </c>
      <c r="AF101" s="191" t="str">
        <f t="shared" ca="1" si="71"/>
        <v/>
      </c>
      <c r="AG101" s="191" t="str">
        <f t="shared" ca="1" si="72"/>
        <v/>
      </c>
      <c r="AH101" s="191" t="str">
        <f t="shared" ca="1" si="73"/>
        <v/>
      </c>
      <c r="AI101" s="191" t="str">
        <f t="shared" ca="1" si="74"/>
        <v/>
      </c>
      <c r="AJ101" s="191" t="str">
        <f t="shared" ca="1" si="75"/>
        <v/>
      </c>
      <c r="AO101" s="191" t="str">
        <f t="shared" ca="1" si="76"/>
        <v/>
      </c>
      <c r="BA101" s="191" t="str">
        <f t="shared" ca="1" si="77"/>
        <v/>
      </c>
      <c r="BB101" s="191" t="str">
        <f t="shared" ca="1" si="78"/>
        <v/>
      </c>
      <c r="BC101" s="191" t="str">
        <f t="shared" ca="1" si="79"/>
        <v/>
      </c>
      <c r="BD101" s="191" t="str">
        <f t="shared" ca="1" si="80"/>
        <v/>
      </c>
      <c r="BE101" s="191" t="str">
        <f t="shared" ca="1" si="81"/>
        <v/>
      </c>
      <c r="BF101" s="191" t="str">
        <f t="shared" ca="1" si="82"/>
        <v/>
      </c>
      <c r="BG101" s="191" t="str">
        <f t="shared" ca="1" si="83"/>
        <v/>
      </c>
      <c r="BH101" s="191" t="str">
        <f t="shared" ca="1" si="84"/>
        <v/>
      </c>
      <c r="BI101" s="191" t="str">
        <f t="shared" ca="1" si="85"/>
        <v/>
      </c>
      <c r="BJ101" s="191" t="str">
        <f t="shared" ca="1" si="86"/>
        <v/>
      </c>
      <c r="BV101" s="191" t="str">
        <f t="shared" ca="1" si="87"/>
        <v/>
      </c>
      <c r="BW101" s="191" t="str">
        <f t="shared" ca="1" si="88"/>
        <v/>
      </c>
      <c r="BZ101" s="191" t="str">
        <f t="shared" ca="1" si="89"/>
        <v/>
      </c>
      <c r="CA101" s="191" t="str">
        <f t="shared" ca="1" si="90"/>
        <v/>
      </c>
      <c r="CB101" s="191" t="str">
        <f t="shared" ca="1" si="91"/>
        <v/>
      </c>
      <c r="CC101" s="191" t="str">
        <f t="shared" ca="1" si="92"/>
        <v/>
      </c>
      <c r="CL101" s="191" t="str">
        <f t="shared" ca="1" si="93"/>
        <v/>
      </c>
      <c r="CM101" s="191" t="str">
        <f t="shared" ca="1" si="94"/>
        <v/>
      </c>
      <c r="CP101" s="191" t="str">
        <f t="shared" ca="1" si="95"/>
        <v/>
      </c>
      <c r="CQ101" s="191" t="str">
        <f t="shared" ca="1" si="96"/>
        <v/>
      </c>
      <c r="CR101" s="191" t="str">
        <f t="shared" ca="1" si="97"/>
        <v/>
      </c>
      <c r="CS101" s="191" t="str">
        <f t="shared" ca="1" si="98"/>
        <v/>
      </c>
      <c r="CT101" s="191" t="str">
        <f t="shared" ca="1" si="99"/>
        <v/>
      </c>
      <c r="CU101" s="191" t="str">
        <f t="shared" ca="1" si="100"/>
        <v/>
      </c>
      <c r="CV101" s="191" t="str">
        <f t="shared" ca="1" si="101"/>
        <v/>
      </c>
      <c r="ET101" s="191" t="str">
        <f t="shared" ca="1" si="102"/>
        <v/>
      </c>
      <c r="EU101" s="191" t="str">
        <f t="shared" ca="1" si="103"/>
        <v/>
      </c>
      <c r="EV101" s="191" t="str">
        <f t="shared" ca="1" si="104"/>
        <v/>
      </c>
      <c r="EX101" s="191" t="str">
        <f t="shared" ca="1" si="105"/>
        <v/>
      </c>
      <c r="EY101" s="191" t="str">
        <f t="shared" ca="1" si="106"/>
        <v/>
      </c>
      <c r="EZ101" s="191" t="str">
        <f t="shared" ca="1" si="107"/>
        <v/>
      </c>
      <c r="FD101" s="191" t="str">
        <f t="shared" ca="1" si="108"/>
        <v/>
      </c>
      <c r="FE101" s="191" t="str">
        <f t="shared" ca="1" si="109"/>
        <v/>
      </c>
      <c r="FF101" s="191" t="str">
        <f t="shared" ca="1" si="110"/>
        <v/>
      </c>
      <c r="FG101" s="191" t="str">
        <f t="shared" ca="1" si="111"/>
        <v/>
      </c>
    </row>
    <row r="102" spans="1:163" s="192" customFormat="1" x14ac:dyDescent="0.2">
      <c r="A102" s="191" t="str">
        <f t="shared" ca="1" si="56"/>
        <v/>
      </c>
      <c r="B102" s="191" t="str">
        <f t="shared" ca="1" si="57"/>
        <v/>
      </c>
      <c r="C102" s="190"/>
      <c r="D102" s="190"/>
      <c r="E102" s="191" t="str">
        <f t="shared" ca="1" si="58"/>
        <v/>
      </c>
      <c r="F102" s="191" t="str">
        <f ca="1">IF(補足!F101="","",REPT("0",3-LEN(補足!F101))&amp;補足!F101)</f>
        <v/>
      </c>
      <c r="G102" s="190"/>
      <c r="H102" s="190"/>
      <c r="I102" s="190"/>
      <c r="J102" s="190"/>
      <c r="K102" s="190"/>
      <c r="L102" s="190"/>
      <c r="M102" s="190"/>
      <c r="N102" s="190"/>
      <c r="O102" s="191" t="str">
        <f t="shared" ca="1" si="59"/>
        <v/>
      </c>
      <c r="P102" s="191" t="str">
        <f t="shared" ca="1" si="60"/>
        <v/>
      </c>
      <c r="Q102" s="191" t="str">
        <f t="shared" ca="1" si="61"/>
        <v/>
      </c>
      <c r="R102" s="191" t="str">
        <f t="shared" ca="1" si="62"/>
        <v/>
      </c>
      <c r="S102" s="191" t="str">
        <f t="shared" ca="1" si="63"/>
        <v/>
      </c>
      <c r="T102" s="191" t="str">
        <f t="shared" ca="1" si="64"/>
        <v/>
      </c>
      <c r="U102" s="191" t="str">
        <f t="shared" ca="1" si="65"/>
        <v/>
      </c>
      <c r="V102" s="190"/>
      <c r="W102" s="190"/>
      <c r="X102" s="190"/>
      <c r="Y102" s="190"/>
      <c r="Z102" s="190"/>
      <c r="AA102" s="191" t="str">
        <f t="shared" ca="1" si="66"/>
        <v/>
      </c>
      <c r="AB102" s="191" t="str">
        <f t="shared" ca="1" si="67"/>
        <v/>
      </c>
      <c r="AC102" s="191" t="str">
        <f t="shared" ca="1" si="68"/>
        <v/>
      </c>
      <c r="AD102" s="191" t="str">
        <f t="shared" ca="1" si="69"/>
        <v/>
      </c>
      <c r="AE102" s="191" t="str">
        <f t="shared" ca="1" si="70"/>
        <v/>
      </c>
      <c r="AF102" s="191" t="str">
        <f t="shared" ca="1" si="71"/>
        <v/>
      </c>
      <c r="AG102" s="191" t="str">
        <f t="shared" ca="1" si="72"/>
        <v/>
      </c>
      <c r="AH102" s="191" t="str">
        <f t="shared" ca="1" si="73"/>
        <v/>
      </c>
      <c r="AI102" s="191" t="str">
        <f t="shared" ca="1" si="74"/>
        <v/>
      </c>
      <c r="AJ102" s="191" t="str">
        <f t="shared" ca="1" si="75"/>
        <v/>
      </c>
      <c r="AK102" s="190"/>
      <c r="AL102" s="190"/>
      <c r="AM102" s="190"/>
      <c r="AN102" s="190"/>
      <c r="AO102" s="191" t="str">
        <f t="shared" ca="1" si="76"/>
        <v/>
      </c>
      <c r="AP102" s="190"/>
      <c r="AQ102" s="190"/>
      <c r="AR102" s="190"/>
      <c r="AS102" s="190"/>
      <c r="AT102" s="190"/>
      <c r="AU102" s="190"/>
      <c r="AV102" s="190"/>
      <c r="AW102" s="190"/>
      <c r="AX102" s="190"/>
      <c r="AY102" s="190"/>
      <c r="AZ102" s="190"/>
      <c r="BA102" s="191" t="str">
        <f t="shared" ca="1" si="77"/>
        <v/>
      </c>
      <c r="BB102" s="191" t="str">
        <f t="shared" ca="1" si="78"/>
        <v/>
      </c>
      <c r="BC102" s="191" t="str">
        <f t="shared" ca="1" si="79"/>
        <v/>
      </c>
      <c r="BD102" s="191" t="str">
        <f t="shared" ca="1" si="80"/>
        <v/>
      </c>
      <c r="BE102" s="191" t="str">
        <f t="shared" ca="1" si="81"/>
        <v/>
      </c>
      <c r="BF102" s="191" t="str">
        <f t="shared" ca="1" si="82"/>
        <v/>
      </c>
      <c r="BG102" s="191" t="str">
        <f t="shared" ca="1" si="83"/>
        <v/>
      </c>
      <c r="BH102" s="191" t="str">
        <f t="shared" ca="1" si="84"/>
        <v/>
      </c>
      <c r="BI102" s="191" t="str">
        <f t="shared" ca="1" si="85"/>
        <v/>
      </c>
      <c r="BJ102" s="191" t="str">
        <f t="shared" ca="1" si="86"/>
        <v/>
      </c>
      <c r="BK102" s="190"/>
      <c r="BL102" s="190"/>
      <c r="BM102" s="190"/>
      <c r="BN102" s="190"/>
      <c r="BO102" s="190"/>
      <c r="BP102" s="190"/>
      <c r="BQ102" s="190"/>
      <c r="BR102" s="190"/>
      <c r="BS102" s="190"/>
      <c r="BT102" s="190"/>
      <c r="BU102" s="190"/>
      <c r="BV102" s="191" t="str">
        <f t="shared" ca="1" si="87"/>
        <v/>
      </c>
      <c r="BW102" s="191" t="str">
        <f t="shared" ca="1" si="88"/>
        <v/>
      </c>
      <c r="BX102" s="190"/>
      <c r="BY102" s="190"/>
      <c r="BZ102" s="191" t="str">
        <f t="shared" ca="1" si="89"/>
        <v/>
      </c>
      <c r="CA102" s="191" t="str">
        <f t="shared" ca="1" si="90"/>
        <v/>
      </c>
      <c r="CB102" s="191" t="str">
        <f t="shared" ca="1" si="91"/>
        <v/>
      </c>
      <c r="CC102" s="191" t="str">
        <f t="shared" ca="1" si="92"/>
        <v/>
      </c>
      <c r="CD102" s="190"/>
      <c r="CE102" s="190"/>
      <c r="CF102" s="190"/>
      <c r="CG102" s="190"/>
      <c r="CH102" s="190"/>
      <c r="CI102" s="190"/>
      <c r="CJ102" s="190"/>
      <c r="CK102" s="190"/>
      <c r="CL102" s="191" t="str">
        <f t="shared" ca="1" si="93"/>
        <v/>
      </c>
      <c r="CM102" s="191" t="str">
        <f t="shared" ca="1" si="94"/>
        <v/>
      </c>
      <c r="CN102" s="190"/>
      <c r="CO102" s="190"/>
      <c r="CP102" s="191" t="str">
        <f t="shared" ca="1" si="95"/>
        <v/>
      </c>
      <c r="CQ102" s="191" t="str">
        <f t="shared" ca="1" si="96"/>
        <v/>
      </c>
      <c r="CR102" s="191" t="str">
        <f t="shared" ca="1" si="97"/>
        <v/>
      </c>
      <c r="CS102" s="191" t="str">
        <f t="shared" ca="1" si="98"/>
        <v/>
      </c>
      <c r="CT102" s="191" t="str">
        <f t="shared" ca="1" si="99"/>
        <v/>
      </c>
      <c r="CU102" s="191" t="str">
        <f t="shared" ca="1" si="100"/>
        <v/>
      </c>
      <c r="CV102" s="191" t="str">
        <f t="shared" ca="1" si="101"/>
        <v/>
      </c>
      <c r="CW102" s="190"/>
      <c r="CX102" s="190"/>
      <c r="CY102" s="190"/>
      <c r="CZ102" s="190"/>
      <c r="DA102" s="190"/>
      <c r="DB102" s="190"/>
      <c r="DC102" s="190"/>
      <c r="DD102" s="190"/>
      <c r="DE102" s="190"/>
      <c r="DF102" s="190"/>
      <c r="DG102" s="190"/>
      <c r="DH102" s="190"/>
      <c r="DI102" s="190"/>
      <c r="DJ102" s="190"/>
      <c r="DK102" s="190"/>
      <c r="DL102" s="190"/>
      <c r="DM102" s="190"/>
      <c r="DN102" s="190"/>
      <c r="DO102" s="190"/>
      <c r="DP102" s="190"/>
      <c r="DQ102" s="190"/>
      <c r="DR102" s="190"/>
      <c r="DS102" s="190"/>
      <c r="DT102" s="190"/>
      <c r="DU102" s="190"/>
      <c r="DV102" s="190"/>
      <c r="DW102" s="190"/>
      <c r="DX102" s="190"/>
      <c r="DY102" s="190"/>
      <c r="DZ102" s="190"/>
      <c r="EA102" s="190"/>
      <c r="EB102" s="190"/>
      <c r="EC102" s="190"/>
      <c r="ED102" s="190"/>
      <c r="EE102" s="190"/>
      <c r="EF102" s="190"/>
      <c r="EG102" s="190"/>
      <c r="EH102" s="190"/>
      <c r="EI102" s="190"/>
      <c r="EJ102" s="190"/>
      <c r="EK102" s="190"/>
      <c r="EL102" s="190"/>
      <c r="EM102" s="190"/>
      <c r="EN102" s="190"/>
      <c r="EO102" s="190"/>
      <c r="EP102" s="190"/>
      <c r="EQ102" s="190"/>
      <c r="ER102" s="190"/>
      <c r="ES102" s="190"/>
      <c r="ET102" s="191" t="str">
        <f t="shared" ca="1" si="102"/>
        <v/>
      </c>
      <c r="EU102" s="191" t="str">
        <f t="shared" ca="1" si="103"/>
        <v/>
      </c>
      <c r="EV102" s="191" t="str">
        <f t="shared" ca="1" si="104"/>
        <v/>
      </c>
      <c r="EW102" s="190"/>
      <c r="EX102" s="191" t="str">
        <f t="shared" ca="1" si="105"/>
        <v/>
      </c>
      <c r="EY102" s="191" t="str">
        <f t="shared" ca="1" si="106"/>
        <v/>
      </c>
      <c r="EZ102" s="191" t="str">
        <f t="shared" ca="1" si="107"/>
        <v/>
      </c>
      <c r="FA102" s="190"/>
      <c r="FB102" s="190"/>
      <c r="FC102" s="190"/>
      <c r="FD102" s="191" t="str">
        <f t="shared" ca="1" si="108"/>
        <v/>
      </c>
      <c r="FE102" s="191" t="str">
        <f t="shared" ca="1" si="109"/>
        <v/>
      </c>
      <c r="FF102" s="191" t="str">
        <f t="shared" ca="1" si="110"/>
        <v/>
      </c>
      <c r="FG102" s="191" t="str">
        <f t="shared" ca="1" si="111"/>
        <v/>
      </c>
    </row>
    <row r="103" spans="1:163" x14ac:dyDescent="0.2">
      <c r="A103" s="191" t="str">
        <f t="shared" ca="1" si="56"/>
        <v/>
      </c>
      <c r="B103" s="191" t="str">
        <f t="shared" ca="1" si="57"/>
        <v/>
      </c>
      <c r="E103" s="191" t="str">
        <f t="shared" ca="1" si="58"/>
        <v/>
      </c>
      <c r="F103" s="191" t="str">
        <f ca="1">IF(補足!F102="","",REPT("0",3-LEN(補足!F102))&amp;補足!F102)</f>
        <v/>
      </c>
      <c r="O103" s="191" t="str">
        <f t="shared" ca="1" si="59"/>
        <v/>
      </c>
      <c r="P103" s="191" t="str">
        <f t="shared" ca="1" si="60"/>
        <v/>
      </c>
      <c r="Q103" s="191" t="str">
        <f t="shared" ca="1" si="61"/>
        <v/>
      </c>
      <c r="R103" s="191" t="str">
        <f t="shared" ca="1" si="62"/>
        <v/>
      </c>
      <c r="S103" s="191" t="str">
        <f t="shared" ca="1" si="63"/>
        <v/>
      </c>
      <c r="T103" s="191" t="str">
        <f t="shared" ca="1" si="64"/>
        <v/>
      </c>
      <c r="U103" s="191" t="str">
        <f t="shared" ca="1" si="65"/>
        <v/>
      </c>
      <c r="AA103" s="191" t="str">
        <f t="shared" ca="1" si="66"/>
        <v/>
      </c>
      <c r="AB103" s="191" t="str">
        <f t="shared" ca="1" si="67"/>
        <v/>
      </c>
      <c r="AC103" s="191" t="str">
        <f t="shared" ca="1" si="68"/>
        <v/>
      </c>
      <c r="AD103" s="191" t="str">
        <f t="shared" ca="1" si="69"/>
        <v/>
      </c>
      <c r="AE103" s="191" t="str">
        <f t="shared" ca="1" si="70"/>
        <v/>
      </c>
      <c r="AF103" s="191" t="str">
        <f t="shared" ca="1" si="71"/>
        <v/>
      </c>
      <c r="AG103" s="191" t="str">
        <f t="shared" ca="1" si="72"/>
        <v/>
      </c>
      <c r="AH103" s="191" t="str">
        <f t="shared" ca="1" si="73"/>
        <v/>
      </c>
      <c r="AI103" s="191" t="str">
        <f t="shared" ca="1" si="74"/>
        <v/>
      </c>
      <c r="AJ103" s="191" t="str">
        <f t="shared" ca="1" si="75"/>
        <v/>
      </c>
      <c r="AO103" s="191" t="str">
        <f t="shared" ca="1" si="76"/>
        <v/>
      </c>
      <c r="BA103" s="191" t="str">
        <f t="shared" ca="1" si="77"/>
        <v/>
      </c>
      <c r="BB103" s="191" t="str">
        <f t="shared" ca="1" si="78"/>
        <v/>
      </c>
      <c r="BC103" s="191" t="str">
        <f t="shared" ca="1" si="79"/>
        <v/>
      </c>
      <c r="BD103" s="191" t="str">
        <f t="shared" ca="1" si="80"/>
        <v/>
      </c>
      <c r="BE103" s="191" t="str">
        <f t="shared" ca="1" si="81"/>
        <v/>
      </c>
      <c r="BF103" s="191" t="str">
        <f t="shared" ca="1" si="82"/>
        <v/>
      </c>
      <c r="BG103" s="191" t="str">
        <f t="shared" ca="1" si="83"/>
        <v/>
      </c>
      <c r="BH103" s="191" t="str">
        <f t="shared" ca="1" si="84"/>
        <v/>
      </c>
      <c r="BI103" s="191" t="str">
        <f t="shared" ca="1" si="85"/>
        <v/>
      </c>
      <c r="BJ103" s="191" t="str">
        <f t="shared" ca="1" si="86"/>
        <v/>
      </c>
      <c r="BV103" s="191" t="str">
        <f t="shared" ca="1" si="87"/>
        <v/>
      </c>
      <c r="BW103" s="191" t="str">
        <f t="shared" ca="1" si="88"/>
        <v/>
      </c>
      <c r="BZ103" s="191" t="str">
        <f t="shared" ca="1" si="89"/>
        <v/>
      </c>
      <c r="CA103" s="191" t="str">
        <f t="shared" ca="1" si="90"/>
        <v/>
      </c>
      <c r="CB103" s="191" t="str">
        <f t="shared" ca="1" si="91"/>
        <v/>
      </c>
      <c r="CC103" s="191" t="str">
        <f t="shared" ca="1" si="92"/>
        <v/>
      </c>
      <c r="CL103" s="191" t="str">
        <f t="shared" ca="1" si="93"/>
        <v/>
      </c>
      <c r="CM103" s="191" t="str">
        <f t="shared" ca="1" si="94"/>
        <v/>
      </c>
      <c r="CP103" s="191" t="str">
        <f t="shared" ca="1" si="95"/>
        <v/>
      </c>
      <c r="CQ103" s="191" t="str">
        <f t="shared" ca="1" si="96"/>
        <v/>
      </c>
      <c r="CR103" s="191" t="str">
        <f t="shared" ca="1" si="97"/>
        <v/>
      </c>
      <c r="CS103" s="191" t="str">
        <f t="shared" ca="1" si="98"/>
        <v/>
      </c>
      <c r="CT103" s="191" t="str">
        <f t="shared" ca="1" si="99"/>
        <v/>
      </c>
      <c r="CU103" s="191" t="str">
        <f t="shared" ca="1" si="100"/>
        <v/>
      </c>
      <c r="CV103" s="191" t="str">
        <f t="shared" ca="1" si="101"/>
        <v/>
      </c>
      <c r="ET103" s="191" t="str">
        <f t="shared" ca="1" si="102"/>
        <v/>
      </c>
      <c r="EU103" s="191" t="str">
        <f t="shared" ca="1" si="103"/>
        <v/>
      </c>
      <c r="EV103" s="191" t="str">
        <f t="shared" ca="1" si="104"/>
        <v/>
      </c>
      <c r="EX103" s="191" t="str">
        <f t="shared" ca="1" si="105"/>
        <v/>
      </c>
      <c r="EY103" s="191" t="str">
        <f t="shared" ca="1" si="106"/>
        <v/>
      </c>
      <c r="EZ103" s="191" t="str">
        <f t="shared" ca="1" si="107"/>
        <v/>
      </c>
      <c r="FD103" s="191" t="str">
        <f t="shared" ca="1" si="108"/>
        <v/>
      </c>
      <c r="FE103" s="191" t="str">
        <f t="shared" ca="1" si="109"/>
        <v/>
      </c>
      <c r="FF103" s="191" t="str">
        <f t="shared" ca="1" si="110"/>
        <v/>
      </c>
      <c r="FG103" s="191" t="str">
        <f t="shared" ca="1" si="111"/>
        <v/>
      </c>
    </row>
    <row r="104" spans="1:163" x14ac:dyDescent="0.2">
      <c r="A104" s="191" t="str">
        <f t="shared" ca="1" si="56"/>
        <v/>
      </c>
      <c r="B104" s="191" t="str">
        <f t="shared" ca="1" si="57"/>
        <v/>
      </c>
      <c r="E104" s="191" t="str">
        <f t="shared" ca="1" si="58"/>
        <v/>
      </c>
      <c r="F104" s="191" t="str">
        <f ca="1">IF(補足!F103="","",REPT("0",3-LEN(補足!F103))&amp;補足!F103)</f>
        <v/>
      </c>
      <c r="O104" s="191" t="str">
        <f t="shared" ca="1" si="59"/>
        <v/>
      </c>
      <c r="P104" s="191" t="str">
        <f t="shared" ca="1" si="60"/>
        <v/>
      </c>
      <c r="Q104" s="191" t="str">
        <f t="shared" ca="1" si="61"/>
        <v/>
      </c>
      <c r="R104" s="191" t="str">
        <f t="shared" ca="1" si="62"/>
        <v/>
      </c>
      <c r="S104" s="191" t="str">
        <f t="shared" ca="1" si="63"/>
        <v/>
      </c>
      <c r="T104" s="191" t="str">
        <f t="shared" ca="1" si="64"/>
        <v/>
      </c>
      <c r="U104" s="191" t="str">
        <f t="shared" ca="1" si="65"/>
        <v/>
      </c>
      <c r="AA104" s="191" t="str">
        <f t="shared" ca="1" si="66"/>
        <v/>
      </c>
      <c r="AB104" s="191" t="str">
        <f t="shared" ca="1" si="67"/>
        <v/>
      </c>
      <c r="AC104" s="191" t="str">
        <f t="shared" ca="1" si="68"/>
        <v/>
      </c>
      <c r="AD104" s="191" t="str">
        <f t="shared" ca="1" si="69"/>
        <v/>
      </c>
      <c r="AE104" s="191" t="str">
        <f t="shared" ca="1" si="70"/>
        <v/>
      </c>
      <c r="AF104" s="191" t="str">
        <f t="shared" ca="1" si="71"/>
        <v/>
      </c>
      <c r="AG104" s="191" t="str">
        <f t="shared" ca="1" si="72"/>
        <v/>
      </c>
      <c r="AH104" s="191" t="str">
        <f t="shared" ca="1" si="73"/>
        <v/>
      </c>
      <c r="AI104" s="191" t="str">
        <f t="shared" ca="1" si="74"/>
        <v/>
      </c>
      <c r="AJ104" s="191" t="str">
        <f t="shared" ca="1" si="75"/>
        <v/>
      </c>
      <c r="AO104" s="191" t="str">
        <f t="shared" ca="1" si="76"/>
        <v/>
      </c>
      <c r="BA104" s="191" t="str">
        <f t="shared" ca="1" si="77"/>
        <v/>
      </c>
      <c r="BB104" s="191" t="str">
        <f t="shared" ca="1" si="78"/>
        <v/>
      </c>
      <c r="BC104" s="191" t="str">
        <f t="shared" ca="1" si="79"/>
        <v/>
      </c>
      <c r="BD104" s="191" t="str">
        <f t="shared" ca="1" si="80"/>
        <v/>
      </c>
      <c r="BE104" s="191" t="str">
        <f t="shared" ca="1" si="81"/>
        <v/>
      </c>
      <c r="BF104" s="191" t="str">
        <f t="shared" ca="1" si="82"/>
        <v/>
      </c>
      <c r="BG104" s="191" t="str">
        <f t="shared" ca="1" si="83"/>
        <v/>
      </c>
      <c r="BH104" s="191" t="str">
        <f t="shared" ca="1" si="84"/>
        <v/>
      </c>
      <c r="BI104" s="191" t="str">
        <f t="shared" ca="1" si="85"/>
        <v/>
      </c>
      <c r="BJ104" s="191" t="str">
        <f t="shared" ca="1" si="86"/>
        <v/>
      </c>
      <c r="BV104" s="191" t="str">
        <f t="shared" ca="1" si="87"/>
        <v/>
      </c>
      <c r="BW104" s="191" t="str">
        <f t="shared" ca="1" si="88"/>
        <v/>
      </c>
      <c r="BZ104" s="191" t="str">
        <f t="shared" ca="1" si="89"/>
        <v/>
      </c>
      <c r="CA104" s="191" t="str">
        <f t="shared" ca="1" si="90"/>
        <v/>
      </c>
      <c r="CB104" s="191" t="str">
        <f t="shared" ca="1" si="91"/>
        <v/>
      </c>
      <c r="CC104" s="191" t="str">
        <f t="shared" ca="1" si="92"/>
        <v/>
      </c>
      <c r="CL104" s="191" t="str">
        <f t="shared" ca="1" si="93"/>
        <v/>
      </c>
      <c r="CM104" s="191" t="str">
        <f t="shared" ca="1" si="94"/>
        <v/>
      </c>
      <c r="CP104" s="191" t="str">
        <f t="shared" ca="1" si="95"/>
        <v/>
      </c>
      <c r="CQ104" s="191" t="str">
        <f t="shared" ca="1" si="96"/>
        <v/>
      </c>
      <c r="CR104" s="191" t="str">
        <f t="shared" ca="1" si="97"/>
        <v/>
      </c>
      <c r="CS104" s="191" t="str">
        <f t="shared" ca="1" si="98"/>
        <v/>
      </c>
      <c r="CT104" s="191" t="str">
        <f t="shared" ca="1" si="99"/>
        <v/>
      </c>
      <c r="CU104" s="191" t="str">
        <f t="shared" ca="1" si="100"/>
        <v/>
      </c>
      <c r="CV104" s="191" t="str">
        <f t="shared" ca="1" si="101"/>
        <v/>
      </c>
      <c r="ET104" s="191" t="str">
        <f t="shared" ca="1" si="102"/>
        <v/>
      </c>
      <c r="EU104" s="191" t="str">
        <f t="shared" ca="1" si="103"/>
        <v/>
      </c>
      <c r="EV104" s="191" t="str">
        <f t="shared" ca="1" si="104"/>
        <v/>
      </c>
      <c r="EX104" s="191" t="str">
        <f t="shared" ca="1" si="105"/>
        <v/>
      </c>
      <c r="EY104" s="191" t="str">
        <f t="shared" ca="1" si="106"/>
        <v/>
      </c>
      <c r="EZ104" s="191" t="str">
        <f t="shared" ca="1" si="107"/>
        <v/>
      </c>
      <c r="FD104" s="191" t="str">
        <f t="shared" ca="1" si="108"/>
        <v/>
      </c>
      <c r="FE104" s="191" t="str">
        <f t="shared" ca="1" si="109"/>
        <v/>
      </c>
      <c r="FF104" s="191" t="str">
        <f t="shared" ca="1" si="110"/>
        <v/>
      </c>
      <c r="FG104" s="191" t="str">
        <f t="shared" ca="1" si="111"/>
        <v/>
      </c>
    </row>
    <row r="105" spans="1:163" x14ac:dyDescent="0.2">
      <c r="A105" s="191" t="str">
        <f t="shared" ca="1" si="56"/>
        <v/>
      </c>
      <c r="B105" s="191" t="str">
        <f t="shared" ca="1" si="57"/>
        <v/>
      </c>
      <c r="E105" s="191" t="str">
        <f t="shared" ca="1" si="58"/>
        <v/>
      </c>
      <c r="F105" s="191" t="str">
        <f ca="1">IF(補足!F104="","",REPT("0",3-LEN(補足!F104))&amp;補足!F104)</f>
        <v/>
      </c>
      <c r="O105" s="191" t="str">
        <f t="shared" ca="1" si="59"/>
        <v/>
      </c>
      <c r="P105" s="191" t="str">
        <f t="shared" ca="1" si="60"/>
        <v/>
      </c>
      <c r="Q105" s="191" t="str">
        <f t="shared" ca="1" si="61"/>
        <v/>
      </c>
      <c r="R105" s="191" t="str">
        <f t="shared" ca="1" si="62"/>
        <v/>
      </c>
      <c r="S105" s="191" t="str">
        <f t="shared" ca="1" si="63"/>
        <v/>
      </c>
      <c r="T105" s="191" t="str">
        <f t="shared" ca="1" si="64"/>
        <v/>
      </c>
      <c r="U105" s="191" t="str">
        <f t="shared" ca="1" si="65"/>
        <v/>
      </c>
      <c r="AA105" s="191" t="str">
        <f t="shared" ca="1" si="66"/>
        <v/>
      </c>
      <c r="AB105" s="191" t="str">
        <f t="shared" ca="1" si="67"/>
        <v/>
      </c>
      <c r="AC105" s="191" t="str">
        <f t="shared" ca="1" si="68"/>
        <v/>
      </c>
      <c r="AD105" s="191" t="str">
        <f t="shared" ca="1" si="69"/>
        <v/>
      </c>
      <c r="AE105" s="191" t="str">
        <f t="shared" ca="1" si="70"/>
        <v/>
      </c>
      <c r="AF105" s="191" t="str">
        <f t="shared" ca="1" si="71"/>
        <v/>
      </c>
      <c r="AG105" s="191" t="str">
        <f t="shared" ca="1" si="72"/>
        <v/>
      </c>
      <c r="AH105" s="191" t="str">
        <f t="shared" ca="1" si="73"/>
        <v/>
      </c>
      <c r="AI105" s="191" t="str">
        <f t="shared" ca="1" si="74"/>
        <v/>
      </c>
      <c r="AJ105" s="191" t="str">
        <f t="shared" ca="1" si="75"/>
        <v/>
      </c>
      <c r="AO105" s="191" t="str">
        <f t="shared" ca="1" si="76"/>
        <v/>
      </c>
      <c r="BA105" s="191" t="str">
        <f t="shared" ca="1" si="77"/>
        <v/>
      </c>
      <c r="BB105" s="191" t="str">
        <f t="shared" ca="1" si="78"/>
        <v/>
      </c>
      <c r="BC105" s="191" t="str">
        <f t="shared" ca="1" si="79"/>
        <v/>
      </c>
      <c r="BD105" s="191" t="str">
        <f t="shared" ca="1" si="80"/>
        <v/>
      </c>
      <c r="BE105" s="191" t="str">
        <f t="shared" ca="1" si="81"/>
        <v/>
      </c>
      <c r="BF105" s="191" t="str">
        <f t="shared" ca="1" si="82"/>
        <v/>
      </c>
      <c r="BG105" s="191" t="str">
        <f t="shared" ca="1" si="83"/>
        <v/>
      </c>
      <c r="BH105" s="191" t="str">
        <f t="shared" ca="1" si="84"/>
        <v/>
      </c>
      <c r="BI105" s="191" t="str">
        <f t="shared" ca="1" si="85"/>
        <v/>
      </c>
      <c r="BJ105" s="191" t="str">
        <f t="shared" ca="1" si="86"/>
        <v/>
      </c>
      <c r="BV105" s="191" t="str">
        <f t="shared" ca="1" si="87"/>
        <v/>
      </c>
      <c r="BW105" s="191" t="str">
        <f t="shared" ca="1" si="88"/>
        <v/>
      </c>
      <c r="BZ105" s="191" t="str">
        <f t="shared" ca="1" si="89"/>
        <v/>
      </c>
      <c r="CA105" s="191" t="str">
        <f t="shared" ca="1" si="90"/>
        <v/>
      </c>
      <c r="CB105" s="191" t="str">
        <f t="shared" ca="1" si="91"/>
        <v/>
      </c>
      <c r="CC105" s="191" t="str">
        <f t="shared" ca="1" si="92"/>
        <v/>
      </c>
      <c r="CL105" s="191" t="str">
        <f t="shared" ca="1" si="93"/>
        <v/>
      </c>
      <c r="CM105" s="191" t="str">
        <f t="shared" ca="1" si="94"/>
        <v/>
      </c>
      <c r="CP105" s="191" t="str">
        <f t="shared" ca="1" si="95"/>
        <v/>
      </c>
      <c r="CQ105" s="191" t="str">
        <f t="shared" ca="1" si="96"/>
        <v/>
      </c>
      <c r="CR105" s="191" t="str">
        <f t="shared" ca="1" si="97"/>
        <v/>
      </c>
      <c r="CS105" s="191" t="str">
        <f t="shared" ca="1" si="98"/>
        <v/>
      </c>
      <c r="CT105" s="191" t="str">
        <f t="shared" ca="1" si="99"/>
        <v/>
      </c>
      <c r="CU105" s="191" t="str">
        <f t="shared" ca="1" si="100"/>
        <v/>
      </c>
      <c r="CV105" s="191" t="str">
        <f t="shared" ca="1" si="101"/>
        <v/>
      </c>
      <c r="ET105" s="191" t="str">
        <f t="shared" ca="1" si="102"/>
        <v/>
      </c>
      <c r="EU105" s="191" t="str">
        <f t="shared" ca="1" si="103"/>
        <v/>
      </c>
      <c r="EV105" s="191" t="str">
        <f t="shared" ca="1" si="104"/>
        <v/>
      </c>
      <c r="EX105" s="191" t="str">
        <f t="shared" ca="1" si="105"/>
        <v/>
      </c>
      <c r="EY105" s="191" t="str">
        <f t="shared" ca="1" si="106"/>
        <v/>
      </c>
      <c r="EZ105" s="191" t="str">
        <f t="shared" ca="1" si="107"/>
        <v/>
      </c>
      <c r="FD105" s="191" t="str">
        <f t="shared" ca="1" si="108"/>
        <v/>
      </c>
      <c r="FE105" s="191" t="str">
        <f t="shared" ca="1" si="109"/>
        <v/>
      </c>
      <c r="FF105" s="191" t="str">
        <f t="shared" ca="1" si="110"/>
        <v/>
      </c>
      <c r="FG105" s="191" t="str">
        <f t="shared" ca="1" si="111"/>
        <v/>
      </c>
    </row>
    <row r="106" spans="1:163" x14ac:dyDescent="0.2">
      <c r="A106" s="191" t="str">
        <f t="shared" ca="1" si="56"/>
        <v/>
      </c>
      <c r="B106" s="191" t="str">
        <f t="shared" ca="1" si="57"/>
        <v/>
      </c>
      <c r="E106" s="191" t="str">
        <f t="shared" ca="1" si="58"/>
        <v/>
      </c>
      <c r="F106" s="191" t="str">
        <f ca="1">IF(補足!F105="","",REPT("0",3-LEN(補足!F105))&amp;補足!F105)</f>
        <v/>
      </c>
      <c r="O106" s="191" t="str">
        <f t="shared" ca="1" si="59"/>
        <v/>
      </c>
      <c r="P106" s="191" t="str">
        <f t="shared" ca="1" si="60"/>
        <v/>
      </c>
      <c r="Q106" s="191" t="str">
        <f t="shared" ca="1" si="61"/>
        <v/>
      </c>
      <c r="R106" s="191" t="str">
        <f t="shared" ca="1" si="62"/>
        <v/>
      </c>
      <c r="S106" s="191" t="str">
        <f t="shared" ca="1" si="63"/>
        <v/>
      </c>
      <c r="T106" s="191" t="str">
        <f t="shared" ca="1" si="64"/>
        <v/>
      </c>
      <c r="U106" s="191" t="str">
        <f t="shared" ca="1" si="65"/>
        <v/>
      </c>
      <c r="AA106" s="191" t="str">
        <f t="shared" ca="1" si="66"/>
        <v/>
      </c>
      <c r="AB106" s="191" t="str">
        <f t="shared" ca="1" si="67"/>
        <v/>
      </c>
      <c r="AC106" s="191" t="str">
        <f t="shared" ca="1" si="68"/>
        <v/>
      </c>
      <c r="AD106" s="191" t="str">
        <f t="shared" ca="1" si="69"/>
        <v/>
      </c>
      <c r="AE106" s="191" t="str">
        <f t="shared" ca="1" si="70"/>
        <v/>
      </c>
      <c r="AF106" s="191" t="str">
        <f t="shared" ca="1" si="71"/>
        <v/>
      </c>
      <c r="AG106" s="191" t="str">
        <f t="shared" ca="1" si="72"/>
        <v/>
      </c>
      <c r="AH106" s="191" t="str">
        <f t="shared" ca="1" si="73"/>
        <v/>
      </c>
      <c r="AI106" s="191" t="str">
        <f t="shared" ca="1" si="74"/>
        <v/>
      </c>
      <c r="AJ106" s="191" t="str">
        <f t="shared" ca="1" si="75"/>
        <v/>
      </c>
      <c r="AO106" s="191" t="str">
        <f t="shared" ca="1" si="76"/>
        <v/>
      </c>
      <c r="BA106" s="191" t="str">
        <f t="shared" ca="1" si="77"/>
        <v/>
      </c>
      <c r="BB106" s="191" t="str">
        <f t="shared" ca="1" si="78"/>
        <v/>
      </c>
      <c r="BC106" s="191" t="str">
        <f t="shared" ca="1" si="79"/>
        <v/>
      </c>
      <c r="BD106" s="191" t="str">
        <f t="shared" ca="1" si="80"/>
        <v/>
      </c>
      <c r="BE106" s="191" t="str">
        <f t="shared" ca="1" si="81"/>
        <v/>
      </c>
      <c r="BF106" s="191" t="str">
        <f t="shared" ca="1" si="82"/>
        <v/>
      </c>
      <c r="BG106" s="191" t="str">
        <f t="shared" ca="1" si="83"/>
        <v/>
      </c>
      <c r="BH106" s="191" t="str">
        <f t="shared" ca="1" si="84"/>
        <v/>
      </c>
      <c r="BI106" s="191" t="str">
        <f t="shared" ca="1" si="85"/>
        <v/>
      </c>
      <c r="BJ106" s="191" t="str">
        <f t="shared" ca="1" si="86"/>
        <v/>
      </c>
      <c r="BV106" s="191" t="str">
        <f t="shared" ca="1" si="87"/>
        <v/>
      </c>
      <c r="BW106" s="191" t="str">
        <f t="shared" ca="1" si="88"/>
        <v/>
      </c>
      <c r="BZ106" s="191" t="str">
        <f t="shared" ca="1" si="89"/>
        <v/>
      </c>
      <c r="CA106" s="191" t="str">
        <f t="shared" ca="1" si="90"/>
        <v/>
      </c>
      <c r="CB106" s="191" t="str">
        <f t="shared" ca="1" si="91"/>
        <v/>
      </c>
      <c r="CC106" s="191" t="str">
        <f t="shared" ca="1" si="92"/>
        <v/>
      </c>
      <c r="CL106" s="191" t="str">
        <f t="shared" ca="1" si="93"/>
        <v/>
      </c>
      <c r="CM106" s="191" t="str">
        <f t="shared" ca="1" si="94"/>
        <v/>
      </c>
      <c r="CP106" s="191" t="str">
        <f t="shared" ca="1" si="95"/>
        <v/>
      </c>
      <c r="CQ106" s="191" t="str">
        <f t="shared" ca="1" si="96"/>
        <v/>
      </c>
      <c r="CR106" s="191" t="str">
        <f t="shared" ca="1" si="97"/>
        <v/>
      </c>
      <c r="CS106" s="191" t="str">
        <f t="shared" ca="1" si="98"/>
        <v/>
      </c>
      <c r="CT106" s="191" t="str">
        <f t="shared" ca="1" si="99"/>
        <v/>
      </c>
      <c r="CU106" s="191" t="str">
        <f t="shared" ca="1" si="100"/>
        <v/>
      </c>
      <c r="CV106" s="191" t="str">
        <f t="shared" ca="1" si="101"/>
        <v/>
      </c>
      <c r="ET106" s="191" t="str">
        <f t="shared" ca="1" si="102"/>
        <v/>
      </c>
      <c r="EU106" s="191" t="str">
        <f t="shared" ca="1" si="103"/>
        <v/>
      </c>
      <c r="EV106" s="191" t="str">
        <f t="shared" ca="1" si="104"/>
        <v/>
      </c>
      <c r="EX106" s="191" t="str">
        <f t="shared" ca="1" si="105"/>
        <v/>
      </c>
      <c r="EY106" s="191" t="str">
        <f t="shared" ca="1" si="106"/>
        <v/>
      </c>
      <c r="EZ106" s="191" t="str">
        <f t="shared" ca="1" si="107"/>
        <v/>
      </c>
      <c r="FD106" s="191" t="str">
        <f t="shared" ca="1" si="108"/>
        <v/>
      </c>
      <c r="FE106" s="191" t="str">
        <f t="shared" ca="1" si="109"/>
        <v/>
      </c>
      <c r="FF106" s="191" t="str">
        <f t="shared" ca="1" si="110"/>
        <v/>
      </c>
      <c r="FG106" s="191" t="str">
        <f t="shared" ca="1" si="111"/>
        <v/>
      </c>
    </row>
    <row r="107" spans="1:163" x14ac:dyDescent="0.2">
      <c r="A107" s="191" t="str">
        <f t="shared" ca="1" si="56"/>
        <v/>
      </c>
      <c r="B107" s="191" t="str">
        <f t="shared" ca="1" si="57"/>
        <v/>
      </c>
      <c r="E107" s="191" t="str">
        <f t="shared" ca="1" si="58"/>
        <v/>
      </c>
      <c r="F107" s="191" t="str">
        <f ca="1">IF(補足!F106="","",REPT("0",3-LEN(補足!F106))&amp;補足!F106)</f>
        <v/>
      </c>
      <c r="O107" s="191" t="str">
        <f t="shared" ca="1" si="59"/>
        <v/>
      </c>
      <c r="P107" s="191" t="str">
        <f t="shared" ca="1" si="60"/>
        <v/>
      </c>
      <c r="Q107" s="191" t="str">
        <f t="shared" ca="1" si="61"/>
        <v/>
      </c>
      <c r="R107" s="191" t="str">
        <f t="shared" ca="1" si="62"/>
        <v/>
      </c>
      <c r="S107" s="191" t="str">
        <f t="shared" ca="1" si="63"/>
        <v/>
      </c>
      <c r="T107" s="191" t="str">
        <f t="shared" ca="1" si="64"/>
        <v/>
      </c>
      <c r="U107" s="191" t="str">
        <f t="shared" ca="1" si="65"/>
        <v/>
      </c>
      <c r="AA107" s="191" t="str">
        <f t="shared" ca="1" si="66"/>
        <v/>
      </c>
      <c r="AB107" s="191" t="str">
        <f t="shared" ca="1" si="67"/>
        <v/>
      </c>
      <c r="AC107" s="191" t="str">
        <f t="shared" ca="1" si="68"/>
        <v/>
      </c>
      <c r="AD107" s="191" t="str">
        <f t="shared" ca="1" si="69"/>
        <v/>
      </c>
      <c r="AE107" s="191" t="str">
        <f t="shared" ca="1" si="70"/>
        <v/>
      </c>
      <c r="AF107" s="191" t="str">
        <f t="shared" ca="1" si="71"/>
        <v/>
      </c>
      <c r="AG107" s="191" t="str">
        <f t="shared" ca="1" si="72"/>
        <v/>
      </c>
      <c r="AH107" s="191" t="str">
        <f t="shared" ca="1" si="73"/>
        <v/>
      </c>
      <c r="AI107" s="191" t="str">
        <f t="shared" ca="1" si="74"/>
        <v/>
      </c>
      <c r="AJ107" s="191" t="str">
        <f t="shared" ca="1" si="75"/>
        <v/>
      </c>
      <c r="AO107" s="191" t="str">
        <f t="shared" ca="1" si="76"/>
        <v/>
      </c>
      <c r="BA107" s="191" t="str">
        <f t="shared" ca="1" si="77"/>
        <v/>
      </c>
      <c r="BB107" s="191" t="str">
        <f t="shared" ca="1" si="78"/>
        <v/>
      </c>
      <c r="BC107" s="191" t="str">
        <f t="shared" ca="1" si="79"/>
        <v/>
      </c>
      <c r="BD107" s="191" t="str">
        <f t="shared" ca="1" si="80"/>
        <v/>
      </c>
      <c r="BE107" s="191" t="str">
        <f t="shared" ca="1" si="81"/>
        <v/>
      </c>
      <c r="BF107" s="191" t="str">
        <f t="shared" ca="1" si="82"/>
        <v/>
      </c>
      <c r="BG107" s="191" t="str">
        <f t="shared" ca="1" si="83"/>
        <v/>
      </c>
      <c r="BH107" s="191" t="str">
        <f t="shared" ca="1" si="84"/>
        <v/>
      </c>
      <c r="BI107" s="191" t="str">
        <f t="shared" ca="1" si="85"/>
        <v/>
      </c>
      <c r="BJ107" s="191" t="str">
        <f t="shared" ca="1" si="86"/>
        <v/>
      </c>
      <c r="BV107" s="191" t="str">
        <f t="shared" ca="1" si="87"/>
        <v/>
      </c>
      <c r="BW107" s="191" t="str">
        <f t="shared" ca="1" si="88"/>
        <v/>
      </c>
      <c r="BZ107" s="191" t="str">
        <f t="shared" ca="1" si="89"/>
        <v/>
      </c>
      <c r="CA107" s="191" t="str">
        <f t="shared" ca="1" si="90"/>
        <v/>
      </c>
      <c r="CB107" s="191" t="str">
        <f t="shared" ca="1" si="91"/>
        <v/>
      </c>
      <c r="CC107" s="191" t="str">
        <f t="shared" ca="1" si="92"/>
        <v/>
      </c>
      <c r="CL107" s="191" t="str">
        <f t="shared" ca="1" si="93"/>
        <v/>
      </c>
      <c r="CM107" s="191" t="str">
        <f t="shared" ca="1" si="94"/>
        <v/>
      </c>
      <c r="CP107" s="191" t="str">
        <f t="shared" ca="1" si="95"/>
        <v/>
      </c>
      <c r="CQ107" s="191" t="str">
        <f t="shared" ca="1" si="96"/>
        <v/>
      </c>
      <c r="CR107" s="191" t="str">
        <f t="shared" ca="1" si="97"/>
        <v/>
      </c>
      <c r="CS107" s="191" t="str">
        <f t="shared" ca="1" si="98"/>
        <v/>
      </c>
      <c r="CT107" s="191" t="str">
        <f t="shared" ca="1" si="99"/>
        <v/>
      </c>
      <c r="CU107" s="191" t="str">
        <f t="shared" ca="1" si="100"/>
        <v/>
      </c>
      <c r="CV107" s="191" t="str">
        <f t="shared" ca="1" si="101"/>
        <v/>
      </c>
      <c r="ET107" s="191" t="str">
        <f t="shared" ca="1" si="102"/>
        <v/>
      </c>
      <c r="EU107" s="191" t="str">
        <f t="shared" ca="1" si="103"/>
        <v/>
      </c>
      <c r="EV107" s="191" t="str">
        <f t="shared" ca="1" si="104"/>
        <v/>
      </c>
      <c r="EX107" s="191" t="str">
        <f t="shared" ca="1" si="105"/>
        <v/>
      </c>
      <c r="EY107" s="191" t="str">
        <f t="shared" ca="1" si="106"/>
        <v/>
      </c>
      <c r="EZ107" s="191" t="str">
        <f t="shared" ca="1" si="107"/>
        <v/>
      </c>
      <c r="FD107" s="191" t="str">
        <f t="shared" ca="1" si="108"/>
        <v/>
      </c>
      <c r="FE107" s="191" t="str">
        <f t="shared" ca="1" si="109"/>
        <v/>
      </c>
      <c r="FF107" s="191" t="str">
        <f t="shared" ca="1" si="110"/>
        <v/>
      </c>
      <c r="FG107" s="191" t="str">
        <f t="shared" ca="1" si="111"/>
        <v/>
      </c>
    </row>
    <row r="108" spans="1:163" x14ac:dyDescent="0.2">
      <c r="A108" s="191" t="str">
        <f t="shared" ca="1" si="56"/>
        <v/>
      </c>
      <c r="B108" s="191" t="str">
        <f t="shared" ca="1" si="57"/>
        <v/>
      </c>
      <c r="E108" s="191" t="str">
        <f t="shared" ca="1" si="58"/>
        <v/>
      </c>
      <c r="F108" s="191" t="str">
        <f ca="1">IF(補足!F107="","",REPT("0",3-LEN(補足!F107))&amp;補足!F107)</f>
        <v/>
      </c>
      <c r="O108" s="191" t="str">
        <f t="shared" ca="1" si="59"/>
        <v/>
      </c>
      <c r="P108" s="191" t="str">
        <f t="shared" ca="1" si="60"/>
        <v/>
      </c>
      <c r="Q108" s="191" t="str">
        <f t="shared" ca="1" si="61"/>
        <v/>
      </c>
      <c r="R108" s="191" t="str">
        <f t="shared" ca="1" si="62"/>
        <v/>
      </c>
      <c r="S108" s="191" t="str">
        <f t="shared" ca="1" si="63"/>
        <v/>
      </c>
      <c r="T108" s="191" t="str">
        <f t="shared" ca="1" si="64"/>
        <v/>
      </c>
      <c r="U108" s="191" t="str">
        <f t="shared" ca="1" si="65"/>
        <v/>
      </c>
      <c r="AA108" s="191" t="str">
        <f t="shared" ca="1" si="66"/>
        <v/>
      </c>
      <c r="AB108" s="191" t="str">
        <f t="shared" ca="1" si="67"/>
        <v/>
      </c>
      <c r="AC108" s="191" t="str">
        <f t="shared" ca="1" si="68"/>
        <v/>
      </c>
      <c r="AD108" s="191" t="str">
        <f t="shared" ca="1" si="69"/>
        <v/>
      </c>
      <c r="AE108" s="191" t="str">
        <f t="shared" ca="1" si="70"/>
        <v/>
      </c>
      <c r="AF108" s="191" t="str">
        <f t="shared" ca="1" si="71"/>
        <v/>
      </c>
      <c r="AG108" s="191" t="str">
        <f t="shared" ca="1" si="72"/>
        <v/>
      </c>
      <c r="AH108" s="191" t="str">
        <f t="shared" ca="1" si="73"/>
        <v/>
      </c>
      <c r="AI108" s="191" t="str">
        <f t="shared" ca="1" si="74"/>
        <v/>
      </c>
      <c r="AJ108" s="191" t="str">
        <f t="shared" ca="1" si="75"/>
        <v/>
      </c>
      <c r="AO108" s="191" t="str">
        <f t="shared" ca="1" si="76"/>
        <v/>
      </c>
      <c r="BA108" s="191" t="str">
        <f t="shared" ca="1" si="77"/>
        <v/>
      </c>
      <c r="BB108" s="191" t="str">
        <f t="shared" ca="1" si="78"/>
        <v/>
      </c>
      <c r="BC108" s="191" t="str">
        <f t="shared" ca="1" si="79"/>
        <v/>
      </c>
      <c r="BD108" s="191" t="str">
        <f t="shared" ca="1" si="80"/>
        <v/>
      </c>
      <c r="BE108" s="191" t="str">
        <f t="shared" ca="1" si="81"/>
        <v/>
      </c>
      <c r="BF108" s="191" t="str">
        <f t="shared" ca="1" si="82"/>
        <v/>
      </c>
      <c r="BG108" s="191" t="str">
        <f t="shared" ca="1" si="83"/>
        <v/>
      </c>
      <c r="BH108" s="191" t="str">
        <f t="shared" ca="1" si="84"/>
        <v/>
      </c>
      <c r="BI108" s="191" t="str">
        <f t="shared" ca="1" si="85"/>
        <v/>
      </c>
      <c r="BJ108" s="191" t="str">
        <f t="shared" ca="1" si="86"/>
        <v/>
      </c>
      <c r="BV108" s="191" t="str">
        <f t="shared" ca="1" si="87"/>
        <v/>
      </c>
      <c r="BW108" s="191" t="str">
        <f t="shared" ca="1" si="88"/>
        <v/>
      </c>
      <c r="BZ108" s="191" t="str">
        <f t="shared" ca="1" si="89"/>
        <v/>
      </c>
      <c r="CA108" s="191" t="str">
        <f t="shared" ca="1" si="90"/>
        <v/>
      </c>
      <c r="CB108" s="191" t="str">
        <f t="shared" ca="1" si="91"/>
        <v/>
      </c>
      <c r="CC108" s="191" t="str">
        <f t="shared" ca="1" si="92"/>
        <v/>
      </c>
      <c r="CL108" s="191" t="str">
        <f t="shared" ca="1" si="93"/>
        <v/>
      </c>
      <c r="CM108" s="191" t="str">
        <f t="shared" ca="1" si="94"/>
        <v/>
      </c>
      <c r="CP108" s="191" t="str">
        <f t="shared" ca="1" si="95"/>
        <v/>
      </c>
      <c r="CQ108" s="191" t="str">
        <f t="shared" ca="1" si="96"/>
        <v/>
      </c>
      <c r="CR108" s="191" t="str">
        <f t="shared" ca="1" si="97"/>
        <v/>
      </c>
      <c r="CS108" s="191" t="str">
        <f t="shared" ca="1" si="98"/>
        <v/>
      </c>
      <c r="CT108" s="191" t="str">
        <f t="shared" ca="1" si="99"/>
        <v/>
      </c>
      <c r="CU108" s="191" t="str">
        <f t="shared" ca="1" si="100"/>
        <v/>
      </c>
      <c r="CV108" s="191" t="str">
        <f t="shared" ca="1" si="101"/>
        <v/>
      </c>
      <c r="ET108" s="191" t="str">
        <f t="shared" ca="1" si="102"/>
        <v/>
      </c>
      <c r="EU108" s="191" t="str">
        <f t="shared" ca="1" si="103"/>
        <v/>
      </c>
      <c r="EV108" s="191" t="str">
        <f t="shared" ca="1" si="104"/>
        <v/>
      </c>
      <c r="EX108" s="191" t="str">
        <f t="shared" ca="1" si="105"/>
        <v/>
      </c>
      <c r="EY108" s="191" t="str">
        <f t="shared" ca="1" si="106"/>
        <v/>
      </c>
      <c r="EZ108" s="191" t="str">
        <f t="shared" ca="1" si="107"/>
        <v/>
      </c>
      <c r="FD108" s="191" t="str">
        <f t="shared" ca="1" si="108"/>
        <v/>
      </c>
      <c r="FE108" s="191" t="str">
        <f t="shared" ca="1" si="109"/>
        <v/>
      </c>
      <c r="FF108" s="191" t="str">
        <f t="shared" ca="1" si="110"/>
        <v/>
      </c>
      <c r="FG108" s="191" t="str">
        <f t="shared" ca="1" si="111"/>
        <v/>
      </c>
    </row>
    <row r="109" spans="1:163" x14ac:dyDescent="0.2">
      <c r="A109" s="191" t="str">
        <f t="shared" ca="1" si="56"/>
        <v/>
      </c>
      <c r="B109" s="191" t="str">
        <f t="shared" ca="1" si="57"/>
        <v/>
      </c>
      <c r="E109" s="191" t="str">
        <f t="shared" ca="1" si="58"/>
        <v/>
      </c>
      <c r="F109" s="191" t="str">
        <f ca="1">IF(補足!F108="","",REPT("0",3-LEN(補足!F108))&amp;補足!F108)</f>
        <v/>
      </c>
      <c r="O109" s="191" t="str">
        <f t="shared" ca="1" si="59"/>
        <v/>
      </c>
      <c r="P109" s="191" t="str">
        <f t="shared" ca="1" si="60"/>
        <v/>
      </c>
      <c r="Q109" s="191" t="str">
        <f t="shared" ca="1" si="61"/>
        <v/>
      </c>
      <c r="R109" s="191" t="str">
        <f t="shared" ca="1" si="62"/>
        <v/>
      </c>
      <c r="S109" s="191" t="str">
        <f t="shared" ca="1" si="63"/>
        <v/>
      </c>
      <c r="T109" s="191" t="str">
        <f t="shared" ca="1" si="64"/>
        <v/>
      </c>
      <c r="U109" s="191" t="str">
        <f t="shared" ca="1" si="65"/>
        <v/>
      </c>
      <c r="AA109" s="191" t="str">
        <f t="shared" ca="1" si="66"/>
        <v/>
      </c>
      <c r="AB109" s="191" t="str">
        <f t="shared" ca="1" si="67"/>
        <v/>
      </c>
      <c r="AC109" s="191" t="str">
        <f t="shared" ca="1" si="68"/>
        <v/>
      </c>
      <c r="AD109" s="191" t="str">
        <f t="shared" ca="1" si="69"/>
        <v/>
      </c>
      <c r="AE109" s="191" t="str">
        <f t="shared" ca="1" si="70"/>
        <v/>
      </c>
      <c r="AF109" s="191" t="str">
        <f t="shared" ca="1" si="71"/>
        <v/>
      </c>
      <c r="AG109" s="191" t="str">
        <f t="shared" ca="1" si="72"/>
        <v/>
      </c>
      <c r="AH109" s="191" t="str">
        <f t="shared" ca="1" si="73"/>
        <v/>
      </c>
      <c r="AI109" s="191" t="str">
        <f t="shared" ca="1" si="74"/>
        <v/>
      </c>
      <c r="AJ109" s="191" t="str">
        <f t="shared" ca="1" si="75"/>
        <v/>
      </c>
      <c r="AO109" s="191" t="str">
        <f t="shared" ca="1" si="76"/>
        <v/>
      </c>
      <c r="BA109" s="191" t="str">
        <f t="shared" ca="1" si="77"/>
        <v/>
      </c>
      <c r="BB109" s="191" t="str">
        <f t="shared" ca="1" si="78"/>
        <v/>
      </c>
      <c r="BC109" s="191" t="str">
        <f t="shared" ca="1" si="79"/>
        <v/>
      </c>
      <c r="BD109" s="191" t="str">
        <f t="shared" ca="1" si="80"/>
        <v/>
      </c>
      <c r="BE109" s="191" t="str">
        <f t="shared" ca="1" si="81"/>
        <v/>
      </c>
      <c r="BF109" s="191" t="str">
        <f t="shared" ca="1" si="82"/>
        <v/>
      </c>
      <c r="BG109" s="191" t="str">
        <f t="shared" ca="1" si="83"/>
        <v/>
      </c>
      <c r="BH109" s="191" t="str">
        <f t="shared" ca="1" si="84"/>
        <v/>
      </c>
      <c r="BI109" s="191" t="str">
        <f t="shared" ca="1" si="85"/>
        <v/>
      </c>
      <c r="BJ109" s="191" t="str">
        <f t="shared" ca="1" si="86"/>
        <v/>
      </c>
      <c r="BV109" s="191" t="str">
        <f t="shared" ca="1" si="87"/>
        <v/>
      </c>
      <c r="BW109" s="191" t="str">
        <f t="shared" ca="1" si="88"/>
        <v/>
      </c>
      <c r="BZ109" s="191" t="str">
        <f t="shared" ca="1" si="89"/>
        <v/>
      </c>
      <c r="CA109" s="191" t="str">
        <f t="shared" ca="1" si="90"/>
        <v/>
      </c>
      <c r="CB109" s="191" t="str">
        <f t="shared" ca="1" si="91"/>
        <v/>
      </c>
      <c r="CC109" s="191" t="str">
        <f t="shared" ca="1" si="92"/>
        <v/>
      </c>
      <c r="CL109" s="191" t="str">
        <f t="shared" ca="1" si="93"/>
        <v/>
      </c>
      <c r="CM109" s="191" t="str">
        <f t="shared" ca="1" si="94"/>
        <v/>
      </c>
      <c r="CP109" s="191" t="str">
        <f t="shared" ca="1" si="95"/>
        <v/>
      </c>
      <c r="CQ109" s="191" t="str">
        <f t="shared" ca="1" si="96"/>
        <v/>
      </c>
      <c r="CR109" s="191" t="str">
        <f t="shared" ca="1" si="97"/>
        <v/>
      </c>
      <c r="CS109" s="191" t="str">
        <f t="shared" ca="1" si="98"/>
        <v/>
      </c>
      <c r="CT109" s="191" t="str">
        <f t="shared" ca="1" si="99"/>
        <v/>
      </c>
      <c r="CU109" s="191" t="str">
        <f t="shared" ca="1" si="100"/>
        <v/>
      </c>
      <c r="CV109" s="191" t="str">
        <f t="shared" ca="1" si="101"/>
        <v/>
      </c>
      <c r="ET109" s="191" t="str">
        <f t="shared" ca="1" si="102"/>
        <v/>
      </c>
      <c r="EU109" s="191" t="str">
        <f t="shared" ca="1" si="103"/>
        <v/>
      </c>
      <c r="EV109" s="191" t="str">
        <f t="shared" ca="1" si="104"/>
        <v/>
      </c>
      <c r="EX109" s="191" t="str">
        <f t="shared" ca="1" si="105"/>
        <v/>
      </c>
      <c r="EY109" s="191" t="str">
        <f t="shared" ca="1" si="106"/>
        <v/>
      </c>
      <c r="EZ109" s="191" t="str">
        <f t="shared" ca="1" si="107"/>
        <v/>
      </c>
      <c r="FD109" s="191" t="str">
        <f t="shared" ca="1" si="108"/>
        <v/>
      </c>
      <c r="FE109" s="191" t="str">
        <f t="shared" ca="1" si="109"/>
        <v/>
      </c>
      <c r="FF109" s="191" t="str">
        <f t="shared" ca="1" si="110"/>
        <v/>
      </c>
      <c r="FG109" s="191" t="str">
        <f t="shared" ca="1" si="111"/>
        <v/>
      </c>
    </row>
    <row r="110" spans="1:163" x14ac:dyDescent="0.2">
      <c r="A110" s="191" t="str">
        <f t="shared" ca="1" si="56"/>
        <v/>
      </c>
      <c r="B110" s="191" t="str">
        <f t="shared" ca="1" si="57"/>
        <v/>
      </c>
      <c r="E110" s="191" t="str">
        <f t="shared" ca="1" si="58"/>
        <v/>
      </c>
      <c r="F110" s="191" t="str">
        <f ca="1">IF(補足!F109="","",REPT("0",3-LEN(補足!F109))&amp;補足!F109)</f>
        <v/>
      </c>
      <c r="O110" s="191" t="str">
        <f t="shared" ca="1" si="59"/>
        <v/>
      </c>
      <c r="P110" s="191" t="str">
        <f t="shared" ca="1" si="60"/>
        <v/>
      </c>
      <c r="Q110" s="191" t="str">
        <f t="shared" ca="1" si="61"/>
        <v/>
      </c>
      <c r="R110" s="191" t="str">
        <f t="shared" ca="1" si="62"/>
        <v/>
      </c>
      <c r="S110" s="191" t="str">
        <f t="shared" ca="1" si="63"/>
        <v/>
      </c>
      <c r="T110" s="191" t="str">
        <f t="shared" ca="1" si="64"/>
        <v/>
      </c>
      <c r="U110" s="191" t="str">
        <f t="shared" ca="1" si="65"/>
        <v/>
      </c>
      <c r="AA110" s="191" t="str">
        <f t="shared" ca="1" si="66"/>
        <v/>
      </c>
      <c r="AB110" s="191" t="str">
        <f t="shared" ca="1" si="67"/>
        <v/>
      </c>
      <c r="AC110" s="191" t="str">
        <f t="shared" ca="1" si="68"/>
        <v/>
      </c>
      <c r="AD110" s="191" t="str">
        <f t="shared" ca="1" si="69"/>
        <v/>
      </c>
      <c r="AE110" s="191" t="str">
        <f t="shared" ca="1" si="70"/>
        <v/>
      </c>
      <c r="AF110" s="191" t="str">
        <f t="shared" ca="1" si="71"/>
        <v/>
      </c>
      <c r="AG110" s="191" t="str">
        <f t="shared" ca="1" si="72"/>
        <v/>
      </c>
      <c r="AH110" s="191" t="str">
        <f t="shared" ca="1" si="73"/>
        <v/>
      </c>
      <c r="AI110" s="191" t="str">
        <f t="shared" ca="1" si="74"/>
        <v/>
      </c>
      <c r="AJ110" s="191" t="str">
        <f t="shared" ca="1" si="75"/>
        <v/>
      </c>
      <c r="AO110" s="191" t="str">
        <f t="shared" ca="1" si="76"/>
        <v/>
      </c>
      <c r="BA110" s="191" t="str">
        <f t="shared" ca="1" si="77"/>
        <v/>
      </c>
      <c r="BB110" s="191" t="str">
        <f t="shared" ca="1" si="78"/>
        <v/>
      </c>
      <c r="BC110" s="191" t="str">
        <f t="shared" ca="1" si="79"/>
        <v/>
      </c>
      <c r="BD110" s="191" t="str">
        <f t="shared" ca="1" si="80"/>
        <v/>
      </c>
      <c r="BE110" s="191" t="str">
        <f t="shared" ca="1" si="81"/>
        <v/>
      </c>
      <c r="BF110" s="191" t="str">
        <f t="shared" ca="1" si="82"/>
        <v/>
      </c>
      <c r="BG110" s="191" t="str">
        <f t="shared" ca="1" si="83"/>
        <v/>
      </c>
      <c r="BH110" s="191" t="str">
        <f t="shared" ca="1" si="84"/>
        <v/>
      </c>
      <c r="BI110" s="191" t="str">
        <f t="shared" ca="1" si="85"/>
        <v/>
      </c>
      <c r="BJ110" s="191" t="str">
        <f t="shared" ca="1" si="86"/>
        <v/>
      </c>
      <c r="BV110" s="191" t="str">
        <f t="shared" ca="1" si="87"/>
        <v/>
      </c>
      <c r="BW110" s="191" t="str">
        <f t="shared" ca="1" si="88"/>
        <v/>
      </c>
      <c r="BZ110" s="191" t="str">
        <f t="shared" ca="1" si="89"/>
        <v/>
      </c>
      <c r="CA110" s="191" t="str">
        <f t="shared" ca="1" si="90"/>
        <v/>
      </c>
      <c r="CB110" s="191" t="str">
        <f t="shared" ca="1" si="91"/>
        <v/>
      </c>
      <c r="CC110" s="191" t="str">
        <f t="shared" ca="1" si="92"/>
        <v/>
      </c>
      <c r="CL110" s="191" t="str">
        <f t="shared" ca="1" si="93"/>
        <v/>
      </c>
      <c r="CM110" s="191" t="str">
        <f t="shared" ca="1" si="94"/>
        <v/>
      </c>
      <c r="CP110" s="191" t="str">
        <f t="shared" ca="1" si="95"/>
        <v/>
      </c>
      <c r="CQ110" s="191" t="str">
        <f t="shared" ca="1" si="96"/>
        <v/>
      </c>
      <c r="CR110" s="191" t="str">
        <f t="shared" ca="1" si="97"/>
        <v/>
      </c>
      <c r="CS110" s="191" t="str">
        <f t="shared" ca="1" si="98"/>
        <v/>
      </c>
      <c r="CT110" s="191" t="str">
        <f t="shared" ca="1" si="99"/>
        <v/>
      </c>
      <c r="CU110" s="191" t="str">
        <f t="shared" ca="1" si="100"/>
        <v/>
      </c>
      <c r="CV110" s="191" t="str">
        <f t="shared" ca="1" si="101"/>
        <v/>
      </c>
      <c r="ET110" s="191" t="str">
        <f t="shared" ca="1" si="102"/>
        <v/>
      </c>
      <c r="EU110" s="191" t="str">
        <f t="shared" ca="1" si="103"/>
        <v/>
      </c>
      <c r="EV110" s="191" t="str">
        <f t="shared" ca="1" si="104"/>
        <v/>
      </c>
      <c r="EX110" s="191" t="str">
        <f t="shared" ca="1" si="105"/>
        <v/>
      </c>
      <c r="EY110" s="191" t="str">
        <f t="shared" ca="1" si="106"/>
        <v/>
      </c>
      <c r="EZ110" s="191" t="str">
        <f t="shared" ca="1" si="107"/>
        <v/>
      </c>
      <c r="FD110" s="191" t="str">
        <f t="shared" ca="1" si="108"/>
        <v/>
      </c>
      <c r="FE110" s="191" t="str">
        <f t="shared" ca="1" si="109"/>
        <v/>
      </c>
      <c r="FF110" s="191" t="str">
        <f t="shared" ca="1" si="110"/>
        <v/>
      </c>
      <c r="FG110" s="191" t="str">
        <f t="shared" ca="1" si="111"/>
        <v/>
      </c>
    </row>
    <row r="111" spans="1:163" x14ac:dyDescent="0.2">
      <c r="A111" s="191" t="str">
        <f t="shared" ca="1" si="56"/>
        <v/>
      </c>
      <c r="B111" s="191" t="str">
        <f t="shared" ca="1" si="57"/>
        <v/>
      </c>
      <c r="E111" s="191" t="str">
        <f t="shared" ca="1" si="58"/>
        <v/>
      </c>
      <c r="F111" s="191" t="str">
        <f ca="1">IF(補足!F110="","",REPT("0",3-LEN(補足!F110))&amp;補足!F110)</f>
        <v/>
      </c>
      <c r="O111" s="191" t="str">
        <f t="shared" ca="1" si="59"/>
        <v/>
      </c>
      <c r="P111" s="191" t="str">
        <f t="shared" ca="1" si="60"/>
        <v/>
      </c>
      <c r="Q111" s="191" t="str">
        <f t="shared" ca="1" si="61"/>
        <v/>
      </c>
      <c r="R111" s="191" t="str">
        <f t="shared" ca="1" si="62"/>
        <v/>
      </c>
      <c r="S111" s="191" t="str">
        <f t="shared" ca="1" si="63"/>
        <v/>
      </c>
      <c r="T111" s="191" t="str">
        <f t="shared" ca="1" si="64"/>
        <v/>
      </c>
      <c r="U111" s="191" t="str">
        <f t="shared" ca="1" si="65"/>
        <v/>
      </c>
      <c r="AA111" s="191" t="str">
        <f t="shared" ca="1" si="66"/>
        <v/>
      </c>
      <c r="AB111" s="191" t="str">
        <f t="shared" ca="1" si="67"/>
        <v/>
      </c>
      <c r="AC111" s="191" t="str">
        <f t="shared" ca="1" si="68"/>
        <v/>
      </c>
      <c r="AD111" s="191" t="str">
        <f t="shared" ca="1" si="69"/>
        <v/>
      </c>
      <c r="AE111" s="191" t="str">
        <f t="shared" ca="1" si="70"/>
        <v/>
      </c>
      <c r="AF111" s="191" t="str">
        <f t="shared" ca="1" si="71"/>
        <v/>
      </c>
      <c r="AG111" s="191" t="str">
        <f t="shared" ca="1" si="72"/>
        <v/>
      </c>
      <c r="AH111" s="191" t="str">
        <f t="shared" ca="1" si="73"/>
        <v/>
      </c>
      <c r="AI111" s="191" t="str">
        <f t="shared" ca="1" si="74"/>
        <v/>
      </c>
      <c r="AJ111" s="191" t="str">
        <f t="shared" ca="1" si="75"/>
        <v/>
      </c>
      <c r="AO111" s="191" t="str">
        <f t="shared" ca="1" si="76"/>
        <v/>
      </c>
      <c r="BA111" s="191" t="str">
        <f t="shared" ca="1" si="77"/>
        <v/>
      </c>
      <c r="BB111" s="191" t="str">
        <f t="shared" ca="1" si="78"/>
        <v/>
      </c>
      <c r="BC111" s="191" t="str">
        <f t="shared" ca="1" si="79"/>
        <v/>
      </c>
      <c r="BD111" s="191" t="str">
        <f t="shared" ca="1" si="80"/>
        <v/>
      </c>
      <c r="BE111" s="191" t="str">
        <f t="shared" ca="1" si="81"/>
        <v/>
      </c>
      <c r="BF111" s="191" t="str">
        <f t="shared" ca="1" si="82"/>
        <v/>
      </c>
      <c r="BG111" s="191" t="str">
        <f t="shared" ca="1" si="83"/>
        <v/>
      </c>
      <c r="BH111" s="191" t="str">
        <f t="shared" ca="1" si="84"/>
        <v/>
      </c>
      <c r="BI111" s="191" t="str">
        <f t="shared" ca="1" si="85"/>
        <v/>
      </c>
      <c r="BJ111" s="191" t="str">
        <f t="shared" ca="1" si="86"/>
        <v/>
      </c>
      <c r="BV111" s="191" t="str">
        <f t="shared" ca="1" si="87"/>
        <v/>
      </c>
      <c r="BW111" s="191" t="str">
        <f t="shared" ca="1" si="88"/>
        <v/>
      </c>
      <c r="BZ111" s="191" t="str">
        <f t="shared" ca="1" si="89"/>
        <v/>
      </c>
      <c r="CA111" s="191" t="str">
        <f t="shared" ca="1" si="90"/>
        <v/>
      </c>
      <c r="CB111" s="191" t="str">
        <f t="shared" ca="1" si="91"/>
        <v/>
      </c>
      <c r="CC111" s="191" t="str">
        <f t="shared" ca="1" si="92"/>
        <v/>
      </c>
      <c r="CL111" s="191" t="str">
        <f t="shared" ca="1" si="93"/>
        <v/>
      </c>
      <c r="CM111" s="191" t="str">
        <f t="shared" ca="1" si="94"/>
        <v/>
      </c>
      <c r="CP111" s="191" t="str">
        <f t="shared" ca="1" si="95"/>
        <v/>
      </c>
      <c r="CQ111" s="191" t="str">
        <f t="shared" ca="1" si="96"/>
        <v/>
      </c>
      <c r="CR111" s="191" t="str">
        <f t="shared" ca="1" si="97"/>
        <v/>
      </c>
      <c r="CS111" s="191" t="str">
        <f t="shared" ca="1" si="98"/>
        <v/>
      </c>
      <c r="CT111" s="191" t="str">
        <f t="shared" ca="1" si="99"/>
        <v/>
      </c>
      <c r="CU111" s="191" t="str">
        <f t="shared" ca="1" si="100"/>
        <v/>
      </c>
      <c r="CV111" s="191" t="str">
        <f t="shared" ca="1" si="101"/>
        <v/>
      </c>
      <c r="ET111" s="191" t="str">
        <f t="shared" ca="1" si="102"/>
        <v/>
      </c>
      <c r="EU111" s="191" t="str">
        <f t="shared" ca="1" si="103"/>
        <v/>
      </c>
      <c r="EV111" s="191" t="str">
        <f t="shared" ca="1" si="104"/>
        <v/>
      </c>
      <c r="EX111" s="191" t="str">
        <f t="shared" ca="1" si="105"/>
        <v/>
      </c>
      <c r="EY111" s="191" t="str">
        <f t="shared" ca="1" si="106"/>
        <v/>
      </c>
      <c r="EZ111" s="191" t="str">
        <f t="shared" ca="1" si="107"/>
        <v/>
      </c>
      <c r="FD111" s="191" t="str">
        <f t="shared" ca="1" si="108"/>
        <v/>
      </c>
      <c r="FE111" s="191" t="str">
        <f t="shared" ca="1" si="109"/>
        <v/>
      </c>
      <c r="FF111" s="191" t="str">
        <f t="shared" ca="1" si="110"/>
        <v/>
      </c>
      <c r="FG111" s="191" t="str">
        <f t="shared" ca="1" si="111"/>
        <v/>
      </c>
    </row>
    <row r="112" spans="1:163" x14ac:dyDescent="0.2">
      <c r="A112" s="191" t="str">
        <f t="shared" ca="1" si="56"/>
        <v/>
      </c>
      <c r="B112" s="191" t="str">
        <f t="shared" ca="1" si="57"/>
        <v/>
      </c>
      <c r="E112" s="191" t="str">
        <f t="shared" ca="1" si="58"/>
        <v/>
      </c>
      <c r="F112" s="191" t="str">
        <f ca="1">IF(補足!F111="","",REPT("0",3-LEN(補足!F111))&amp;補足!F111)</f>
        <v/>
      </c>
      <c r="O112" s="191" t="str">
        <f t="shared" ca="1" si="59"/>
        <v/>
      </c>
      <c r="P112" s="191" t="str">
        <f t="shared" ca="1" si="60"/>
        <v/>
      </c>
      <c r="Q112" s="191" t="str">
        <f t="shared" ca="1" si="61"/>
        <v/>
      </c>
      <c r="R112" s="191" t="str">
        <f t="shared" ca="1" si="62"/>
        <v/>
      </c>
      <c r="S112" s="191" t="str">
        <f t="shared" ca="1" si="63"/>
        <v/>
      </c>
      <c r="T112" s="191" t="str">
        <f t="shared" ca="1" si="64"/>
        <v/>
      </c>
      <c r="U112" s="191" t="str">
        <f t="shared" ca="1" si="65"/>
        <v/>
      </c>
      <c r="AA112" s="191" t="str">
        <f t="shared" ca="1" si="66"/>
        <v/>
      </c>
      <c r="AB112" s="191" t="str">
        <f t="shared" ca="1" si="67"/>
        <v/>
      </c>
      <c r="AC112" s="191" t="str">
        <f t="shared" ca="1" si="68"/>
        <v/>
      </c>
      <c r="AD112" s="191" t="str">
        <f t="shared" ca="1" si="69"/>
        <v/>
      </c>
      <c r="AE112" s="191" t="str">
        <f t="shared" ca="1" si="70"/>
        <v/>
      </c>
      <c r="AF112" s="191" t="str">
        <f t="shared" ca="1" si="71"/>
        <v/>
      </c>
      <c r="AG112" s="191" t="str">
        <f t="shared" ca="1" si="72"/>
        <v/>
      </c>
      <c r="AH112" s="191" t="str">
        <f t="shared" ca="1" si="73"/>
        <v/>
      </c>
      <c r="AI112" s="191" t="str">
        <f t="shared" ca="1" si="74"/>
        <v/>
      </c>
      <c r="AJ112" s="191" t="str">
        <f t="shared" ca="1" si="75"/>
        <v/>
      </c>
      <c r="AO112" s="191" t="str">
        <f t="shared" ca="1" si="76"/>
        <v/>
      </c>
      <c r="BA112" s="191" t="str">
        <f t="shared" ca="1" si="77"/>
        <v/>
      </c>
      <c r="BB112" s="191" t="str">
        <f t="shared" ca="1" si="78"/>
        <v/>
      </c>
      <c r="BC112" s="191" t="str">
        <f t="shared" ca="1" si="79"/>
        <v/>
      </c>
      <c r="BD112" s="191" t="str">
        <f t="shared" ca="1" si="80"/>
        <v/>
      </c>
      <c r="BE112" s="191" t="str">
        <f t="shared" ca="1" si="81"/>
        <v/>
      </c>
      <c r="BF112" s="191" t="str">
        <f t="shared" ca="1" si="82"/>
        <v/>
      </c>
      <c r="BG112" s="191" t="str">
        <f t="shared" ca="1" si="83"/>
        <v/>
      </c>
      <c r="BH112" s="191" t="str">
        <f t="shared" ca="1" si="84"/>
        <v/>
      </c>
      <c r="BI112" s="191" t="str">
        <f t="shared" ca="1" si="85"/>
        <v/>
      </c>
      <c r="BJ112" s="191" t="str">
        <f t="shared" ca="1" si="86"/>
        <v/>
      </c>
      <c r="BV112" s="191" t="str">
        <f t="shared" ca="1" si="87"/>
        <v/>
      </c>
      <c r="BW112" s="191" t="str">
        <f t="shared" ca="1" si="88"/>
        <v/>
      </c>
      <c r="BZ112" s="191" t="str">
        <f t="shared" ca="1" si="89"/>
        <v/>
      </c>
      <c r="CA112" s="191" t="str">
        <f t="shared" ca="1" si="90"/>
        <v/>
      </c>
      <c r="CB112" s="191" t="str">
        <f t="shared" ca="1" si="91"/>
        <v/>
      </c>
      <c r="CC112" s="191" t="str">
        <f t="shared" ca="1" si="92"/>
        <v/>
      </c>
      <c r="CL112" s="191" t="str">
        <f t="shared" ca="1" si="93"/>
        <v/>
      </c>
      <c r="CM112" s="191" t="str">
        <f t="shared" ca="1" si="94"/>
        <v/>
      </c>
      <c r="CP112" s="191" t="str">
        <f t="shared" ca="1" si="95"/>
        <v/>
      </c>
      <c r="CQ112" s="191" t="str">
        <f t="shared" ca="1" si="96"/>
        <v/>
      </c>
      <c r="CR112" s="191" t="str">
        <f t="shared" ca="1" si="97"/>
        <v/>
      </c>
      <c r="CS112" s="191" t="str">
        <f t="shared" ca="1" si="98"/>
        <v/>
      </c>
      <c r="CT112" s="191" t="str">
        <f t="shared" ca="1" si="99"/>
        <v/>
      </c>
      <c r="CU112" s="191" t="str">
        <f t="shared" ca="1" si="100"/>
        <v/>
      </c>
      <c r="CV112" s="191" t="str">
        <f t="shared" ca="1" si="101"/>
        <v/>
      </c>
      <c r="ET112" s="191" t="str">
        <f t="shared" ca="1" si="102"/>
        <v/>
      </c>
      <c r="EU112" s="191" t="str">
        <f t="shared" ca="1" si="103"/>
        <v/>
      </c>
      <c r="EV112" s="191" t="str">
        <f t="shared" ca="1" si="104"/>
        <v/>
      </c>
      <c r="EX112" s="191" t="str">
        <f t="shared" ca="1" si="105"/>
        <v/>
      </c>
      <c r="EY112" s="191" t="str">
        <f t="shared" ca="1" si="106"/>
        <v/>
      </c>
      <c r="EZ112" s="191" t="str">
        <f t="shared" ca="1" si="107"/>
        <v/>
      </c>
      <c r="FD112" s="191" t="str">
        <f t="shared" ca="1" si="108"/>
        <v/>
      </c>
      <c r="FE112" s="191" t="str">
        <f t="shared" ca="1" si="109"/>
        <v/>
      </c>
      <c r="FF112" s="191" t="str">
        <f t="shared" ca="1" si="110"/>
        <v/>
      </c>
      <c r="FG112" s="191" t="str">
        <f t="shared" ca="1" si="111"/>
        <v/>
      </c>
    </row>
    <row r="113" spans="1:163" x14ac:dyDescent="0.2">
      <c r="A113" s="191" t="str">
        <f t="shared" ca="1" si="56"/>
        <v/>
      </c>
      <c r="B113" s="191" t="str">
        <f t="shared" ca="1" si="57"/>
        <v/>
      </c>
      <c r="E113" s="191" t="str">
        <f t="shared" ca="1" si="58"/>
        <v/>
      </c>
      <c r="F113" s="191" t="str">
        <f ca="1">IF(補足!F112="","",REPT("0",3-LEN(補足!F112))&amp;補足!F112)</f>
        <v/>
      </c>
      <c r="O113" s="191" t="str">
        <f t="shared" ca="1" si="59"/>
        <v/>
      </c>
      <c r="P113" s="191" t="str">
        <f t="shared" ca="1" si="60"/>
        <v/>
      </c>
      <c r="Q113" s="191" t="str">
        <f t="shared" ca="1" si="61"/>
        <v/>
      </c>
      <c r="R113" s="191" t="str">
        <f t="shared" ca="1" si="62"/>
        <v/>
      </c>
      <c r="S113" s="191" t="str">
        <f t="shared" ca="1" si="63"/>
        <v/>
      </c>
      <c r="T113" s="191" t="str">
        <f t="shared" ca="1" si="64"/>
        <v/>
      </c>
      <c r="U113" s="191" t="str">
        <f t="shared" ca="1" si="65"/>
        <v/>
      </c>
      <c r="AA113" s="191" t="str">
        <f t="shared" ca="1" si="66"/>
        <v/>
      </c>
      <c r="AB113" s="191" t="str">
        <f t="shared" ca="1" si="67"/>
        <v/>
      </c>
      <c r="AC113" s="191" t="str">
        <f t="shared" ca="1" si="68"/>
        <v/>
      </c>
      <c r="AD113" s="191" t="str">
        <f t="shared" ca="1" si="69"/>
        <v/>
      </c>
      <c r="AE113" s="191" t="str">
        <f t="shared" ca="1" si="70"/>
        <v/>
      </c>
      <c r="AF113" s="191" t="str">
        <f t="shared" ca="1" si="71"/>
        <v/>
      </c>
      <c r="AG113" s="191" t="str">
        <f t="shared" ca="1" si="72"/>
        <v/>
      </c>
      <c r="AH113" s="191" t="str">
        <f t="shared" ca="1" si="73"/>
        <v/>
      </c>
      <c r="AI113" s="191" t="str">
        <f t="shared" ca="1" si="74"/>
        <v/>
      </c>
      <c r="AJ113" s="191" t="str">
        <f t="shared" ca="1" si="75"/>
        <v/>
      </c>
      <c r="AO113" s="191" t="str">
        <f t="shared" ca="1" si="76"/>
        <v/>
      </c>
      <c r="BA113" s="191" t="str">
        <f t="shared" ca="1" si="77"/>
        <v/>
      </c>
      <c r="BB113" s="191" t="str">
        <f t="shared" ca="1" si="78"/>
        <v/>
      </c>
      <c r="BC113" s="191" t="str">
        <f t="shared" ca="1" si="79"/>
        <v/>
      </c>
      <c r="BD113" s="191" t="str">
        <f t="shared" ca="1" si="80"/>
        <v/>
      </c>
      <c r="BE113" s="191" t="str">
        <f t="shared" ca="1" si="81"/>
        <v/>
      </c>
      <c r="BF113" s="191" t="str">
        <f t="shared" ca="1" si="82"/>
        <v/>
      </c>
      <c r="BG113" s="191" t="str">
        <f t="shared" ca="1" si="83"/>
        <v/>
      </c>
      <c r="BH113" s="191" t="str">
        <f t="shared" ca="1" si="84"/>
        <v/>
      </c>
      <c r="BI113" s="191" t="str">
        <f t="shared" ca="1" si="85"/>
        <v/>
      </c>
      <c r="BJ113" s="191" t="str">
        <f t="shared" ca="1" si="86"/>
        <v/>
      </c>
      <c r="BV113" s="191" t="str">
        <f t="shared" ca="1" si="87"/>
        <v/>
      </c>
      <c r="BW113" s="191" t="str">
        <f t="shared" ca="1" si="88"/>
        <v/>
      </c>
      <c r="BZ113" s="191" t="str">
        <f t="shared" ca="1" si="89"/>
        <v/>
      </c>
      <c r="CA113" s="191" t="str">
        <f t="shared" ca="1" si="90"/>
        <v/>
      </c>
      <c r="CB113" s="191" t="str">
        <f t="shared" ca="1" si="91"/>
        <v/>
      </c>
      <c r="CC113" s="191" t="str">
        <f t="shared" ca="1" si="92"/>
        <v/>
      </c>
      <c r="CL113" s="191" t="str">
        <f t="shared" ca="1" si="93"/>
        <v/>
      </c>
      <c r="CM113" s="191" t="str">
        <f t="shared" ca="1" si="94"/>
        <v/>
      </c>
      <c r="CP113" s="191" t="str">
        <f t="shared" ca="1" si="95"/>
        <v/>
      </c>
      <c r="CQ113" s="191" t="str">
        <f t="shared" ca="1" si="96"/>
        <v/>
      </c>
      <c r="CR113" s="191" t="str">
        <f t="shared" ca="1" si="97"/>
        <v/>
      </c>
      <c r="CS113" s="191" t="str">
        <f t="shared" ca="1" si="98"/>
        <v/>
      </c>
      <c r="CT113" s="191" t="str">
        <f t="shared" ca="1" si="99"/>
        <v/>
      </c>
      <c r="CU113" s="191" t="str">
        <f t="shared" ca="1" si="100"/>
        <v/>
      </c>
      <c r="CV113" s="191" t="str">
        <f t="shared" ca="1" si="101"/>
        <v/>
      </c>
      <c r="ET113" s="191" t="str">
        <f t="shared" ca="1" si="102"/>
        <v/>
      </c>
      <c r="EU113" s="191" t="str">
        <f t="shared" ca="1" si="103"/>
        <v/>
      </c>
      <c r="EV113" s="191" t="str">
        <f t="shared" ca="1" si="104"/>
        <v/>
      </c>
      <c r="EX113" s="191" t="str">
        <f t="shared" ca="1" si="105"/>
        <v/>
      </c>
      <c r="EY113" s="191" t="str">
        <f t="shared" ca="1" si="106"/>
        <v/>
      </c>
      <c r="EZ113" s="191" t="str">
        <f t="shared" ca="1" si="107"/>
        <v/>
      </c>
      <c r="FD113" s="191" t="str">
        <f t="shared" ca="1" si="108"/>
        <v/>
      </c>
      <c r="FE113" s="191" t="str">
        <f t="shared" ca="1" si="109"/>
        <v/>
      </c>
      <c r="FF113" s="191" t="str">
        <f t="shared" ca="1" si="110"/>
        <v/>
      </c>
      <c r="FG113" s="191" t="str">
        <f t="shared" ca="1" si="111"/>
        <v/>
      </c>
    </row>
    <row r="114" spans="1:163" x14ac:dyDescent="0.2">
      <c r="A114" s="191" t="str">
        <f t="shared" ca="1" si="56"/>
        <v/>
      </c>
      <c r="B114" s="191" t="str">
        <f t="shared" ca="1" si="57"/>
        <v/>
      </c>
      <c r="E114" s="191" t="str">
        <f t="shared" ca="1" si="58"/>
        <v/>
      </c>
      <c r="F114" s="191" t="str">
        <f ca="1">IF(補足!F113="","",REPT("0",3-LEN(補足!F113))&amp;補足!F113)</f>
        <v/>
      </c>
      <c r="O114" s="191" t="str">
        <f t="shared" ca="1" si="59"/>
        <v/>
      </c>
      <c r="P114" s="191" t="str">
        <f t="shared" ca="1" si="60"/>
        <v/>
      </c>
      <c r="Q114" s="191" t="str">
        <f t="shared" ca="1" si="61"/>
        <v/>
      </c>
      <c r="R114" s="191" t="str">
        <f t="shared" ca="1" si="62"/>
        <v/>
      </c>
      <c r="S114" s="191" t="str">
        <f t="shared" ca="1" si="63"/>
        <v/>
      </c>
      <c r="T114" s="191" t="str">
        <f t="shared" ca="1" si="64"/>
        <v/>
      </c>
      <c r="U114" s="191" t="str">
        <f t="shared" ca="1" si="65"/>
        <v/>
      </c>
      <c r="AA114" s="191" t="str">
        <f t="shared" ca="1" si="66"/>
        <v/>
      </c>
      <c r="AB114" s="191" t="str">
        <f t="shared" ca="1" si="67"/>
        <v/>
      </c>
      <c r="AC114" s="191" t="str">
        <f t="shared" ca="1" si="68"/>
        <v/>
      </c>
      <c r="AD114" s="191" t="str">
        <f t="shared" ca="1" si="69"/>
        <v/>
      </c>
      <c r="AE114" s="191" t="str">
        <f t="shared" ca="1" si="70"/>
        <v/>
      </c>
      <c r="AF114" s="191" t="str">
        <f t="shared" ca="1" si="71"/>
        <v/>
      </c>
      <c r="AG114" s="191" t="str">
        <f t="shared" ca="1" si="72"/>
        <v/>
      </c>
      <c r="AH114" s="191" t="str">
        <f t="shared" ca="1" si="73"/>
        <v/>
      </c>
      <c r="AI114" s="191" t="str">
        <f t="shared" ca="1" si="74"/>
        <v/>
      </c>
      <c r="AJ114" s="191" t="str">
        <f t="shared" ca="1" si="75"/>
        <v/>
      </c>
      <c r="AO114" s="191" t="str">
        <f t="shared" ca="1" si="76"/>
        <v/>
      </c>
      <c r="BA114" s="191" t="str">
        <f t="shared" ca="1" si="77"/>
        <v/>
      </c>
      <c r="BB114" s="191" t="str">
        <f t="shared" ca="1" si="78"/>
        <v/>
      </c>
      <c r="BC114" s="191" t="str">
        <f t="shared" ca="1" si="79"/>
        <v/>
      </c>
      <c r="BD114" s="191" t="str">
        <f t="shared" ca="1" si="80"/>
        <v/>
      </c>
      <c r="BE114" s="191" t="str">
        <f t="shared" ca="1" si="81"/>
        <v/>
      </c>
      <c r="BF114" s="191" t="str">
        <f t="shared" ca="1" si="82"/>
        <v/>
      </c>
      <c r="BG114" s="191" t="str">
        <f t="shared" ca="1" si="83"/>
        <v/>
      </c>
      <c r="BH114" s="191" t="str">
        <f t="shared" ca="1" si="84"/>
        <v/>
      </c>
      <c r="BI114" s="191" t="str">
        <f t="shared" ca="1" si="85"/>
        <v/>
      </c>
      <c r="BJ114" s="191" t="str">
        <f t="shared" ca="1" si="86"/>
        <v/>
      </c>
      <c r="BV114" s="191" t="str">
        <f t="shared" ca="1" si="87"/>
        <v/>
      </c>
      <c r="BW114" s="191" t="str">
        <f t="shared" ca="1" si="88"/>
        <v/>
      </c>
      <c r="BZ114" s="191" t="str">
        <f t="shared" ca="1" si="89"/>
        <v/>
      </c>
      <c r="CA114" s="191" t="str">
        <f t="shared" ca="1" si="90"/>
        <v/>
      </c>
      <c r="CB114" s="191" t="str">
        <f t="shared" ca="1" si="91"/>
        <v/>
      </c>
      <c r="CC114" s="191" t="str">
        <f t="shared" ca="1" si="92"/>
        <v/>
      </c>
      <c r="CL114" s="191" t="str">
        <f t="shared" ca="1" si="93"/>
        <v/>
      </c>
      <c r="CM114" s="191" t="str">
        <f t="shared" ca="1" si="94"/>
        <v/>
      </c>
      <c r="CP114" s="191" t="str">
        <f t="shared" ca="1" si="95"/>
        <v/>
      </c>
      <c r="CQ114" s="191" t="str">
        <f t="shared" ca="1" si="96"/>
        <v/>
      </c>
      <c r="CR114" s="191" t="str">
        <f t="shared" ca="1" si="97"/>
        <v/>
      </c>
      <c r="CS114" s="191" t="str">
        <f t="shared" ca="1" si="98"/>
        <v/>
      </c>
      <c r="CT114" s="191" t="str">
        <f t="shared" ca="1" si="99"/>
        <v/>
      </c>
      <c r="CU114" s="191" t="str">
        <f t="shared" ca="1" si="100"/>
        <v/>
      </c>
      <c r="CV114" s="191" t="str">
        <f t="shared" ca="1" si="101"/>
        <v/>
      </c>
      <c r="ET114" s="191" t="str">
        <f t="shared" ca="1" si="102"/>
        <v/>
      </c>
      <c r="EU114" s="191" t="str">
        <f t="shared" ca="1" si="103"/>
        <v/>
      </c>
      <c r="EV114" s="191" t="str">
        <f t="shared" ca="1" si="104"/>
        <v/>
      </c>
      <c r="EX114" s="191" t="str">
        <f t="shared" ca="1" si="105"/>
        <v/>
      </c>
      <c r="EY114" s="191" t="str">
        <f t="shared" ca="1" si="106"/>
        <v/>
      </c>
      <c r="EZ114" s="191" t="str">
        <f t="shared" ca="1" si="107"/>
        <v/>
      </c>
      <c r="FD114" s="191" t="str">
        <f t="shared" ca="1" si="108"/>
        <v/>
      </c>
      <c r="FE114" s="191" t="str">
        <f t="shared" ca="1" si="109"/>
        <v/>
      </c>
      <c r="FF114" s="191" t="str">
        <f t="shared" ca="1" si="110"/>
        <v/>
      </c>
      <c r="FG114" s="191" t="str">
        <f t="shared" ca="1" si="111"/>
        <v/>
      </c>
    </row>
    <row r="115" spans="1:163" x14ac:dyDescent="0.2">
      <c r="A115" s="191" t="str">
        <f t="shared" ca="1" si="56"/>
        <v/>
      </c>
      <c r="B115" s="191" t="str">
        <f t="shared" ca="1" si="57"/>
        <v/>
      </c>
      <c r="E115" s="191" t="str">
        <f t="shared" ca="1" si="58"/>
        <v/>
      </c>
      <c r="F115" s="191" t="str">
        <f ca="1">IF(補足!F114="","",REPT("0",3-LEN(補足!F114))&amp;補足!F114)</f>
        <v/>
      </c>
      <c r="O115" s="191" t="str">
        <f t="shared" ca="1" si="59"/>
        <v/>
      </c>
      <c r="P115" s="191" t="str">
        <f t="shared" ca="1" si="60"/>
        <v/>
      </c>
      <c r="Q115" s="191" t="str">
        <f t="shared" ca="1" si="61"/>
        <v/>
      </c>
      <c r="R115" s="191" t="str">
        <f t="shared" ca="1" si="62"/>
        <v/>
      </c>
      <c r="S115" s="191" t="str">
        <f t="shared" ca="1" si="63"/>
        <v/>
      </c>
      <c r="T115" s="191" t="str">
        <f t="shared" ca="1" si="64"/>
        <v/>
      </c>
      <c r="U115" s="191" t="str">
        <f t="shared" ca="1" si="65"/>
        <v/>
      </c>
      <c r="AA115" s="191" t="str">
        <f t="shared" ca="1" si="66"/>
        <v/>
      </c>
      <c r="AB115" s="191" t="str">
        <f t="shared" ca="1" si="67"/>
        <v/>
      </c>
      <c r="AC115" s="191" t="str">
        <f t="shared" ca="1" si="68"/>
        <v/>
      </c>
      <c r="AD115" s="191" t="str">
        <f t="shared" ca="1" si="69"/>
        <v/>
      </c>
      <c r="AE115" s="191" t="str">
        <f t="shared" ca="1" si="70"/>
        <v/>
      </c>
      <c r="AF115" s="191" t="str">
        <f t="shared" ca="1" si="71"/>
        <v/>
      </c>
      <c r="AG115" s="191" t="str">
        <f t="shared" ca="1" si="72"/>
        <v/>
      </c>
      <c r="AH115" s="191" t="str">
        <f t="shared" ca="1" si="73"/>
        <v/>
      </c>
      <c r="AI115" s="191" t="str">
        <f t="shared" ca="1" si="74"/>
        <v/>
      </c>
      <c r="AJ115" s="191" t="str">
        <f t="shared" ca="1" si="75"/>
        <v/>
      </c>
      <c r="AO115" s="191" t="str">
        <f t="shared" ca="1" si="76"/>
        <v/>
      </c>
      <c r="BA115" s="191" t="str">
        <f t="shared" ca="1" si="77"/>
        <v/>
      </c>
      <c r="BB115" s="191" t="str">
        <f t="shared" ca="1" si="78"/>
        <v/>
      </c>
      <c r="BC115" s="191" t="str">
        <f t="shared" ca="1" si="79"/>
        <v/>
      </c>
      <c r="BD115" s="191" t="str">
        <f t="shared" ca="1" si="80"/>
        <v/>
      </c>
      <c r="BE115" s="191" t="str">
        <f t="shared" ca="1" si="81"/>
        <v/>
      </c>
      <c r="BF115" s="191" t="str">
        <f t="shared" ca="1" si="82"/>
        <v/>
      </c>
      <c r="BG115" s="191" t="str">
        <f t="shared" ca="1" si="83"/>
        <v/>
      </c>
      <c r="BH115" s="191" t="str">
        <f t="shared" ca="1" si="84"/>
        <v/>
      </c>
      <c r="BI115" s="191" t="str">
        <f t="shared" ca="1" si="85"/>
        <v/>
      </c>
      <c r="BJ115" s="191" t="str">
        <f t="shared" ca="1" si="86"/>
        <v/>
      </c>
      <c r="BV115" s="191" t="str">
        <f t="shared" ca="1" si="87"/>
        <v/>
      </c>
      <c r="BW115" s="191" t="str">
        <f t="shared" ca="1" si="88"/>
        <v/>
      </c>
      <c r="BZ115" s="191" t="str">
        <f t="shared" ca="1" si="89"/>
        <v/>
      </c>
      <c r="CA115" s="191" t="str">
        <f t="shared" ca="1" si="90"/>
        <v/>
      </c>
      <c r="CB115" s="191" t="str">
        <f t="shared" ca="1" si="91"/>
        <v/>
      </c>
      <c r="CC115" s="191" t="str">
        <f t="shared" ca="1" si="92"/>
        <v/>
      </c>
      <c r="CL115" s="191" t="str">
        <f t="shared" ca="1" si="93"/>
        <v/>
      </c>
      <c r="CM115" s="191" t="str">
        <f t="shared" ca="1" si="94"/>
        <v/>
      </c>
      <c r="CP115" s="191" t="str">
        <f t="shared" ca="1" si="95"/>
        <v/>
      </c>
      <c r="CQ115" s="191" t="str">
        <f t="shared" ca="1" si="96"/>
        <v/>
      </c>
      <c r="CR115" s="191" t="str">
        <f t="shared" ca="1" si="97"/>
        <v/>
      </c>
      <c r="CS115" s="191" t="str">
        <f t="shared" ca="1" si="98"/>
        <v/>
      </c>
      <c r="CT115" s="191" t="str">
        <f t="shared" ca="1" si="99"/>
        <v/>
      </c>
      <c r="CU115" s="191" t="str">
        <f t="shared" ca="1" si="100"/>
        <v/>
      </c>
      <c r="CV115" s="191" t="str">
        <f t="shared" ca="1" si="101"/>
        <v/>
      </c>
      <c r="ET115" s="191" t="str">
        <f t="shared" ca="1" si="102"/>
        <v/>
      </c>
      <c r="EU115" s="191" t="str">
        <f t="shared" ca="1" si="103"/>
        <v/>
      </c>
      <c r="EV115" s="191" t="str">
        <f t="shared" ca="1" si="104"/>
        <v/>
      </c>
      <c r="EX115" s="191" t="str">
        <f t="shared" ca="1" si="105"/>
        <v/>
      </c>
      <c r="EY115" s="191" t="str">
        <f t="shared" ca="1" si="106"/>
        <v/>
      </c>
      <c r="EZ115" s="191" t="str">
        <f t="shared" ca="1" si="107"/>
        <v/>
      </c>
      <c r="FD115" s="191" t="str">
        <f t="shared" ca="1" si="108"/>
        <v/>
      </c>
      <c r="FE115" s="191" t="str">
        <f t="shared" ca="1" si="109"/>
        <v/>
      </c>
      <c r="FF115" s="191" t="str">
        <f t="shared" ca="1" si="110"/>
        <v/>
      </c>
      <c r="FG115" s="191" t="str">
        <f t="shared" ca="1" si="111"/>
        <v/>
      </c>
    </row>
    <row r="116" spans="1:163" x14ac:dyDescent="0.2">
      <c r="A116" s="191" t="str">
        <f t="shared" ca="1" si="56"/>
        <v/>
      </c>
      <c r="B116" s="191" t="str">
        <f t="shared" ca="1" si="57"/>
        <v/>
      </c>
      <c r="E116" s="191" t="str">
        <f t="shared" ca="1" si="58"/>
        <v/>
      </c>
      <c r="F116" s="191" t="str">
        <f ca="1">IF(補足!F115="","",REPT("0",3-LEN(補足!F115))&amp;補足!F115)</f>
        <v/>
      </c>
      <c r="O116" s="191" t="str">
        <f t="shared" ca="1" si="59"/>
        <v/>
      </c>
      <c r="P116" s="191" t="str">
        <f t="shared" ca="1" si="60"/>
        <v/>
      </c>
      <c r="Q116" s="191" t="str">
        <f t="shared" ca="1" si="61"/>
        <v/>
      </c>
      <c r="R116" s="191" t="str">
        <f t="shared" ca="1" si="62"/>
        <v/>
      </c>
      <c r="S116" s="191" t="str">
        <f t="shared" ca="1" si="63"/>
        <v/>
      </c>
      <c r="T116" s="191" t="str">
        <f t="shared" ca="1" si="64"/>
        <v/>
      </c>
      <c r="U116" s="191" t="str">
        <f t="shared" ca="1" si="65"/>
        <v/>
      </c>
      <c r="AA116" s="191" t="str">
        <f t="shared" ca="1" si="66"/>
        <v/>
      </c>
      <c r="AB116" s="191" t="str">
        <f t="shared" ca="1" si="67"/>
        <v/>
      </c>
      <c r="AC116" s="191" t="str">
        <f t="shared" ca="1" si="68"/>
        <v/>
      </c>
      <c r="AD116" s="191" t="str">
        <f t="shared" ca="1" si="69"/>
        <v/>
      </c>
      <c r="AE116" s="191" t="str">
        <f t="shared" ca="1" si="70"/>
        <v/>
      </c>
      <c r="AF116" s="191" t="str">
        <f t="shared" ca="1" si="71"/>
        <v/>
      </c>
      <c r="AG116" s="191" t="str">
        <f t="shared" ca="1" si="72"/>
        <v/>
      </c>
      <c r="AH116" s="191" t="str">
        <f t="shared" ca="1" si="73"/>
        <v/>
      </c>
      <c r="AI116" s="191" t="str">
        <f t="shared" ca="1" si="74"/>
        <v/>
      </c>
      <c r="AJ116" s="191" t="str">
        <f t="shared" ca="1" si="75"/>
        <v/>
      </c>
      <c r="AO116" s="191" t="str">
        <f t="shared" ca="1" si="76"/>
        <v/>
      </c>
      <c r="BA116" s="191" t="str">
        <f t="shared" ca="1" si="77"/>
        <v/>
      </c>
      <c r="BB116" s="191" t="str">
        <f t="shared" ca="1" si="78"/>
        <v/>
      </c>
      <c r="BC116" s="191" t="str">
        <f t="shared" ca="1" si="79"/>
        <v/>
      </c>
      <c r="BD116" s="191" t="str">
        <f t="shared" ca="1" si="80"/>
        <v/>
      </c>
      <c r="BE116" s="191" t="str">
        <f t="shared" ca="1" si="81"/>
        <v/>
      </c>
      <c r="BF116" s="191" t="str">
        <f t="shared" ca="1" si="82"/>
        <v/>
      </c>
      <c r="BG116" s="191" t="str">
        <f t="shared" ca="1" si="83"/>
        <v/>
      </c>
      <c r="BH116" s="191" t="str">
        <f t="shared" ca="1" si="84"/>
        <v/>
      </c>
      <c r="BI116" s="191" t="str">
        <f t="shared" ca="1" si="85"/>
        <v/>
      </c>
      <c r="BJ116" s="191" t="str">
        <f t="shared" ca="1" si="86"/>
        <v/>
      </c>
      <c r="BV116" s="191" t="str">
        <f t="shared" ca="1" si="87"/>
        <v/>
      </c>
      <c r="BW116" s="191" t="str">
        <f t="shared" ca="1" si="88"/>
        <v/>
      </c>
      <c r="BZ116" s="191" t="str">
        <f t="shared" ca="1" si="89"/>
        <v/>
      </c>
      <c r="CA116" s="191" t="str">
        <f t="shared" ca="1" si="90"/>
        <v/>
      </c>
      <c r="CB116" s="191" t="str">
        <f t="shared" ca="1" si="91"/>
        <v/>
      </c>
      <c r="CC116" s="191" t="str">
        <f t="shared" ca="1" si="92"/>
        <v/>
      </c>
      <c r="CL116" s="191" t="str">
        <f t="shared" ca="1" si="93"/>
        <v/>
      </c>
      <c r="CM116" s="191" t="str">
        <f t="shared" ca="1" si="94"/>
        <v/>
      </c>
      <c r="CP116" s="191" t="str">
        <f t="shared" ca="1" si="95"/>
        <v/>
      </c>
      <c r="CQ116" s="191" t="str">
        <f t="shared" ca="1" si="96"/>
        <v/>
      </c>
      <c r="CR116" s="191" t="str">
        <f t="shared" ca="1" si="97"/>
        <v/>
      </c>
      <c r="CS116" s="191" t="str">
        <f t="shared" ca="1" si="98"/>
        <v/>
      </c>
      <c r="CT116" s="191" t="str">
        <f t="shared" ca="1" si="99"/>
        <v/>
      </c>
      <c r="CU116" s="191" t="str">
        <f t="shared" ca="1" si="100"/>
        <v/>
      </c>
      <c r="CV116" s="191" t="str">
        <f t="shared" ca="1" si="101"/>
        <v/>
      </c>
      <c r="ET116" s="191" t="str">
        <f t="shared" ca="1" si="102"/>
        <v/>
      </c>
      <c r="EU116" s="191" t="str">
        <f t="shared" ca="1" si="103"/>
        <v/>
      </c>
      <c r="EV116" s="191" t="str">
        <f t="shared" ca="1" si="104"/>
        <v/>
      </c>
      <c r="EX116" s="191" t="str">
        <f t="shared" ca="1" si="105"/>
        <v/>
      </c>
      <c r="EY116" s="191" t="str">
        <f t="shared" ca="1" si="106"/>
        <v/>
      </c>
      <c r="EZ116" s="191" t="str">
        <f t="shared" ca="1" si="107"/>
        <v/>
      </c>
      <c r="FD116" s="191" t="str">
        <f t="shared" ca="1" si="108"/>
        <v/>
      </c>
      <c r="FE116" s="191" t="str">
        <f t="shared" ca="1" si="109"/>
        <v/>
      </c>
      <c r="FF116" s="191" t="str">
        <f t="shared" ca="1" si="110"/>
        <v/>
      </c>
      <c r="FG116" s="191" t="str">
        <f t="shared" ca="1" si="111"/>
        <v/>
      </c>
    </row>
    <row r="117" spans="1:163" x14ac:dyDescent="0.2">
      <c r="A117" s="191" t="str">
        <f t="shared" ca="1" si="56"/>
        <v/>
      </c>
      <c r="B117" s="191" t="str">
        <f t="shared" ca="1" si="57"/>
        <v/>
      </c>
      <c r="E117" s="191" t="str">
        <f t="shared" ca="1" si="58"/>
        <v/>
      </c>
      <c r="F117" s="191" t="str">
        <f ca="1">IF(補足!F116="","",REPT("0",3-LEN(補足!F116))&amp;補足!F116)</f>
        <v/>
      </c>
      <c r="O117" s="191" t="str">
        <f t="shared" ca="1" si="59"/>
        <v/>
      </c>
      <c r="P117" s="191" t="str">
        <f t="shared" ca="1" si="60"/>
        <v/>
      </c>
      <c r="Q117" s="191" t="str">
        <f t="shared" ca="1" si="61"/>
        <v/>
      </c>
      <c r="R117" s="191" t="str">
        <f t="shared" ca="1" si="62"/>
        <v/>
      </c>
      <c r="S117" s="191" t="str">
        <f t="shared" ca="1" si="63"/>
        <v/>
      </c>
      <c r="T117" s="191" t="str">
        <f t="shared" ca="1" si="64"/>
        <v/>
      </c>
      <c r="U117" s="191" t="str">
        <f t="shared" ca="1" si="65"/>
        <v/>
      </c>
      <c r="AA117" s="191" t="str">
        <f t="shared" ca="1" si="66"/>
        <v/>
      </c>
      <c r="AB117" s="191" t="str">
        <f t="shared" ca="1" si="67"/>
        <v/>
      </c>
      <c r="AC117" s="191" t="str">
        <f t="shared" ca="1" si="68"/>
        <v/>
      </c>
      <c r="AD117" s="191" t="str">
        <f t="shared" ca="1" si="69"/>
        <v/>
      </c>
      <c r="AE117" s="191" t="str">
        <f t="shared" ca="1" si="70"/>
        <v/>
      </c>
      <c r="AF117" s="191" t="str">
        <f t="shared" ca="1" si="71"/>
        <v/>
      </c>
      <c r="AG117" s="191" t="str">
        <f t="shared" ca="1" si="72"/>
        <v/>
      </c>
      <c r="AH117" s="191" t="str">
        <f t="shared" ca="1" si="73"/>
        <v/>
      </c>
      <c r="AI117" s="191" t="str">
        <f t="shared" ca="1" si="74"/>
        <v/>
      </c>
      <c r="AJ117" s="191" t="str">
        <f t="shared" ca="1" si="75"/>
        <v/>
      </c>
      <c r="AO117" s="191" t="str">
        <f t="shared" ca="1" si="76"/>
        <v/>
      </c>
      <c r="BA117" s="191" t="str">
        <f t="shared" ca="1" si="77"/>
        <v/>
      </c>
      <c r="BB117" s="191" t="str">
        <f t="shared" ca="1" si="78"/>
        <v/>
      </c>
      <c r="BC117" s="191" t="str">
        <f t="shared" ca="1" si="79"/>
        <v/>
      </c>
      <c r="BD117" s="191" t="str">
        <f t="shared" ca="1" si="80"/>
        <v/>
      </c>
      <c r="BE117" s="191" t="str">
        <f t="shared" ca="1" si="81"/>
        <v/>
      </c>
      <c r="BF117" s="191" t="str">
        <f t="shared" ca="1" si="82"/>
        <v/>
      </c>
      <c r="BG117" s="191" t="str">
        <f t="shared" ca="1" si="83"/>
        <v/>
      </c>
      <c r="BH117" s="191" t="str">
        <f t="shared" ca="1" si="84"/>
        <v/>
      </c>
      <c r="BI117" s="191" t="str">
        <f t="shared" ca="1" si="85"/>
        <v/>
      </c>
      <c r="BJ117" s="191" t="str">
        <f t="shared" ca="1" si="86"/>
        <v/>
      </c>
      <c r="BV117" s="191" t="str">
        <f t="shared" ca="1" si="87"/>
        <v/>
      </c>
      <c r="BW117" s="191" t="str">
        <f t="shared" ca="1" si="88"/>
        <v/>
      </c>
      <c r="BZ117" s="191" t="str">
        <f t="shared" ca="1" si="89"/>
        <v/>
      </c>
      <c r="CA117" s="191" t="str">
        <f t="shared" ca="1" si="90"/>
        <v/>
      </c>
      <c r="CB117" s="191" t="str">
        <f t="shared" ca="1" si="91"/>
        <v/>
      </c>
      <c r="CC117" s="191" t="str">
        <f t="shared" ca="1" si="92"/>
        <v/>
      </c>
      <c r="CL117" s="191" t="str">
        <f t="shared" ca="1" si="93"/>
        <v/>
      </c>
      <c r="CM117" s="191" t="str">
        <f t="shared" ca="1" si="94"/>
        <v/>
      </c>
      <c r="CP117" s="191" t="str">
        <f t="shared" ca="1" si="95"/>
        <v/>
      </c>
      <c r="CQ117" s="191" t="str">
        <f t="shared" ca="1" si="96"/>
        <v/>
      </c>
      <c r="CR117" s="191" t="str">
        <f t="shared" ca="1" si="97"/>
        <v/>
      </c>
      <c r="CS117" s="191" t="str">
        <f t="shared" ca="1" si="98"/>
        <v/>
      </c>
      <c r="CT117" s="191" t="str">
        <f t="shared" ca="1" si="99"/>
        <v/>
      </c>
      <c r="CU117" s="191" t="str">
        <f t="shared" ca="1" si="100"/>
        <v/>
      </c>
      <c r="CV117" s="191" t="str">
        <f t="shared" ca="1" si="101"/>
        <v/>
      </c>
      <c r="ET117" s="191" t="str">
        <f t="shared" ca="1" si="102"/>
        <v/>
      </c>
      <c r="EU117" s="191" t="str">
        <f t="shared" ca="1" si="103"/>
        <v/>
      </c>
      <c r="EV117" s="191" t="str">
        <f t="shared" ca="1" si="104"/>
        <v/>
      </c>
      <c r="EX117" s="191" t="str">
        <f t="shared" ca="1" si="105"/>
        <v/>
      </c>
      <c r="EY117" s="191" t="str">
        <f t="shared" ca="1" si="106"/>
        <v/>
      </c>
      <c r="EZ117" s="191" t="str">
        <f t="shared" ca="1" si="107"/>
        <v/>
      </c>
      <c r="FD117" s="191" t="str">
        <f t="shared" ca="1" si="108"/>
        <v/>
      </c>
      <c r="FE117" s="191" t="str">
        <f t="shared" ca="1" si="109"/>
        <v/>
      </c>
      <c r="FF117" s="191" t="str">
        <f t="shared" ca="1" si="110"/>
        <v/>
      </c>
      <c r="FG117" s="191" t="str">
        <f t="shared" ca="1" si="111"/>
        <v/>
      </c>
    </row>
    <row r="118" spans="1:163" x14ac:dyDescent="0.2">
      <c r="A118" s="191" t="str">
        <f t="shared" ca="1" si="56"/>
        <v/>
      </c>
      <c r="B118" s="191" t="str">
        <f t="shared" ca="1" si="57"/>
        <v/>
      </c>
      <c r="E118" s="191" t="str">
        <f t="shared" ca="1" si="58"/>
        <v/>
      </c>
      <c r="F118" s="191" t="str">
        <f ca="1">IF(補足!F117="","",REPT("0",3-LEN(補足!F117))&amp;補足!F117)</f>
        <v/>
      </c>
      <c r="O118" s="191" t="str">
        <f t="shared" ca="1" si="59"/>
        <v/>
      </c>
      <c r="P118" s="191" t="str">
        <f t="shared" ca="1" si="60"/>
        <v/>
      </c>
      <c r="Q118" s="191" t="str">
        <f t="shared" ca="1" si="61"/>
        <v/>
      </c>
      <c r="R118" s="191" t="str">
        <f t="shared" ca="1" si="62"/>
        <v/>
      </c>
      <c r="S118" s="191" t="str">
        <f t="shared" ca="1" si="63"/>
        <v/>
      </c>
      <c r="T118" s="191" t="str">
        <f t="shared" ca="1" si="64"/>
        <v/>
      </c>
      <c r="U118" s="191" t="str">
        <f t="shared" ca="1" si="65"/>
        <v/>
      </c>
      <c r="AA118" s="191" t="str">
        <f t="shared" ca="1" si="66"/>
        <v/>
      </c>
      <c r="AB118" s="191" t="str">
        <f t="shared" ca="1" si="67"/>
        <v/>
      </c>
      <c r="AC118" s="191" t="str">
        <f t="shared" ca="1" si="68"/>
        <v/>
      </c>
      <c r="AD118" s="191" t="str">
        <f t="shared" ca="1" si="69"/>
        <v/>
      </c>
      <c r="AE118" s="191" t="str">
        <f t="shared" ca="1" si="70"/>
        <v/>
      </c>
      <c r="AF118" s="191" t="str">
        <f t="shared" ca="1" si="71"/>
        <v/>
      </c>
      <c r="AG118" s="191" t="str">
        <f t="shared" ca="1" si="72"/>
        <v/>
      </c>
      <c r="AH118" s="191" t="str">
        <f t="shared" ca="1" si="73"/>
        <v/>
      </c>
      <c r="AI118" s="191" t="str">
        <f t="shared" ca="1" si="74"/>
        <v/>
      </c>
      <c r="AJ118" s="191" t="str">
        <f t="shared" ca="1" si="75"/>
        <v/>
      </c>
      <c r="AO118" s="191" t="str">
        <f t="shared" ca="1" si="76"/>
        <v/>
      </c>
      <c r="BA118" s="191" t="str">
        <f t="shared" ca="1" si="77"/>
        <v/>
      </c>
      <c r="BB118" s="191" t="str">
        <f t="shared" ca="1" si="78"/>
        <v/>
      </c>
      <c r="BC118" s="191" t="str">
        <f t="shared" ca="1" si="79"/>
        <v/>
      </c>
      <c r="BD118" s="191" t="str">
        <f t="shared" ca="1" si="80"/>
        <v/>
      </c>
      <c r="BE118" s="191" t="str">
        <f t="shared" ca="1" si="81"/>
        <v/>
      </c>
      <c r="BF118" s="191" t="str">
        <f t="shared" ca="1" si="82"/>
        <v/>
      </c>
      <c r="BG118" s="191" t="str">
        <f t="shared" ca="1" si="83"/>
        <v/>
      </c>
      <c r="BH118" s="191" t="str">
        <f t="shared" ca="1" si="84"/>
        <v/>
      </c>
      <c r="BI118" s="191" t="str">
        <f t="shared" ca="1" si="85"/>
        <v/>
      </c>
      <c r="BJ118" s="191" t="str">
        <f t="shared" ca="1" si="86"/>
        <v/>
      </c>
      <c r="BV118" s="191" t="str">
        <f t="shared" ca="1" si="87"/>
        <v/>
      </c>
      <c r="BW118" s="191" t="str">
        <f t="shared" ca="1" si="88"/>
        <v/>
      </c>
      <c r="BZ118" s="191" t="str">
        <f t="shared" ca="1" si="89"/>
        <v/>
      </c>
      <c r="CA118" s="191" t="str">
        <f t="shared" ca="1" si="90"/>
        <v/>
      </c>
      <c r="CB118" s="191" t="str">
        <f t="shared" ca="1" si="91"/>
        <v/>
      </c>
      <c r="CC118" s="191" t="str">
        <f t="shared" ca="1" si="92"/>
        <v/>
      </c>
      <c r="CL118" s="191" t="str">
        <f t="shared" ca="1" si="93"/>
        <v/>
      </c>
      <c r="CM118" s="191" t="str">
        <f t="shared" ca="1" si="94"/>
        <v/>
      </c>
      <c r="CP118" s="191" t="str">
        <f t="shared" ca="1" si="95"/>
        <v/>
      </c>
      <c r="CQ118" s="191" t="str">
        <f t="shared" ca="1" si="96"/>
        <v/>
      </c>
      <c r="CR118" s="191" t="str">
        <f t="shared" ca="1" si="97"/>
        <v/>
      </c>
      <c r="CS118" s="191" t="str">
        <f t="shared" ca="1" si="98"/>
        <v/>
      </c>
      <c r="CT118" s="191" t="str">
        <f t="shared" ca="1" si="99"/>
        <v/>
      </c>
      <c r="CU118" s="191" t="str">
        <f t="shared" ca="1" si="100"/>
        <v/>
      </c>
      <c r="CV118" s="191" t="str">
        <f t="shared" ca="1" si="101"/>
        <v/>
      </c>
      <c r="ET118" s="191" t="str">
        <f t="shared" ca="1" si="102"/>
        <v/>
      </c>
      <c r="EU118" s="191" t="str">
        <f t="shared" ca="1" si="103"/>
        <v/>
      </c>
      <c r="EV118" s="191" t="str">
        <f t="shared" ca="1" si="104"/>
        <v/>
      </c>
      <c r="EX118" s="191" t="str">
        <f t="shared" ca="1" si="105"/>
        <v/>
      </c>
      <c r="EY118" s="191" t="str">
        <f t="shared" ca="1" si="106"/>
        <v/>
      </c>
      <c r="EZ118" s="191" t="str">
        <f t="shared" ca="1" si="107"/>
        <v/>
      </c>
      <c r="FD118" s="191" t="str">
        <f t="shared" ca="1" si="108"/>
        <v/>
      </c>
      <c r="FE118" s="191" t="str">
        <f t="shared" ca="1" si="109"/>
        <v/>
      </c>
      <c r="FF118" s="191" t="str">
        <f t="shared" ca="1" si="110"/>
        <v/>
      </c>
      <c r="FG118" s="191" t="str">
        <f t="shared" ca="1" si="111"/>
        <v/>
      </c>
    </row>
    <row r="119" spans="1:163" x14ac:dyDescent="0.2">
      <c r="A119" s="191" t="str">
        <f t="shared" ca="1" si="56"/>
        <v/>
      </c>
      <c r="B119" s="191" t="str">
        <f t="shared" ca="1" si="57"/>
        <v/>
      </c>
      <c r="E119" s="191" t="str">
        <f t="shared" ca="1" si="58"/>
        <v/>
      </c>
      <c r="F119" s="191" t="str">
        <f ca="1">IF(補足!F118="","",REPT("0",3-LEN(補足!F118))&amp;補足!F118)</f>
        <v/>
      </c>
      <c r="O119" s="191" t="str">
        <f t="shared" ca="1" si="59"/>
        <v/>
      </c>
      <c r="P119" s="191" t="str">
        <f t="shared" ca="1" si="60"/>
        <v/>
      </c>
      <c r="Q119" s="191" t="str">
        <f t="shared" ca="1" si="61"/>
        <v/>
      </c>
      <c r="R119" s="191" t="str">
        <f t="shared" ca="1" si="62"/>
        <v/>
      </c>
      <c r="S119" s="191" t="str">
        <f t="shared" ca="1" si="63"/>
        <v/>
      </c>
      <c r="T119" s="191" t="str">
        <f t="shared" ca="1" si="64"/>
        <v/>
      </c>
      <c r="U119" s="191" t="str">
        <f t="shared" ca="1" si="65"/>
        <v/>
      </c>
      <c r="AA119" s="191" t="str">
        <f t="shared" ca="1" si="66"/>
        <v/>
      </c>
      <c r="AB119" s="191" t="str">
        <f t="shared" ca="1" si="67"/>
        <v/>
      </c>
      <c r="AC119" s="191" t="str">
        <f t="shared" ca="1" si="68"/>
        <v/>
      </c>
      <c r="AD119" s="191" t="str">
        <f t="shared" ca="1" si="69"/>
        <v/>
      </c>
      <c r="AE119" s="191" t="str">
        <f t="shared" ca="1" si="70"/>
        <v/>
      </c>
      <c r="AF119" s="191" t="str">
        <f t="shared" ca="1" si="71"/>
        <v/>
      </c>
      <c r="AG119" s="191" t="str">
        <f t="shared" ca="1" si="72"/>
        <v/>
      </c>
      <c r="AH119" s="191" t="str">
        <f t="shared" ca="1" si="73"/>
        <v/>
      </c>
      <c r="AI119" s="191" t="str">
        <f t="shared" ca="1" si="74"/>
        <v/>
      </c>
      <c r="AJ119" s="191" t="str">
        <f t="shared" ca="1" si="75"/>
        <v/>
      </c>
      <c r="AO119" s="191" t="str">
        <f t="shared" ca="1" si="76"/>
        <v/>
      </c>
      <c r="BA119" s="191" t="str">
        <f t="shared" ca="1" si="77"/>
        <v/>
      </c>
      <c r="BB119" s="191" t="str">
        <f t="shared" ca="1" si="78"/>
        <v/>
      </c>
      <c r="BC119" s="191" t="str">
        <f t="shared" ca="1" si="79"/>
        <v/>
      </c>
      <c r="BD119" s="191" t="str">
        <f t="shared" ca="1" si="80"/>
        <v/>
      </c>
      <c r="BE119" s="191" t="str">
        <f t="shared" ca="1" si="81"/>
        <v/>
      </c>
      <c r="BF119" s="191" t="str">
        <f t="shared" ca="1" si="82"/>
        <v/>
      </c>
      <c r="BG119" s="191" t="str">
        <f t="shared" ca="1" si="83"/>
        <v/>
      </c>
      <c r="BH119" s="191" t="str">
        <f t="shared" ca="1" si="84"/>
        <v/>
      </c>
      <c r="BI119" s="191" t="str">
        <f t="shared" ca="1" si="85"/>
        <v/>
      </c>
      <c r="BJ119" s="191" t="str">
        <f t="shared" ca="1" si="86"/>
        <v/>
      </c>
      <c r="BV119" s="191" t="str">
        <f t="shared" ca="1" si="87"/>
        <v/>
      </c>
      <c r="BW119" s="191" t="str">
        <f t="shared" ca="1" si="88"/>
        <v/>
      </c>
      <c r="BZ119" s="191" t="str">
        <f t="shared" ca="1" si="89"/>
        <v/>
      </c>
      <c r="CA119" s="191" t="str">
        <f t="shared" ca="1" si="90"/>
        <v/>
      </c>
      <c r="CB119" s="191" t="str">
        <f t="shared" ca="1" si="91"/>
        <v/>
      </c>
      <c r="CC119" s="191" t="str">
        <f t="shared" ca="1" si="92"/>
        <v/>
      </c>
      <c r="CL119" s="191" t="str">
        <f t="shared" ca="1" si="93"/>
        <v/>
      </c>
      <c r="CM119" s="191" t="str">
        <f t="shared" ca="1" si="94"/>
        <v/>
      </c>
      <c r="CP119" s="191" t="str">
        <f t="shared" ca="1" si="95"/>
        <v/>
      </c>
      <c r="CQ119" s="191" t="str">
        <f t="shared" ca="1" si="96"/>
        <v/>
      </c>
      <c r="CR119" s="191" t="str">
        <f t="shared" ca="1" si="97"/>
        <v/>
      </c>
      <c r="CS119" s="191" t="str">
        <f t="shared" ca="1" si="98"/>
        <v/>
      </c>
      <c r="CT119" s="191" t="str">
        <f t="shared" ca="1" si="99"/>
        <v/>
      </c>
      <c r="CU119" s="191" t="str">
        <f t="shared" ca="1" si="100"/>
        <v/>
      </c>
      <c r="CV119" s="191" t="str">
        <f t="shared" ca="1" si="101"/>
        <v/>
      </c>
      <c r="ET119" s="191" t="str">
        <f t="shared" ca="1" si="102"/>
        <v/>
      </c>
      <c r="EU119" s="191" t="str">
        <f t="shared" ca="1" si="103"/>
        <v/>
      </c>
      <c r="EV119" s="191" t="str">
        <f t="shared" ca="1" si="104"/>
        <v/>
      </c>
      <c r="EX119" s="191" t="str">
        <f t="shared" ca="1" si="105"/>
        <v/>
      </c>
      <c r="EY119" s="191" t="str">
        <f t="shared" ca="1" si="106"/>
        <v/>
      </c>
      <c r="EZ119" s="191" t="str">
        <f t="shared" ca="1" si="107"/>
        <v/>
      </c>
      <c r="FD119" s="191" t="str">
        <f t="shared" ca="1" si="108"/>
        <v/>
      </c>
      <c r="FE119" s="191" t="str">
        <f t="shared" ca="1" si="109"/>
        <v/>
      </c>
      <c r="FF119" s="191" t="str">
        <f t="shared" ca="1" si="110"/>
        <v/>
      </c>
      <c r="FG119" s="191" t="str">
        <f t="shared" ca="1" si="111"/>
        <v/>
      </c>
    </row>
    <row r="120" spans="1:163" x14ac:dyDescent="0.2">
      <c r="A120" s="191" t="str">
        <f t="shared" ca="1" si="56"/>
        <v/>
      </c>
      <c r="B120" s="191" t="str">
        <f t="shared" ca="1" si="57"/>
        <v/>
      </c>
      <c r="E120" s="191" t="str">
        <f t="shared" ca="1" si="58"/>
        <v/>
      </c>
      <c r="F120" s="191" t="str">
        <f ca="1">IF(補足!F119="","",REPT("0",3-LEN(補足!F119))&amp;補足!F119)</f>
        <v/>
      </c>
      <c r="O120" s="191" t="str">
        <f t="shared" ca="1" si="59"/>
        <v/>
      </c>
      <c r="P120" s="191" t="str">
        <f t="shared" ca="1" si="60"/>
        <v/>
      </c>
      <c r="Q120" s="191" t="str">
        <f t="shared" ca="1" si="61"/>
        <v/>
      </c>
      <c r="R120" s="191" t="str">
        <f t="shared" ca="1" si="62"/>
        <v/>
      </c>
      <c r="S120" s="191" t="str">
        <f t="shared" ca="1" si="63"/>
        <v/>
      </c>
      <c r="T120" s="191" t="str">
        <f t="shared" ca="1" si="64"/>
        <v/>
      </c>
      <c r="U120" s="191" t="str">
        <f t="shared" ca="1" si="65"/>
        <v/>
      </c>
      <c r="AA120" s="191" t="str">
        <f t="shared" ca="1" si="66"/>
        <v/>
      </c>
      <c r="AB120" s="191" t="str">
        <f t="shared" ca="1" si="67"/>
        <v/>
      </c>
      <c r="AC120" s="191" t="str">
        <f t="shared" ca="1" si="68"/>
        <v/>
      </c>
      <c r="AD120" s="191" t="str">
        <f t="shared" ca="1" si="69"/>
        <v/>
      </c>
      <c r="AE120" s="191" t="str">
        <f t="shared" ca="1" si="70"/>
        <v/>
      </c>
      <c r="AF120" s="191" t="str">
        <f t="shared" ca="1" si="71"/>
        <v/>
      </c>
      <c r="AG120" s="191" t="str">
        <f t="shared" ca="1" si="72"/>
        <v/>
      </c>
      <c r="AH120" s="191" t="str">
        <f t="shared" ca="1" si="73"/>
        <v/>
      </c>
      <c r="AI120" s="191" t="str">
        <f t="shared" ca="1" si="74"/>
        <v/>
      </c>
      <c r="AJ120" s="191" t="str">
        <f t="shared" ca="1" si="75"/>
        <v/>
      </c>
      <c r="AO120" s="191" t="str">
        <f t="shared" ca="1" si="76"/>
        <v/>
      </c>
      <c r="BA120" s="191" t="str">
        <f t="shared" ca="1" si="77"/>
        <v/>
      </c>
      <c r="BB120" s="191" t="str">
        <f t="shared" ca="1" si="78"/>
        <v/>
      </c>
      <c r="BC120" s="191" t="str">
        <f t="shared" ca="1" si="79"/>
        <v/>
      </c>
      <c r="BD120" s="191" t="str">
        <f t="shared" ca="1" si="80"/>
        <v/>
      </c>
      <c r="BE120" s="191" t="str">
        <f t="shared" ca="1" si="81"/>
        <v/>
      </c>
      <c r="BF120" s="191" t="str">
        <f t="shared" ca="1" si="82"/>
        <v/>
      </c>
      <c r="BG120" s="191" t="str">
        <f t="shared" ca="1" si="83"/>
        <v/>
      </c>
      <c r="BH120" s="191" t="str">
        <f t="shared" ca="1" si="84"/>
        <v/>
      </c>
      <c r="BI120" s="191" t="str">
        <f t="shared" ca="1" si="85"/>
        <v/>
      </c>
      <c r="BJ120" s="191" t="str">
        <f t="shared" ca="1" si="86"/>
        <v/>
      </c>
      <c r="BV120" s="191" t="str">
        <f t="shared" ca="1" si="87"/>
        <v/>
      </c>
      <c r="BW120" s="191" t="str">
        <f t="shared" ca="1" si="88"/>
        <v/>
      </c>
      <c r="BZ120" s="191" t="str">
        <f t="shared" ca="1" si="89"/>
        <v/>
      </c>
      <c r="CA120" s="191" t="str">
        <f t="shared" ca="1" si="90"/>
        <v/>
      </c>
      <c r="CB120" s="191" t="str">
        <f t="shared" ca="1" si="91"/>
        <v/>
      </c>
      <c r="CC120" s="191" t="str">
        <f t="shared" ca="1" si="92"/>
        <v/>
      </c>
      <c r="CL120" s="191" t="str">
        <f t="shared" ca="1" si="93"/>
        <v/>
      </c>
      <c r="CM120" s="191" t="str">
        <f t="shared" ca="1" si="94"/>
        <v/>
      </c>
      <c r="CP120" s="191" t="str">
        <f t="shared" ca="1" si="95"/>
        <v/>
      </c>
      <c r="CQ120" s="191" t="str">
        <f t="shared" ca="1" si="96"/>
        <v/>
      </c>
      <c r="CR120" s="191" t="str">
        <f t="shared" ca="1" si="97"/>
        <v/>
      </c>
      <c r="CS120" s="191" t="str">
        <f t="shared" ca="1" si="98"/>
        <v/>
      </c>
      <c r="CT120" s="191" t="str">
        <f t="shared" ca="1" si="99"/>
        <v/>
      </c>
      <c r="CU120" s="191" t="str">
        <f t="shared" ca="1" si="100"/>
        <v/>
      </c>
      <c r="CV120" s="191" t="str">
        <f t="shared" ca="1" si="101"/>
        <v/>
      </c>
      <c r="ET120" s="191" t="str">
        <f t="shared" ca="1" si="102"/>
        <v/>
      </c>
      <c r="EU120" s="191" t="str">
        <f t="shared" ca="1" si="103"/>
        <v/>
      </c>
      <c r="EV120" s="191" t="str">
        <f t="shared" ca="1" si="104"/>
        <v/>
      </c>
      <c r="EX120" s="191" t="str">
        <f t="shared" ca="1" si="105"/>
        <v/>
      </c>
      <c r="EY120" s="191" t="str">
        <f t="shared" ca="1" si="106"/>
        <v/>
      </c>
      <c r="EZ120" s="191" t="str">
        <f t="shared" ca="1" si="107"/>
        <v/>
      </c>
      <c r="FD120" s="191" t="str">
        <f t="shared" ca="1" si="108"/>
        <v/>
      </c>
      <c r="FE120" s="191" t="str">
        <f t="shared" ca="1" si="109"/>
        <v/>
      </c>
      <c r="FF120" s="191" t="str">
        <f t="shared" ca="1" si="110"/>
        <v/>
      </c>
      <c r="FG120" s="191" t="str">
        <f t="shared" ca="1" si="111"/>
        <v/>
      </c>
    </row>
    <row r="121" spans="1:163" x14ac:dyDescent="0.2">
      <c r="A121" s="191" t="str">
        <f t="shared" ca="1" si="56"/>
        <v/>
      </c>
      <c r="B121" s="191" t="str">
        <f t="shared" ca="1" si="57"/>
        <v/>
      </c>
      <c r="E121" s="191" t="str">
        <f t="shared" ca="1" si="58"/>
        <v/>
      </c>
      <c r="F121" s="191" t="str">
        <f ca="1">IF(補足!F120="","",REPT("0",3-LEN(補足!F120))&amp;補足!F120)</f>
        <v/>
      </c>
      <c r="O121" s="191" t="str">
        <f t="shared" ca="1" si="59"/>
        <v/>
      </c>
      <c r="P121" s="191" t="str">
        <f t="shared" ca="1" si="60"/>
        <v/>
      </c>
      <c r="Q121" s="191" t="str">
        <f t="shared" ca="1" si="61"/>
        <v/>
      </c>
      <c r="R121" s="191" t="str">
        <f t="shared" ca="1" si="62"/>
        <v/>
      </c>
      <c r="S121" s="191" t="str">
        <f t="shared" ca="1" si="63"/>
        <v/>
      </c>
      <c r="T121" s="191" t="str">
        <f t="shared" ca="1" si="64"/>
        <v/>
      </c>
      <c r="U121" s="191" t="str">
        <f t="shared" ca="1" si="65"/>
        <v/>
      </c>
      <c r="AA121" s="191" t="str">
        <f t="shared" ca="1" si="66"/>
        <v/>
      </c>
      <c r="AB121" s="191" t="str">
        <f t="shared" ca="1" si="67"/>
        <v/>
      </c>
      <c r="AC121" s="191" t="str">
        <f t="shared" ca="1" si="68"/>
        <v/>
      </c>
      <c r="AD121" s="191" t="str">
        <f t="shared" ca="1" si="69"/>
        <v/>
      </c>
      <c r="AE121" s="191" t="str">
        <f t="shared" ca="1" si="70"/>
        <v/>
      </c>
      <c r="AF121" s="191" t="str">
        <f t="shared" ca="1" si="71"/>
        <v/>
      </c>
      <c r="AG121" s="191" t="str">
        <f t="shared" ca="1" si="72"/>
        <v/>
      </c>
      <c r="AH121" s="191" t="str">
        <f t="shared" ca="1" si="73"/>
        <v/>
      </c>
      <c r="AI121" s="191" t="str">
        <f t="shared" ca="1" si="74"/>
        <v/>
      </c>
      <c r="AJ121" s="191" t="str">
        <f t="shared" ca="1" si="75"/>
        <v/>
      </c>
      <c r="AO121" s="191" t="str">
        <f t="shared" ca="1" si="76"/>
        <v/>
      </c>
      <c r="BA121" s="191" t="str">
        <f t="shared" ca="1" si="77"/>
        <v/>
      </c>
      <c r="BB121" s="191" t="str">
        <f t="shared" ca="1" si="78"/>
        <v/>
      </c>
      <c r="BC121" s="191" t="str">
        <f t="shared" ca="1" si="79"/>
        <v/>
      </c>
      <c r="BD121" s="191" t="str">
        <f t="shared" ca="1" si="80"/>
        <v/>
      </c>
      <c r="BE121" s="191" t="str">
        <f t="shared" ca="1" si="81"/>
        <v/>
      </c>
      <c r="BF121" s="191" t="str">
        <f t="shared" ca="1" si="82"/>
        <v/>
      </c>
      <c r="BG121" s="191" t="str">
        <f t="shared" ca="1" si="83"/>
        <v/>
      </c>
      <c r="BH121" s="191" t="str">
        <f t="shared" ca="1" si="84"/>
        <v/>
      </c>
      <c r="BI121" s="191" t="str">
        <f t="shared" ca="1" si="85"/>
        <v/>
      </c>
      <c r="BJ121" s="191" t="str">
        <f t="shared" ca="1" si="86"/>
        <v/>
      </c>
      <c r="BV121" s="191" t="str">
        <f t="shared" ca="1" si="87"/>
        <v/>
      </c>
      <c r="BW121" s="191" t="str">
        <f t="shared" ca="1" si="88"/>
        <v/>
      </c>
      <c r="BZ121" s="191" t="str">
        <f t="shared" ca="1" si="89"/>
        <v/>
      </c>
      <c r="CA121" s="191" t="str">
        <f t="shared" ca="1" si="90"/>
        <v/>
      </c>
      <c r="CB121" s="191" t="str">
        <f t="shared" ca="1" si="91"/>
        <v/>
      </c>
      <c r="CC121" s="191" t="str">
        <f t="shared" ca="1" si="92"/>
        <v/>
      </c>
      <c r="CL121" s="191" t="str">
        <f t="shared" ca="1" si="93"/>
        <v/>
      </c>
      <c r="CM121" s="191" t="str">
        <f t="shared" ca="1" si="94"/>
        <v/>
      </c>
      <c r="CP121" s="191" t="str">
        <f t="shared" ca="1" si="95"/>
        <v/>
      </c>
      <c r="CQ121" s="191" t="str">
        <f t="shared" ca="1" si="96"/>
        <v/>
      </c>
      <c r="CR121" s="191" t="str">
        <f t="shared" ca="1" si="97"/>
        <v/>
      </c>
      <c r="CS121" s="191" t="str">
        <f t="shared" ca="1" si="98"/>
        <v/>
      </c>
      <c r="CT121" s="191" t="str">
        <f t="shared" ca="1" si="99"/>
        <v/>
      </c>
      <c r="CU121" s="191" t="str">
        <f t="shared" ca="1" si="100"/>
        <v/>
      </c>
      <c r="CV121" s="191" t="str">
        <f t="shared" ca="1" si="101"/>
        <v/>
      </c>
      <c r="ET121" s="191" t="str">
        <f t="shared" ca="1" si="102"/>
        <v/>
      </c>
      <c r="EU121" s="191" t="str">
        <f t="shared" ca="1" si="103"/>
        <v/>
      </c>
      <c r="EV121" s="191" t="str">
        <f t="shared" ca="1" si="104"/>
        <v/>
      </c>
      <c r="EX121" s="191" t="str">
        <f t="shared" ca="1" si="105"/>
        <v/>
      </c>
      <c r="EY121" s="191" t="str">
        <f t="shared" ca="1" si="106"/>
        <v/>
      </c>
      <c r="EZ121" s="191" t="str">
        <f t="shared" ca="1" si="107"/>
        <v/>
      </c>
      <c r="FD121" s="191" t="str">
        <f t="shared" ca="1" si="108"/>
        <v/>
      </c>
      <c r="FE121" s="191" t="str">
        <f t="shared" ca="1" si="109"/>
        <v/>
      </c>
      <c r="FF121" s="191" t="str">
        <f t="shared" ca="1" si="110"/>
        <v/>
      </c>
      <c r="FG121" s="191" t="str">
        <f t="shared" ca="1" si="111"/>
        <v/>
      </c>
    </row>
    <row r="122" spans="1:163" x14ac:dyDescent="0.2">
      <c r="A122" s="191" t="str">
        <f t="shared" ca="1" si="56"/>
        <v/>
      </c>
      <c r="B122" s="191" t="str">
        <f t="shared" ca="1" si="57"/>
        <v/>
      </c>
      <c r="E122" s="191" t="str">
        <f t="shared" ca="1" si="58"/>
        <v/>
      </c>
      <c r="F122" s="191" t="str">
        <f ca="1">IF(補足!F121="","",REPT("0",3-LEN(補足!F121))&amp;補足!F121)</f>
        <v/>
      </c>
      <c r="O122" s="191" t="str">
        <f t="shared" ca="1" si="59"/>
        <v/>
      </c>
      <c r="P122" s="191" t="str">
        <f t="shared" ca="1" si="60"/>
        <v/>
      </c>
      <c r="Q122" s="191" t="str">
        <f t="shared" ca="1" si="61"/>
        <v/>
      </c>
      <c r="R122" s="191" t="str">
        <f t="shared" ca="1" si="62"/>
        <v/>
      </c>
      <c r="S122" s="191" t="str">
        <f t="shared" ca="1" si="63"/>
        <v/>
      </c>
      <c r="T122" s="191" t="str">
        <f t="shared" ca="1" si="64"/>
        <v/>
      </c>
      <c r="U122" s="191" t="str">
        <f t="shared" ca="1" si="65"/>
        <v/>
      </c>
      <c r="AA122" s="191" t="str">
        <f t="shared" ca="1" si="66"/>
        <v/>
      </c>
      <c r="AB122" s="191" t="str">
        <f t="shared" ca="1" si="67"/>
        <v/>
      </c>
      <c r="AC122" s="191" t="str">
        <f t="shared" ca="1" si="68"/>
        <v/>
      </c>
      <c r="AD122" s="191" t="str">
        <f t="shared" ca="1" si="69"/>
        <v/>
      </c>
      <c r="AE122" s="191" t="str">
        <f t="shared" ca="1" si="70"/>
        <v/>
      </c>
      <c r="AF122" s="191" t="str">
        <f t="shared" ca="1" si="71"/>
        <v/>
      </c>
      <c r="AG122" s="191" t="str">
        <f t="shared" ca="1" si="72"/>
        <v/>
      </c>
      <c r="AH122" s="191" t="str">
        <f t="shared" ca="1" si="73"/>
        <v/>
      </c>
      <c r="AI122" s="191" t="str">
        <f t="shared" ca="1" si="74"/>
        <v/>
      </c>
      <c r="AJ122" s="191" t="str">
        <f t="shared" ca="1" si="75"/>
        <v/>
      </c>
      <c r="AO122" s="191" t="str">
        <f t="shared" ca="1" si="76"/>
        <v/>
      </c>
      <c r="BA122" s="191" t="str">
        <f t="shared" ca="1" si="77"/>
        <v/>
      </c>
      <c r="BB122" s="191" t="str">
        <f t="shared" ca="1" si="78"/>
        <v/>
      </c>
      <c r="BC122" s="191" t="str">
        <f t="shared" ca="1" si="79"/>
        <v/>
      </c>
      <c r="BD122" s="191" t="str">
        <f t="shared" ca="1" si="80"/>
        <v/>
      </c>
      <c r="BE122" s="191" t="str">
        <f t="shared" ca="1" si="81"/>
        <v/>
      </c>
      <c r="BF122" s="191" t="str">
        <f t="shared" ca="1" si="82"/>
        <v/>
      </c>
      <c r="BG122" s="191" t="str">
        <f t="shared" ca="1" si="83"/>
        <v/>
      </c>
      <c r="BH122" s="191" t="str">
        <f t="shared" ca="1" si="84"/>
        <v/>
      </c>
      <c r="BI122" s="191" t="str">
        <f t="shared" ca="1" si="85"/>
        <v/>
      </c>
      <c r="BJ122" s="191" t="str">
        <f t="shared" ca="1" si="86"/>
        <v/>
      </c>
      <c r="BV122" s="191" t="str">
        <f t="shared" ca="1" si="87"/>
        <v/>
      </c>
      <c r="BW122" s="191" t="str">
        <f t="shared" ca="1" si="88"/>
        <v/>
      </c>
      <c r="BZ122" s="191" t="str">
        <f t="shared" ca="1" si="89"/>
        <v/>
      </c>
      <c r="CA122" s="191" t="str">
        <f t="shared" ca="1" si="90"/>
        <v/>
      </c>
      <c r="CB122" s="191" t="str">
        <f t="shared" ca="1" si="91"/>
        <v/>
      </c>
      <c r="CC122" s="191" t="str">
        <f t="shared" ca="1" si="92"/>
        <v/>
      </c>
      <c r="CL122" s="191" t="str">
        <f t="shared" ca="1" si="93"/>
        <v/>
      </c>
      <c r="CM122" s="191" t="str">
        <f t="shared" ca="1" si="94"/>
        <v/>
      </c>
      <c r="CP122" s="191" t="str">
        <f t="shared" ca="1" si="95"/>
        <v/>
      </c>
      <c r="CQ122" s="191" t="str">
        <f t="shared" ca="1" si="96"/>
        <v/>
      </c>
      <c r="CR122" s="191" t="str">
        <f t="shared" ca="1" si="97"/>
        <v/>
      </c>
      <c r="CS122" s="191" t="str">
        <f t="shared" ca="1" si="98"/>
        <v/>
      </c>
      <c r="CT122" s="191" t="str">
        <f t="shared" ca="1" si="99"/>
        <v/>
      </c>
      <c r="CU122" s="191" t="str">
        <f t="shared" ca="1" si="100"/>
        <v/>
      </c>
      <c r="CV122" s="191" t="str">
        <f t="shared" ca="1" si="101"/>
        <v/>
      </c>
      <c r="ET122" s="191" t="str">
        <f t="shared" ca="1" si="102"/>
        <v/>
      </c>
      <c r="EU122" s="191" t="str">
        <f t="shared" ca="1" si="103"/>
        <v/>
      </c>
      <c r="EV122" s="191" t="str">
        <f t="shared" ca="1" si="104"/>
        <v/>
      </c>
      <c r="EX122" s="191" t="str">
        <f t="shared" ca="1" si="105"/>
        <v/>
      </c>
      <c r="EY122" s="191" t="str">
        <f t="shared" ca="1" si="106"/>
        <v/>
      </c>
      <c r="EZ122" s="191" t="str">
        <f t="shared" ca="1" si="107"/>
        <v/>
      </c>
      <c r="FD122" s="191" t="str">
        <f t="shared" ca="1" si="108"/>
        <v/>
      </c>
      <c r="FE122" s="191" t="str">
        <f t="shared" ca="1" si="109"/>
        <v/>
      </c>
      <c r="FF122" s="191" t="str">
        <f t="shared" ca="1" si="110"/>
        <v/>
      </c>
      <c r="FG122" s="191" t="str">
        <f t="shared" ca="1" si="111"/>
        <v/>
      </c>
    </row>
    <row r="123" spans="1:163" x14ac:dyDescent="0.2">
      <c r="A123" s="191" t="str">
        <f t="shared" ca="1" si="56"/>
        <v/>
      </c>
      <c r="B123" s="191" t="str">
        <f t="shared" ca="1" si="57"/>
        <v/>
      </c>
      <c r="E123" s="191" t="str">
        <f t="shared" ca="1" si="58"/>
        <v/>
      </c>
      <c r="F123" s="191" t="str">
        <f ca="1">IF(補足!F122="","",REPT("0",3-LEN(補足!F122))&amp;補足!F122)</f>
        <v/>
      </c>
      <c r="O123" s="191" t="str">
        <f t="shared" ca="1" si="59"/>
        <v/>
      </c>
      <c r="P123" s="191" t="str">
        <f t="shared" ca="1" si="60"/>
        <v/>
      </c>
      <c r="Q123" s="191" t="str">
        <f t="shared" ca="1" si="61"/>
        <v/>
      </c>
      <c r="R123" s="191" t="str">
        <f t="shared" ca="1" si="62"/>
        <v/>
      </c>
      <c r="S123" s="191" t="str">
        <f t="shared" ca="1" si="63"/>
        <v/>
      </c>
      <c r="T123" s="191" t="str">
        <f t="shared" ca="1" si="64"/>
        <v/>
      </c>
      <c r="U123" s="191" t="str">
        <f t="shared" ca="1" si="65"/>
        <v/>
      </c>
      <c r="AA123" s="191" t="str">
        <f t="shared" ca="1" si="66"/>
        <v/>
      </c>
      <c r="AB123" s="191" t="str">
        <f t="shared" ca="1" si="67"/>
        <v/>
      </c>
      <c r="AC123" s="191" t="str">
        <f t="shared" ca="1" si="68"/>
        <v/>
      </c>
      <c r="AD123" s="191" t="str">
        <f t="shared" ca="1" si="69"/>
        <v/>
      </c>
      <c r="AE123" s="191" t="str">
        <f t="shared" ca="1" si="70"/>
        <v/>
      </c>
      <c r="AF123" s="191" t="str">
        <f t="shared" ca="1" si="71"/>
        <v/>
      </c>
      <c r="AG123" s="191" t="str">
        <f t="shared" ca="1" si="72"/>
        <v/>
      </c>
      <c r="AH123" s="191" t="str">
        <f t="shared" ca="1" si="73"/>
        <v/>
      </c>
      <c r="AI123" s="191" t="str">
        <f t="shared" ca="1" si="74"/>
        <v/>
      </c>
      <c r="AJ123" s="191" t="str">
        <f t="shared" ca="1" si="75"/>
        <v/>
      </c>
      <c r="AO123" s="191" t="str">
        <f t="shared" ca="1" si="76"/>
        <v/>
      </c>
      <c r="BA123" s="191" t="str">
        <f t="shared" ca="1" si="77"/>
        <v/>
      </c>
      <c r="BB123" s="191" t="str">
        <f t="shared" ca="1" si="78"/>
        <v/>
      </c>
      <c r="BC123" s="191" t="str">
        <f t="shared" ca="1" si="79"/>
        <v/>
      </c>
      <c r="BD123" s="191" t="str">
        <f t="shared" ca="1" si="80"/>
        <v/>
      </c>
      <c r="BE123" s="191" t="str">
        <f t="shared" ca="1" si="81"/>
        <v/>
      </c>
      <c r="BF123" s="191" t="str">
        <f t="shared" ca="1" si="82"/>
        <v/>
      </c>
      <c r="BG123" s="191" t="str">
        <f t="shared" ca="1" si="83"/>
        <v/>
      </c>
      <c r="BH123" s="191" t="str">
        <f t="shared" ca="1" si="84"/>
        <v/>
      </c>
      <c r="BI123" s="191" t="str">
        <f t="shared" ca="1" si="85"/>
        <v/>
      </c>
      <c r="BJ123" s="191" t="str">
        <f t="shared" ca="1" si="86"/>
        <v/>
      </c>
      <c r="BV123" s="191" t="str">
        <f t="shared" ca="1" si="87"/>
        <v/>
      </c>
      <c r="BW123" s="191" t="str">
        <f t="shared" ca="1" si="88"/>
        <v/>
      </c>
      <c r="BZ123" s="191" t="str">
        <f t="shared" ca="1" si="89"/>
        <v/>
      </c>
      <c r="CA123" s="191" t="str">
        <f t="shared" ca="1" si="90"/>
        <v/>
      </c>
      <c r="CB123" s="191" t="str">
        <f t="shared" ca="1" si="91"/>
        <v/>
      </c>
      <c r="CC123" s="191" t="str">
        <f t="shared" ca="1" si="92"/>
        <v/>
      </c>
      <c r="CL123" s="191" t="str">
        <f t="shared" ca="1" si="93"/>
        <v/>
      </c>
      <c r="CM123" s="191" t="str">
        <f t="shared" ca="1" si="94"/>
        <v/>
      </c>
      <c r="CP123" s="191" t="str">
        <f t="shared" ca="1" si="95"/>
        <v/>
      </c>
      <c r="CQ123" s="191" t="str">
        <f t="shared" ca="1" si="96"/>
        <v/>
      </c>
      <c r="CR123" s="191" t="str">
        <f t="shared" ca="1" si="97"/>
        <v/>
      </c>
      <c r="CS123" s="191" t="str">
        <f t="shared" ca="1" si="98"/>
        <v/>
      </c>
      <c r="CT123" s="191" t="str">
        <f t="shared" ca="1" si="99"/>
        <v/>
      </c>
      <c r="CU123" s="191" t="str">
        <f t="shared" ca="1" si="100"/>
        <v/>
      </c>
      <c r="CV123" s="191" t="str">
        <f t="shared" ca="1" si="101"/>
        <v/>
      </c>
      <c r="ET123" s="191" t="str">
        <f t="shared" ca="1" si="102"/>
        <v/>
      </c>
      <c r="EU123" s="191" t="str">
        <f t="shared" ca="1" si="103"/>
        <v/>
      </c>
      <c r="EV123" s="191" t="str">
        <f t="shared" ca="1" si="104"/>
        <v/>
      </c>
      <c r="EX123" s="191" t="str">
        <f t="shared" ca="1" si="105"/>
        <v/>
      </c>
      <c r="EY123" s="191" t="str">
        <f t="shared" ca="1" si="106"/>
        <v/>
      </c>
      <c r="EZ123" s="191" t="str">
        <f t="shared" ca="1" si="107"/>
        <v/>
      </c>
      <c r="FD123" s="191" t="str">
        <f t="shared" ca="1" si="108"/>
        <v/>
      </c>
      <c r="FE123" s="191" t="str">
        <f t="shared" ca="1" si="109"/>
        <v/>
      </c>
      <c r="FF123" s="191" t="str">
        <f t="shared" ca="1" si="110"/>
        <v/>
      </c>
      <c r="FG123" s="191" t="str">
        <f t="shared" ca="1" si="111"/>
        <v/>
      </c>
    </row>
    <row r="124" spans="1:163" x14ac:dyDescent="0.2">
      <c r="A124" s="191" t="str">
        <f t="shared" ca="1" si="56"/>
        <v/>
      </c>
      <c r="B124" s="191" t="str">
        <f t="shared" ca="1" si="57"/>
        <v/>
      </c>
      <c r="E124" s="191" t="str">
        <f t="shared" ca="1" si="58"/>
        <v/>
      </c>
      <c r="F124" s="191" t="str">
        <f ca="1">IF(補足!F123="","",REPT("0",3-LEN(補足!F123))&amp;補足!F123)</f>
        <v/>
      </c>
      <c r="O124" s="191" t="str">
        <f t="shared" ca="1" si="59"/>
        <v/>
      </c>
      <c r="P124" s="191" t="str">
        <f t="shared" ca="1" si="60"/>
        <v/>
      </c>
      <c r="Q124" s="191" t="str">
        <f t="shared" ca="1" si="61"/>
        <v/>
      </c>
      <c r="R124" s="191" t="str">
        <f t="shared" ca="1" si="62"/>
        <v/>
      </c>
      <c r="S124" s="191" t="str">
        <f t="shared" ca="1" si="63"/>
        <v/>
      </c>
      <c r="T124" s="191" t="str">
        <f t="shared" ca="1" si="64"/>
        <v/>
      </c>
      <c r="U124" s="191" t="str">
        <f t="shared" ca="1" si="65"/>
        <v/>
      </c>
      <c r="AA124" s="191" t="str">
        <f t="shared" ca="1" si="66"/>
        <v/>
      </c>
      <c r="AB124" s="191" t="str">
        <f t="shared" ca="1" si="67"/>
        <v/>
      </c>
      <c r="AC124" s="191" t="str">
        <f t="shared" ca="1" si="68"/>
        <v/>
      </c>
      <c r="AD124" s="191" t="str">
        <f t="shared" ca="1" si="69"/>
        <v/>
      </c>
      <c r="AE124" s="191" t="str">
        <f t="shared" ca="1" si="70"/>
        <v/>
      </c>
      <c r="AF124" s="191" t="str">
        <f t="shared" ca="1" si="71"/>
        <v/>
      </c>
      <c r="AG124" s="191" t="str">
        <f t="shared" ca="1" si="72"/>
        <v/>
      </c>
      <c r="AH124" s="191" t="str">
        <f t="shared" ca="1" si="73"/>
        <v/>
      </c>
      <c r="AI124" s="191" t="str">
        <f t="shared" ca="1" si="74"/>
        <v/>
      </c>
      <c r="AJ124" s="191" t="str">
        <f t="shared" ca="1" si="75"/>
        <v/>
      </c>
      <c r="AO124" s="191" t="str">
        <f t="shared" ca="1" si="76"/>
        <v/>
      </c>
      <c r="BA124" s="191" t="str">
        <f t="shared" ca="1" si="77"/>
        <v/>
      </c>
      <c r="BB124" s="191" t="str">
        <f t="shared" ca="1" si="78"/>
        <v/>
      </c>
      <c r="BC124" s="191" t="str">
        <f t="shared" ca="1" si="79"/>
        <v/>
      </c>
      <c r="BD124" s="191" t="str">
        <f t="shared" ca="1" si="80"/>
        <v/>
      </c>
      <c r="BE124" s="191" t="str">
        <f t="shared" ca="1" si="81"/>
        <v/>
      </c>
      <c r="BF124" s="191" t="str">
        <f t="shared" ca="1" si="82"/>
        <v/>
      </c>
      <c r="BG124" s="191" t="str">
        <f t="shared" ca="1" si="83"/>
        <v/>
      </c>
      <c r="BH124" s="191" t="str">
        <f t="shared" ca="1" si="84"/>
        <v/>
      </c>
      <c r="BI124" s="191" t="str">
        <f t="shared" ca="1" si="85"/>
        <v/>
      </c>
      <c r="BJ124" s="191" t="str">
        <f t="shared" ca="1" si="86"/>
        <v/>
      </c>
      <c r="BV124" s="191" t="str">
        <f t="shared" ca="1" si="87"/>
        <v/>
      </c>
      <c r="BW124" s="191" t="str">
        <f t="shared" ca="1" si="88"/>
        <v/>
      </c>
      <c r="BZ124" s="191" t="str">
        <f t="shared" ca="1" si="89"/>
        <v/>
      </c>
      <c r="CA124" s="191" t="str">
        <f t="shared" ca="1" si="90"/>
        <v/>
      </c>
      <c r="CB124" s="191" t="str">
        <f t="shared" ca="1" si="91"/>
        <v/>
      </c>
      <c r="CC124" s="191" t="str">
        <f t="shared" ca="1" si="92"/>
        <v/>
      </c>
      <c r="CL124" s="191" t="str">
        <f t="shared" ca="1" si="93"/>
        <v/>
      </c>
      <c r="CM124" s="191" t="str">
        <f t="shared" ca="1" si="94"/>
        <v/>
      </c>
      <c r="CP124" s="191" t="str">
        <f t="shared" ca="1" si="95"/>
        <v/>
      </c>
      <c r="CQ124" s="191" t="str">
        <f t="shared" ca="1" si="96"/>
        <v/>
      </c>
      <c r="CR124" s="191" t="str">
        <f t="shared" ca="1" si="97"/>
        <v/>
      </c>
      <c r="CS124" s="191" t="str">
        <f t="shared" ca="1" si="98"/>
        <v/>
      </c>
      <c r="CT124" s="191" t="str">
        <f t="shared" ca="1" si="99"/>
        <v/>
      </c>
      <c r="CU124" s="191" t="str">
        <f t="shared" ca="1" si="100"/>
        <v/>
      </c>
      <c r="CV124" s="191" t="str">
        <f t="shared" ca="1" si="101"/>
        <v/>
      </c>
      <c r="ET124" s="191" t="str">
        <f t="shared" ca="1" si="102"/>
        <v/>
      </c>
      <c r="EU124" s="191" t="str">
        <f t="shared" ca="1" si="103"/>
        <v/>
      </c>
      <c r="EV124" s="191" t="str">
        <f t="shared" ca="1" si="104"/>
        <v/>
      </c>
      <c r="EX124" s="191" t="str">
        <f t="shared" ca="1" si="105"/>
        <v/>
      </c>
      <c r="EY124" s="191" t="str">
        <f t="shared" ca="1" si="106"/>
        <v/>
      </c>
      <c r="EZ124" s="191" t="str">
        <f t="shared" ca="1" si="107"/>
        <v/>
      </c>
      <c r="FD124" s="191" t="str">
        <f t="shared" ca="1" si="108"/>
        <v/>
      </c>
      <c r="FE124" s="191" t="str">
        <f t="shared" ca="1" si="109"/>
        <v/>
      </c>
      <c r="FF124" s="191" t="str">
        <f t="shared" ca="1" si="110"/>
        <v/>
      </c>
      <c r="FG124" s="191" t="str">
        <f t="shared" ca="1" si="111"/>
        <v/>
      </c>
    </row>
    <row r="125" spans="1:163" x14ac:dyDescent="0.2">
      <c r="A125" s="191" t="str">
        <f t="shared" ca="1" si="56"/>
        <v/>
      </c>
      <c r="B125" s="191" t="str">
        <f t="shared" ca="1" si="57"/>
        <v/>
      </c>
      <c r="E125" s="191" t="str">
        <f t="shared" ca="1" si="58"/>
        <v/>
      </c>
      <c r="F125" s="191" t="str">
        <f ca="1">IF(補足!F124="","",REPT("0",3-LEN(補足!F124))&amp;補足!F124)</f>
        <v/>
      </c>
      <c r="O125" s="191" t="str">
        <f t="shared" ca="1" si="59"/>
        <v/>
      </c>
      <c r="P125" s="191" t="str">
        <f t="shared" ca="1" si="60"/>
        <v/>
      </c>
      <c r="Q125" s="191" t="str">
        <f t="shared" ca="1" si="61"/>
        <v/>
      </c>
      <c r="R125" s="191" t="str">
        <f t="shared" ca="1" si="62"/>
        <v/>
      </c>
      <c r="S125" s="191" t="str">
        <f t="shared" ca="1" si="63"/>
        <v/>
      </c>
      <c r="T125" s="191" t="str">
        <f t="shared" ca="1" si="64"/>
        <v/>
      </c>
      <c r="U125" s="191" t="str">
        <f t="shared" ca="1" si="65"/>
        <v/>
      </c>
      <c r="AA125" s="191" t="str">
        <f t="shared" ca="1" si="66"/>
        <v/>
      </c>
      <c r="AB125" s="191" t="str">
        <f t="shared" ca="1" si="67"/>
        <v/>
      </c>
      <c r="AC125" s="191" t="str">
        <f t="shared" ca="1" si="68"/>
        <v/>
      </c>
      <c r="AD125" s="191" t="str">
        <f t="shared" ca="1" si="69"/>
        <v/>
      </c>
      <c r="AE125" s="191" t="str">
        <f t="shared" ca="1" si="70"/>
        <v/>
      </c>
      <c r="AF125" s="191" t="str">
        <f t="shared" ca="1" si="71"/>
        <v/>
      </c>
      <c r="AG125" s="191" t="str">
        <f t="shared" ca="1" si="72"/>
        <v/>
      </c>
      <c r="AH125" s="191" t="str">
        <f t="shared" ca="1" si="73"/>
        <v/>
      </c>
      <c r="AI125" s="191" t="str">
        <f t="shared" ca="1" si="74"/>
        <v/>
      </c>
      <c r="AJ125" s="191" t="str">
        <f t="shared" ca="1" si="75"/>
        <v/>
      </c>
      <c r="AO125" s="191" t="str">
        <f t="shared" ca="1" si="76"/>
        <v/>
      </c>
      <c r="BA125" s="191" t="str">
        <f t="shared" ca="1" si="77"/>
        <v/>
      </c>
      <c r="BB125" s="191" t="str">
        <f t="shared" ca="1" si="78"/>
        <v/>
      </c>
      <c r="BC125" s="191" t="str">
        <f t="shared" ca="1" si="79"/>
        <v/>
      </c>
      <c r="BD125" s="191" t="str">
        <f t="shared" ca="1" si="80"/>
        <v/>
      </c>
      <c r="BE125" s="191" t="str">
        <f t="shared" ca="1" si="81"/>
        <v/>
      </c>
      <c r="BF125" s="191" t="str">
        <f t="shared" ca="1" si="82"/>
        <v/>
      </c>
      <c r="BG125" s="191" t="str">
        <f t="shared" ca="1" si="83"/>
        <v/>
      </c>
      <c r="BH125" s="191" t="str">
        <f t="shared" ca="1" si="84"/>
        <v/>
      </c>
      <c r="BI125" s="191" t="str">
        <f t="shared" ca="1" si="85"/>
        <v/>
      </c>
      <c r="BJ125" s="191" t="str">
        <f t="shared" ca="1" si="86"/>
        <v/>
      </c>
      <c r="BV125" s="191" t="str">
        <f t="shared" ca="1" si="87"/>
        <v/>
      </c>
      <c r="BW125" s="191" t="str">
        <f t="shared" ca="1" si="88"/>
        <v/>
      </c>
      <c r="BZ125" s="191" t="str">
        <f t="shared" ca="1" si="89"/>
        <v/>
      </c>
      <c r="CA125" s="191" t="str">
        <f t="shared" ca="1" si="90"/>
        <v/>
      </c>
      <c r="CB125" s="191" t="str">
        <f t="shared" ca="1" si="91"/>
        <v/>
      </c>
      <c r="CC125" s="191" t="str">
        <f t="shared" ca="1" si="92"/>
        <v/>
      </c>
      <c r="CL125" s="191" t="str">
        <f t="shared" ca="1" si="93"/>
        <v/>
      </c>
      <c r="CM125" s="191" t="str">
        <f t="shared" ca="1" si="94"/>
        <v/>
      </c>
      <c r="CP125" s="191" t="str">
        <f t="shared" ca="1" si="95"/>
        <v/>
      </c>
      <c r="CQ125" s="191" t="str">
        <f t="shared" ca="1" si="96"/>
        <v/>
      </c>
      <c r="CR125" s="191" t="str">
        <f t="shared" ca="1" si="97"/>
        <v/>
      </c>
      <c r="CS125" s="191" t="str">
        <f t="shared" ca="1" si="98"/>
        <v/>
      </c>
      <c r="CT125" s="191" t="str">
        <f t="shared" ca="1" si="99"/>
        <v/>
      </c>
      <c r="CU125" s="191" t="str">
        <f t="shared" ca="1" si="100"/>
        <v/>
      </c>
      <c r="CV125" s="191" t="str">
        <f t="shared" ca="1" si="101"/>
        <v/>
      </c>
      <c r="ET125" s="191" t="str">
        <f t="shared" ca="1" si="102"/>
        <v/>
      </c>
      <c r="EU125" s="191" t="str">
        <f t="shared" ca="1" si="103"/>
        <v/>
      </c>
      <c r="EV125" s="191" t="str">
        <f t="shared" ca="1" si="104"/>
        <v/>
      </c>
      <c r="EX125" s="191" t="str">
        <f t="shared" ca="1" si="105"/>
        <v/>
      </c>
      <c r="EY125" s="191" t="str">
        <f t="shared" ca="1" si="106"/>
        <v/>
      </c>
      <c r="EZ125" s="191" t="str">
        <f t="shared" ca="1" si="107"/>
        <v/>
      </c>
      <c r="FD125" s="191" t="str">
        <f t="shared" ca="1" si="108"/>
        <v/>
      </c>
      <c r="FE125" s="191" t="str">
        <f t="shared" ca="1" si="109"/>
        <v/>
      </c>
      <c r="FF125" s="191" t="str">
        <f t="shared" ca="1" si="110"/>
        <v/>
      </c>
      <c r="FG125" s="191" t="str">
        <f t="shared" ca="1" si="111"/>
        <v/>
      </c>
    </row>
    <row r="126" spans="1:163" x14ac:dyDescent="0.2">
      <c r="A126" s="191" t="str">
        <f t="shared" ca="1" si="56"/>
        <v/>
      </c>
      <c r="B126" s="191" t="str">
        <f t="shared" ca="1" si="57"/>
        <v/>
      </c>
      <c r="E126" s="191" t="str">
        <f t="shared" ca="1" si="58"/>
        <v/>
      </c>
      <c r="F126" s="191" t="str">
        <f ca="1">IF(補足!F125="","",REPT("0",3-LEN(補足!F125))&amp;補足!F125)</f>
        <v/>
      </c>
      <c r="O126" s="191" t="str">
        <f t="shared" ca="1" si="59"/>
        <v/>
      </c>
      <c r="P126" s="191" t="str">
        <f t="shared" ca="1" si="60"/>
        <v/>
      </c>
      <c r="Q126" s="191" t="str">
        <f t="shared" ca="1" si="61"/>
        <v/>
      </c>
      <c r="R126" s="191" t="str">
        <f t="shared" ca="1" si="62"/>
        <v/>
      </c>
      <c r="S126" s="191" t="str">
        <f t="shared" ca="1" si="63"/>
        <v/>
      </c>
      <c r="T126" s="191" t="str">
        <f t="shared" ca="1" si="64"/>
        <v/>
      </c>
      <c r="U126" s="191" t="str">
        <f t="shared" ca="1" si="65"/>
        <v/>
      </c>
      <c r="AA126" s="191" t="str">
        <f t="shared" ca="1" si="66"/>
        <v/>
      </c>
      <c r="AB126" s="191" t="str">
        <f t="shared" ca="1" si="67"/>
        <v/>
      </c>
      <c r="AC126" s="191" t="str">
        <f t="shared" ca="1" si="68"/>
        <v/>
      </c>
      <c r="AD126" s="191" t="str">
        <f t="shared" ca="1" si="69"/>
        <v/>
      </c>
      <c r="AE126" s="191" t="str">
        <f t="shared" ca="1" si="70"/>
        <v/>
      </c>
      <c r="AF126" s="191" t="str">
        <f t="shared" ca="1" si="71"/>
        <v/>
      </c>
      <c r="AG126" s="191" t="str">
        <f t="shared" ca="1" si="72"/>
        <v/>
      </c>
      <c r="AH126" s="191" t="str">
        <f t="shared" ca="1" si="73"/>
        <v/>
      </c>
      <c r="AI126" s="191" t="str">
        <f t="shared" ca="1" si="74"/>
        <v/>
      </c>
      <c r="AJ126" s="191" t="str">
        <f t="shared" ca="1" si="75"/>
        <v/>
      </c>
      <c r="AO126" s="191" t="str">
        <f t="shared" ca="1" si="76"/>
        <v/>
      </c>
      <c r="BA126" s="191" t="str">
        <f t="shared" ca="1" si="77"/>
        <v/>
      </c>
      <c r="BB126" s="191" t="str">
        <f t="shared" ca="1" si="78"/>
        <v/>
      </c>
      <c r="BC126" s="191" t="str">
        <f t="shared" ca="1" si="79"/>
        <v/>
      </c>
      <c r="BD126" s="191" t="str">
        <f t="shared" ca="1" si="80"/>
        <v/>
      </c>
      <c r="BE126" s="191" t="str">
        <f t="shared" ca="1" si="81"/>
        <v/>
      </c>
      <c r="BF126" s="191" t="str">
        <f t="shared" ca="1" si="82"/>
        <v/>
      </c>
      <c r="BG126" s="191" t="str">
        <f t="shared" ca="1" si="83"/>
        <v/>
      </c>
      <c r="BH126" s="191" t="str">
        <f t="shared" ca="1" si="84"/>
        <v/>
      </c>
      <c r="BI126" s="191" t="str">
        <f t="shared" ca="1" si="85"/>
        <v/>
      </c>
      <c r="BJ126" s="191" t="str">
        <f t="shared" ca="1" si="86"/>
        <v/>
      </c>
      <c r="BV126" s="191" t="str">
        <f t="shared" ca="1" si="87"/>
        <v/>
      </c>
      <c r="BW126" s="191" t="str">
        <f t="shared" ca="1" si="88"/>
        <v/>
      </c>
      <c r="BZ126" s="191" t="str">
        <f t="shared" ca="1" si="89"/>
        <v/>
      </c>
      <c r="CA126" s="191" t="str">
        <f t="shared" ca="1" si="90"/>
        <v/>
      </c>
      <c r="CB126" s="191" t="str">
        <f t="shared" ca="1" si="91"/>
        <v/>
      </c>
      <c r="CC126" s="191" t="str">
        <f t="shared" ca="1" si="92"/>
        <v/>
      </c>
      <c r="CL126" s="191" t="str">
        <f t="shared" ca="1" si="93"/>
        <v/>
      </c>
      <c r="CM126" s="191" t="str">
        <f t="shared" ca="1" si="94"/>
        <v/>
      </c>
      <c r="CP126" s="191" t="str">
        <f t="shared" ca="1" si="95"/>
        <v/>
      </c>
      <c r="CQ126" s="191" t="str">
        <f t="shared" ca="1" si="96"/>
        <v/>
      </c>
      <c r="CR126" s="191" t="str">
        <f t="shared" ca="1" si="97"/>
        <v/>
      </c>
      <c r="CS126" s="191" t="str">
        <f t="shared" ca="1" si="98"/>
        <v/>
      </c>
      <c r="CT126" s="191" t="str">
        <f t="shared" ca="1" si="99"/>
        <v/>
      </c>
      <c r="CU126" s="191" t="str">
        <f t="shared" ca="1" si="100"/>
        <v/>
      </c>
      <c r="CV126" s="191" t="str">
        <f t="shared" ca="1" si="101"/>
        <v/>
      </c>
      <c r="ET126" s="191" t="str">
        <f t="shared" ca="1" si="102"/>
        <v/>
      </c>
      <c r="EU126" s="191" t="str">
        <f t="shared" ca="1" si="103"/>
        <v/>
      </c>
      <c r="EV126" s="191" t="str">
        <f t="shared" ca="1" si="104"/>
        <v/>
      </c>
      <c r="EX126" s="191" t="str">
        <f t="shared" ca="1" si="105"/>
        <v/>
      </c>
      <c r="EY126" s="191" t="str">
        <f t="shared" ca="1" si="106"/>
        <v/>
      </c>
      <c r="EZ126" s="191" t="str">
        <f t="shared" ca="1" si="107"/>
        <v/>
      </c>
      <c r="FD126" s="191" t="str">
        <f t="shared" ca="1" si="108"/>
        <v/>
      </c>
      <c r="FE126" s="191" t="str">
        <f t="shared" ca="1" si="109"/>
        <v/>
      </c>
      <c r="FF126" s="191" t="str">
        <f t="shared" ca="1" si="110"/>
        <v/>
      </c>
      <c r="FG126" s="191" t="str">
        <f t="shared" ca="1" si="111"/>
        <v/>
      </c>
    </row>
    <row r="127" spans="1:163" x14ac:dyDescent="0.2">
      <c r="A127" s="191" t="str">
        <f t="shared" ca="1" si="56"/>
        <v/>
      </c>
      <c r="B127" s="191" t="str">
        <f t="shared" ca="1" si="57"/>
        <v/>
      </c>
      <c r="E127" s="191" t="str">
        <f t="shared" ca="1" si="58"/>
        <v/>
      </c>
      <c r="F127" s="191" t="str">
        <f ca="1">IF(補足!F126="","",REPT("0",3-LEN(補足!F126))&amp;補足!F126)</f>
        <v/>
      </c>
      <c r="O127" s="191" t="str">
        <f t="shared" ca="1" si="59"/>
        <v/>
      </c>
      <c r="P127" s="191" t="str">
        <f t="shared" ca="1" si="60"/>
        <v/>
      </c>
      <c r="Q127" s="191" t="str">
        <f t="shared" ca="1" si="61"/>
        <v/>
      </c>
      <c r="R127" s="191" t="str">
        <f t="shared" ca="1" si="62"/>
        <v/>
      </c>
      <c r="S127" s="191" t="str">
        <f t="shared" ca="1" si="63"/>
        <v/>
      </c>
      <c r="T127" s="191" t="str">
        <f t="shared" ca="1" si="64"/>
        <v/>
      </c>
      <c r="U127" s="191" t="str">
        <f t="shared" ca="1" si="65"/>
        <v/>
      </c>
      <c r="AA127" s="191" t="str">
        <f t="shared" ca="1" si="66"/>
        <v/>
      </c>
      <c r="AB127" s="191" t="str">
        <f t="shared" ca="1" si="67"/>
        <v/>
      </c>
      <c r="AC127" s="191" t="str">
        <f t="shared" ca="1" si="68"/>
        <v/>
      </c>
      <c r="AD127" s="191" t="str">
        <f t="shared" ca="1" si="69"/>
        <v/>
      </c>
      <c r="AE127" s="191" t="str">
        <f t="shared" ca="1" si="70"/>
        <v/>
      </c>
      <c r="AF127" s="191" t="str">
        <f t="shared" ca="1" si="71"/>
        <v/>
      </c>
      <c r="AG127" s="191" t="str">
        <f t="shared" ca="1" si="72"/>
        <v/>
      </c>
      <c r="AH127" s="191" t="str">
        <f t="shared" ca="1" si="73"/>
        <v/>
      </c>
      <c r="AI127" s="191" t="str">
        <f t="shared" ca="1" si="74"/>
        <v/>
      </c>
      <c r="AJ127" s="191" t="str">
        <f t="shared" ca="1" si="75"/>
        <v/>
      </c>
      <c r="AO127" s="191" t="str">
        <f t="shared" ca="1" si="76"/>
        <v/>
      </c>
      <c r="BA127" s="191" t="str">
        <f t="shared" ca="1" si="77"/>
        <v/>
      </c>
      <c r="BB127" s="191" t="str">
        <f t="shared" ca="1" si="78"/>
        <v/>
      </c>
      <c r="BC127" s="191" t="str">
        <f t="shared" ca="1" si="79"/>
        <v/>
      </c>
      <c r="BD127" s="191" t="str">
        <f t="shared" ca="1" si="80"/>
        <v/>
      </c>
      <c r="BE127" s="191" t="str">
        <f t="shared" ca="1" si="81"/>
        <v/>
      </c>
      <c r="BF127" s="191" t="str">
        <f t="shared" ca="1" si="82"/>
        <v/>
      </c>
      <c r="BG127" s="191" t="str">
        <f t="shared" ca="1" si="83"/>
        <v/>
      </c>
      <c r="BH127" s="191" t="str">
        <f t="shared" ca="1" si="84"/>
        <v/>
      </c>
      <c r="BI127" s="191" t="str">
        <f t="shared" ca="1" si="85"/>
        <v/>
      </c>
      <c r="BJ127" s="191" t="str">
        <f t="shared" ca="1" si="86"/>
        <v/>
      </c>
      <c r="BV127" s="191" t="str">
        <f t="shared" ca="1" si="87"/>
        <v/>
      </c>
      <c r="BW127" s="191" t="str">
        <f t="shared" ca="1" si="88"/>
        <v/>
      </c>
      <c r="BZ127" s="191" t="str">
        <f t="shared" ca="1" si="89"/>
        <v/>
      </c>
      <c r="CA127" s="191" t="str">
        <f t="shared" ca="1" si="90"/>
        <v/>
      </c>
      <c r="CB127" s="191" t="str">
        <f t="shared" ca="1" si="91"/>
        <v/>
      </c>
      <c r="CC127" s="191" t="str">
        <f t="shared" ca="1" si="92"/>
        <v/>
      </c>
      <c r="CL127" s="191" t="str">
        <f t="shared" ca="1" si="93"/>
        <v/>
      </c>
      <c r="CM127" s="191" t="str">
        <f t="shared" ca="1" si="94"/>
        <v/>
      </c>
      <c r="CP127" s="191" t="str">
        <f t="shared" ca="1" si="95"/>
        <v/>
      </c>
      <c r="CQ127" s="191" t="str">
        <f t="shared" ca="1" si="96"/>
        <v/>
      </c>
      <c r="CR127" s="191" t="str">
        <f t="shared" ca="1" si="97"/>
        <v/>
      </c>
      <c r="CS127" s="191" t="str">
        <f t="shared" ca="1" si="98"/>
        <v/>
      </c>
      <c r="CT127" s="191" t="str">
        <f t="shared" ca="1" si="99"/>
        <v/>
      </c>
      <c r="CU127" s="191" t="str">
        <f t="shared" ca="1" si="100"/>
        <v/>
      </c>
      <c r="CV127" s="191" t="str">
        <f t="shared" ca="1" si="101"/>
        <v/>
      </c>
      <c r="ET127" s="191" t="str">
        <f t="shared" ca="1" si="102"/>
        <v/>
      </c>
      <c r="EU127" s="191" t="str">
        <f t="shared" ca="1" si="103"/>
        <v/>
      </c>
      <c r="EV127" s="191" t="str">
        <f t="shared" ca="1" si="104"/>
        <v/>
      </c>
      <c r="EX127" s="191" t="str">
        <f t="shared" ca="1" si="105"/>
        <v/>
      </c>
      <c r="EY127" s="191" t="str">
        <f t="shared" ca="1" si="106"/>
        <v/>
      </c>
      <c r="EZ127" s="191" t="str">
        <f t="shared" ca="1" si="107"/>
        <v/>
      </c>
      <c r="FD127" s="191" t="str">
        <f t="shared" ca="1" si="108"/>
        <v/>
      </c>
      <c r="FE127" s="191" t="str">
        <f t="shared" ca="1" si="109"/>
        <v/>
      </c>
      <c r="FF127" s="191" t="str">
        <f t="shared" ca="1" si="110"/>
        <v/>
      </c>
      <c r="FG127" s="191" t="str">
        <f t="shared" ca="1" si="111"/>
        <v/>
      </c>
    </row>
    <row r="128" spans="1:163" x14ac:dyDescent="0.2">
      <c r="A128" s="191" t="str">
        <f t="shared" ca="1" si="56"/>
        <v/>
      </c>
      <c r="B128" s="191" t="str">
        <f t="shared" ca="1" si="57"/>
        <v/>
      </c>
      <c r="E128" s="191" t="str">
        <f t="shared" ca="1" si="58"/>
        <v/>
      </c>
      <c r="F128" s="191" t="str">
        <f ca="1">IF(補足!F127="","",REPT("0",3-LEN(補足!F127))&amp;補足!F127)</f>
        <v/>
      </c>
      <c r="O128" s="191" t="str">
        <f t="shared" ca="1" si="59"/>
        <v/>
      </c>
      <c r="P128" s="191" t="str">
        <f t="shared" ca="1" si="60"/>
        <v/>
      </c>
      <c r="Q128" s="191" t="str">
        <f t="shared" ca="1" si="61"/>
        <v/>
      </c>
      <c r="R128" s="191" t="str">
        <f t="shared" ca="1" si="62"/>
        <v/>
      </c>
      <c r="S128" s="191" t="str">
        <f t="shared" ca="1" si="63"/>
        <v/>
      </c>
      <c r="T128" s="191" t="str">
        <f t="shared" ca="1" si="64"/>
        <v/>
      </c>
      <c r="U128" s="191" t="str">
        <f t="shared" ca="1" si="65"/>
        <v/>
      </c>
      <c r="AA128" s="191" t="str">
        <f t="shared" ca="1" si="66"/>
        <v/>
      </c>
      <c r="AB128" s="191" t="str">
        <f t="shared" ca="1" si="67"/>
        <v/>
      </c>
      <c r="AC128" s="191" t="str">
        <f t="shared" ca="1" si="68"/>
        <v/>
      </c>
      <c r="AD128" s="191" t="str">
        <f t="shared" ca="1" si="69"/>
        <v/>
      </c>
      <c r="AE128" s="191" t="str">
        <f t="shared" ca="1" si="70"/>
        <v/>
      </c>
      <c r="AF128" s="191" t="str">
        <f t="shared" ca="1" si="71"/>
        <v/>
      </c>
      <c r="AG128" s="191" t="str">
        <f t="shared" ca="1" si="72"/>
        <v/>
      </c>
      <c r="AH128" s="191" t="str">
        <f t="shared" ca="1" si="73"/>
        <v/>
      </c>
      <c r="AI128" s="191" t="str">
        <f t="shared" ca="1" si="74"/>
        <v/>
      </c>
      <c r="AJ128" s="191" t="str">
        <f t="shared" ca="1" si="75"/>
        <v/>
      </c>
      <c r="AO128" s="191" t="str">
        <f t="shared" ca="1" si="76"/>
        <v/>
      </c>
      <c r="BA128" s="191" t="str">
        <f t="shared" ca="1" si="77"/>
        <v/>
      </c>
      <c r="BB128" s="191" t="str">
        <f t="shared" ca="1" si="78"/>
        <v/>
      </c>
      <c r="BC128" s="191" t="str">
        <f t="shared" ca="1" si="79"/>
        <v/>
      </c>
      <c r="BD128" s="191" t="str">
        <f t="shared" ca="1" si="80"/>
        <v/>
      </c>
      <c r="BE128" s="191" t="str">
        <f t="shared" ca="1" si="81"/>
        <v/>
      </c>
      <c r="BF128" s="191" t="str">
        <f t="shared" ca="1" si="82"/>
        <v/>
      </c>
      <c r="BG128" s="191" t="str">
        <f t="shared" ca="1" si="83"/>
        <v/>
      </c>
      <c r="BH128" s="191" t="str">
        <f t="shared" ca="1" si="84"/>
        <v/>
      </c>
      <c r="BI128" s="191" t="str">
        <f t="shared" ca="1" si="85"/>
        <v/>
      </c>
      <c r="BJ128" s="191" t="str">
        <f t="shared" ca="1" si="86"/>
        <v/>
      </c>
      <c r="BV128" s="191" t="str">
        <f t="shared" ca="1" si="87"/>
        <v/>
      </c>
      <c r="BW128" s="191" t="str">
        <f t="shared" ca="1" si="88"/>
        <v/>
      </c>
      <c r="BZ128" s="191" t="str">
        <f t="shared" ca="1" si="89"/>
        <v/>
      </c>
      <c r="CA128" s="191" t="str">
        <f t="shared" ca="1" si="90"/>
        <v/>
      </c>
      <c r="CB128" s="191" t="str">
        <f t="shared" ca="1" si="91"/>
        <v/>
      </c>
      <c r="CC128" s="191" t="str">
        <f t="shared" ca="1" si="92"/>
        <v/>
      </c>
      <c r="CL128" s="191" t="str">
        <f t="shared" ca="1" si="93"/>
        <v/>
      </c>
      <c r="CM128" s="191" t="str">
        <f t="shared" ca="1" si="94"/>
        <v/>
      </c>
      <c r="CP128" s="191" t="str">
        <f t="shared" ca="1" si="95"/>
        <v/>
      </c>
      <c r="CQ128" s="191" t="str">
        <f t="shared" ca="1" si="96"/>
        <v/>
      </c>
      <c r="CR128" s="191" t="str">
        <f t="shared" ca="1" si="97"/>
        <v/>
      </c>
      <c r="CS128" s="191" t="str">
        <f t="shared" ca="1" si="98"/>
        <v/>
      </c>
      <c r="CT128" s="191" t="str">
        <f t="shared" ca="1" si="99"/>
        <v/>
      </c>
      <c r="CU128" s="191" t="str">
        <f t="shared" ca="1" si="100"/>
        <v/>
      </c>
      <c r="CV128" s="191" t="str">
        <f t="shared" ca="1" si="101"/>
        <v/>
      </c>
      <c r="ET128" s="191" t="str">
        <f t="shared" ca="1" si="102"/>
        <v/>
      </c>
      <c r="EU128" s="191" t="str">
        <f t="shared" ca="1" si="103"/>
        <v/>
      </c>
      <c r="EV128" s="191" t="str">
        <f t="shared" ca="1" si="104"/>
        <v/>
      </c>
      <c r="EX128" s="191" t="str">
        <f t="shared" ca="1" si="105"/>
        <v/>
      </c>
      <c r="EY128" s="191" t="str">
        <f t="shared" ca="1" si="106"/>
        <v/>
      </c>
      <c r="EZ128" s="191" t="str">
        <f t="shared" ca="1" si="107"/>
        <v/>
      </c>
      <c r="FD128" s="191" t="str">
        <f t="shared" ca="1" si="108"/>
        <v/>
      </c>
      <c r="FE128" s="191" t="str">
        <f t="shared" ca="1" si="109"/>
        <v/>
      </c>
      <c r="FF128" s="191" t="str">
        <f t="shared" ca="1" si="110"/>
        <v/>
      </c>
      <c r="FG128" s="191" t="str">
        <f t="shared" ca="1" si="111"/>
        <v/>
      </c>
    </row>
    <row r="129" spans="1:163" x14ac:dyDescent="0.2">
      <c r="A129" s="191" t="str">
        <f t="shared" ca="1" si="56"/>
        <v/>
      </c>
      <c r="B129" s="191" t="str">
        <f t="shared" ca="1" si="57"/>
        <v/>
      </c>
      <c r="E129" s="191" t="str">
        <f t="shared" ca="1" si="58"/>
        <v/>
      </c>
      <c r="F129" s="191" t="str">
        <f ca="1">IF(補足!F128="","",REPT("0",3-LEN(補足!F128))&amp;補足!F128)</f>
        <v/>
      </c>
      <c r="O129" s="191" t="str">
        <f t="shared" ca="1" si="59"/>
        <v/>
      </c>
      <c r="P129" s="191" t="str">
        <f t="shared" ca="1" si="60"/>
        <v/>
      </c>
      <c r="Q129" s="191" t="str">
        <f t="shared" ca="1" si="61"/>
        <v/>
      </c>
      <c r="R129" s="191" t="str">
        <f t="shared" ca="1" si="62"/>
        <v/>
      </c>
      <c r="S129" s="191" t="str">
        <f t="shared" ca="1" si="63"/>
        <v/>
      </c>
      <c r="T129" s="191" t="str">
        <f t="shared" ca="1" si="64"/>
        <v/>
      </c>
      <c r="U129" s="191" t="str">
        <f t="shared" ca="1" si="65"/>
        <v/>
      </c>
      <c r="AA129" s="191" t="str">
        <f t="shared" ca="1" si="66"/>
        <v/>
      </c>
      <c r="AB129" s="191" t="str">
        <f t="shared" ca="1" si="67"/>
        <v/>
      </c>
      <c r="AC129" s="191" t="str">
        <f t="shared" ca="1" si="68"/>
        <v/>
      </c>
      <c r="AD129" s="191" t="str">
        <f t="shared" ca="1" si="69"/>
        <v/>
      </c>
      <c r="AE129" s="191" t="str">
        <f t="shared" ca="1" si="70"/>
        <v/>
      </c>
      <c r="AF129" s="191" t="str">
        <f t="shared" ca="1" si="71"/>
        <v/>
      </c>
      <c r="AG129" s="191" t="str">
        <f t="shared" ca="1" si="72"/>
        <v/>
      </c>
      <c r="AH129" s="191" t="str">
        <f t="shared" ca="1" si="73"/>
        <v/>
      </c>
      <c r="AI129" s="191" t="str">
        <f t="shared" ca="1" si="74"/>
        <v/>
      </c>
      <c r="AJ129" s="191" t="str">
        <f t="shared" ca="1" si="75"/>
        <v/>
      </c>
      <c r="AO129" s="191" t="str">
        <f t="shared" ca="1" si="76"/>
        <v/>
      </c>
      <c r="BA129" s="191" t="str">
        <f t="shared" ca="1" si="77"/>
        <v/>
      </c>
      <c r="BB129" s="191" t="str">
        <f t="shared" ca="1" si="78"/>
        <v/>
      </c>
      <c r="BC129" s="191" t="str">
        <f t="shared" ca="1" si="79"/>
        <v/>
      </c>
      <c r="BD129" s="191" t="str">
        <f t="shared" ca="1" si="80"/>
        <v/>
      </c>
      <c r="BE129" s="191" t="str">
        <f t="shared" ca="1" si="81"/>
        <v/>
      </c>
      <c r="BF129" s="191" t="str">
        <f t="shared" ca="1" si="82"/>
        <v/>
      </c>
      <c r="BG129" s="191" t="str">
        <f t="shared" ca="1" si="83"/>
        <v/>
      </c>
      <c r="BH129" s="191" t="str">
        <f t="shared" ca="1" si="84"/>
        <v/>
      </c>
      <c r="BI129" s="191" t="str">
        <f t="shared" ca="1" si="85"/>
        <v/>
      </c>
      <c r="BJ129" s="191" t="str">
        <f t="shared" ca="1" si="86"/>
        <v/>
      </c>
      <c r="BV129" s="191" t="str">
        <f t="shared" ca="1" si="87"/>
        <v/>
      </c>
      <c r="BW129" s="191" t="str">
        <f t="shared" ca="1" si="88"/>
        <v/>
      </c>
      <c r="BZ129" s="191" t="str">
        <f t="shared" ca="1" si="89"/>
        <v/>
      </c>
      <c r="CA129" s="191" t="str">
        <f t="shared" ca="1" si="90"/>
        <v/>
      </c>
      <c r="CB129" s="191" t="str">
        <f t="shared" ca="1" si="91"/>
        <v/>
      </c>
      <c r="CC129" s="191" t="str">
        <f t="shared" ca="1" si="92"/>
        <v/>
      </c>
      <c r="CL129" s="191" t="str">
        <f t="shared" ca="1" si="93"/>
        <v/>
      </c>
      <c r="CM129" s="191" t="str">
        <f t="shared" ca="1" si="94"/>
        <v/>
      </c>
      <c r="CP129" s="191" t="str">
        <f t="shared" ca="1" si="95"/>
        <v/>
      </c>
      <c r="CQ129" s="191" t="str">
        <f t="shared" ca="1" si="96"/>
        <v/>
      </c>
      <c r="CR129" s="191" t="str">
        <f t="shared" ca="1" si="97"/>
        <v/>
      </c>
      <c r="CS129" s="191" t="str">
        <f t="shared" ca="1" si="98"/>
        <v/>
      </c>
      <c r="CT129" s="191" t="str">
        <f t="shared" ca="1" si="99"/>
        <v/>
      </c>
      <c r="CU129" s="191" t="str">
        <f t="shared" ca="1" si="100"/>
        <v/>
      </c>
      <c r="CV129" s="191" t="str">
        <f t="shared" ca="1" si="101"/>
        <v/>
      </c>
      <c r="ET129" s="191" t="str">
        <f t="shared" ca="1" si="102"/>
        <v/>
      </c>
      <c r="EU129" s="191" t="str">
        <f t="shared" ca="1" si="103"/>
        <v/>
      </c>
      <c r="EV129" s="191" t="str">
        <f t="shared" ca="1" si="104"/>
        <v/>
      </c>
      <c r="EX129" s="191" t="str">
        <f t="shared" ca="1" si="105"/>
        <v/>
      </c>
      <c r="EY129" s="191" t="str">
        <f t="shared" ca="1" si="106"/>
        <v/>
      </c>
      <c r="EZ129" s="191" t="str">
        <f t="shared" ca="1" si="107"/>
        <v/>
      </c>
      <c r="FD129" s="191" t="str">
        <f t="shared" ca="1" si="108"/>
        <v/>
      </c>
      <c r="FE129" s="191" t="str">
        <f t="shared" ca="1" si="109"/>
        <v/>
      </c>
      <c r="FF129" s="191" t="str">
        <f t="shared" ca="1" si="110"/>
        <v/>
      </c>
      <c r="FG129" s="191" t="str">
        <f t="shared" ca="1" si="111"/>
        <v/>
      </c>
    </row>
    <row r="130" spans="1:163" x14ac:dyDescent="0.2">
      <c r="A130" s="191" t="str">
        <f t="shared" ca="1" si="56"/>
        <v/>
      </c>
      <c r="B130" s="191" t="str">
        <f t="shared" ca="1" si="57"/>
        <v/>
      </c>
      <c r="E130" s="191" t="str">
        <f t="shared" ca="1" si="58"/>
        <v/>
      </c>
      <c r="F130" s="191" t="str">
        <f ca="1">IF(補足!F129="","",REPT("0",3-LEN(補足!F129))&amp;補足!F129)</f>
        <v/>
      </c>
      <c r="O130" s="191" t="str">
        <f t="shared" ca="1" si="59"/>
        <v/>
      </c>
      <c r="P130" s="191" t="str">
        <f t="shared" ca="1" si="60"/>
        <v/>
      </c>
      <c r="Q130" s="191" t="str">
        <f t="shared" ca="1" si="61"/>
        <v/>
      </c>
      <c r="R130" s="191" t="str">
        <f t="shared" ca="1" si="62"/>
        <v/>
      </c>
      <c r="S130" s="191" t="str">
        <f t="shared" ca="1" si="63"/>
        <v/>
      </c>
      <c r="T130" s="191" t="str">
        <f t="shared" ca="1" si="64"/>
        <v/>
      </c>
      <c r="U130" s="191" t="str">
        <f t="shared" ca="1" si="65"/>
        <v/>
      </c>
      <c r="AA130" s="191" t="str">
        <f t="shared" ca="1" si="66"/>
        <v/>
      </c>
      <c r="AB130" s="191" t="str">
        <f t="shared" ca="1" si="67"/>
        <v/>
      </c>
      <c r="AC130" s="191" t="str">
        <f t="shared" ca="1" si="68"/>
        <v/>
      </c>
      <c r="AD130" s="191" t="str">
        <f t="shared" ca="1" si="69"/>
        <v/>
      </c>
      <c r="AE130" s="191" t="str">
        <f t="shared" ca="1" si="70"/>
        <v/>
      </c>
      <c r="AF130" s="191" t="str">
        <f t="shared" ca="1" si="71"/>
        <v/>
      </c>
      <c r="AG130" s="191" t="str">
        <f t="shared" ca="1" si="72"/>
        <v/>
      </c>
      <c r="AH130" s="191" t="str">
        <f t="shared" ca="1" si="73"/>
        <v/>
      </c>
      <c r="AI130" s="191" t="str">
        <f t="shared" ca="1" si="74"/>
        <v/>
      </c>
      <c r="AJ130" s="191" t="str">
        <f t="shared" ca="1" si="75"/>
        <v/>
      </c>
      <c r="AO130" s="191" t="str">
        <f t="shared" ca="1" si="76"/>
        <v/>
      </c>
      <c r="BA130" s="191" t="str">
        <f t="shared" ca="1" si="77"/>
        <v/>
      </c>
      <c r="BB130" s="191" t="str">
        <f t="shared" ca="1" si="78"/>
        <v/>
      </c>
      <c r="BC130" s="191" t="str">
        <f t="shared" ca="1" si="79"/>
        <v/>
      </c>
      <c r="BD130" s="191" t="str">
        <f t="shared" ca="1" si="80"/>
        <v/>
      </c>
      <c r="BE130" s="191" t="str">
        <f t="shared" ca="1" si="81"/>
        <v/>
      </c>
      <c r="BF130" s="191" t="str">
        <f t="shared" ca="1" si="82"/>
        <v/>
      </c>
      <c r="BG130" s="191" t="str">
        <f t="shared" ca="1" si="83"/>
        <v/>
      </c>
      <c r="BH130" s="191" t="str">
        <f t="shared" ca="1" si="84"/>
        <v/>
      </c>
      <c r="BI130" s="191" t="str">
        <f t="shared" ca="1" si="85"/>
        <v/>
      </c>
      <c r="BJ130" s="191" t="str">
        <f t="shared" ca="1" si="86"/>
        <v/>
      </c>
      <c r="BV130" s="191" t="str">
        <f t="shared" ca="1" si="87"/>
        <v/>
      </c>
      <c r="BW130" s="191" t="str">
        <f t="shared" ca="1" si="88"/>
        <v/>
      </c>
      <c r="BZ130" s="191" t="str">
        <f t="shared" ca="1" si="89"/>
        <v/>
      </c>
      <c r="CA130" s="191" t="str">
        <f t="shared" ca="1" si="90"/>
        <v/>
      </c>
      <c r="CB130" s="191" t="str">
        <f t="shared" ca="1" si="91"/>
        <v/>
      </c>
      <c r="CC130" s="191" t="str">
        <f t="shared" ca="1" si="92"/>
        <v/>
      </c>
      <c r="CL130" s="191" t="str">
        <f t="shared" ca="1" si="93"/>
        <v/>
      </c>
      <c r="CM130" s="191" t="str">
        <f t="shared" ca="1" si="94"/>
        <v/>
      </c>
      <c r="CP130" s="191" t="str">
        <f t="shared" ca="1" si="95"/>
        <v/>
      </c>
      <c r="CQ130" s="191" t="str">
        <f t="shared" ca="1" si="96"/>
        <v/>
      </c>
      <c r="CR130" s="191" t="str">
        <f t="shared" ca="1" si="97"/>
        <v/>
      </c>
      <c r="CS130" s="191" t="str">
        <f t="shared" ca="1" si="98"/>
        <v/>
      </c>
      <c r="CT130" s="191" t="str">
        <f t="shared" ca="1" si="99"/>
        <v/>
      </c>
      <c r="CU130" s="191" t="str">
        <f t="shared" ca="1" si="100"/>
        <v/>
      </c>
      <c r="CV130" s="191" t="str">
        <f t="shared" ca="1" si="101"/>
        <v/>
      </c>
      <c r="ET130" s="191" t="str">
        <f t="shared" ca="1" si="102"/>
        <v/>
      </c>
      <c r="EU130" s="191" t="str">
        <f t="shared" ca="1" si="103"/>
        <v/>
      </c>
      <c r="EV130" s="191" t="str">
        <f t="shared" ca="1" si="104"/>
        <v/>
      </c>
      <c r="EX130" s="191" t="str">
        <f t="shared" ca="1" si="105"/>
        <v/>
      </c>
      <c r="EY130" s="191" t="str">
        <f t="shared" ca="1" si="106"/>
        <v/>
      </c>
      <c r="EZ130" s="191" t="str">
        <f t="shared" ca="1" si="107"/>
        <v/>
      </c>
      <c r="FD130" s="191" t="str">
        <f t="shared" ca="1" si="108"/>
        <v/>
      </c>
      <c r="FE130" s="191" t="str">
        <f t="shared" ca="1" si="109"/>
        <v/>
      </c>
      <c r="FF130" s="191" t="str">
        <f t="shared" ca="1" si="110"/>
        <v/>
      </c>
      <c r="FG130" s="191" t="str">
        <f t="shared" ca="1" si="111"/>
        <v/>
      </c>
    </row>
    <row r="131" spans="1:163" x14ac:dyDescent="0.2">
      <c r="A131" s="191" t="str">
        <f t="shared" ref="A131:A194" ca="1" si="112">IF($F131="","","03")</f>
        <v/>
      </c>
      <c r="B131" s="191" t="str">
        <f t="shared" ref="B131:B194" ca="1" si="113">IF($A131="03",ASC($B$2),"")</f>
        <v/>
      </c>
      <c r="E131" s="191" t="str">
        <f t="shared" ref="E131:E194" ca="1" si="114">IF($A131="03",ASC($E$2),"")</f>
        <v/>
      </c>
      <c r="F131" s="191" t="str">
        <f ca="1">IF(補足!F130="","",REPT("0",3-LEN(補足!F130))&amp;補足!F130)</f>
        <v/>
      </c>
      <c r="O131" s="191" t="str">
        <f t="shared" ref="O131:O194" ca="1" si="115">IF($A131="03",T($O$2),"")</f>
        <v/>
      </c>
      <c r="P131" s="191" t="str">
        <f t="shared" ref="P131:P194" ca="1" si="116">IF($A131="03",ASC($P$2),"")</f>
        <v/>
      </c>
      <c r="Q131" s="191" t="str">
        <f t="shared" ref="Q131:Q194" ca="1" si="117">IF($A131="03",ASC($Q$2),"")</f>
        <v/>
      </c>
      <c r="R131" s="191" t="str">
        <f t="shared" ref="R131:R194" ca="1" si="118">IF($A131="03",T($R$2),"")</f>
        <v/>
      </c>
      <c r="S131" s="191" t="str">
        <f t="shared" ref="S131:S194" ca="1" si="119">IF($A131="03",ASC($S$2),"")</f>
        <v/>
      </c>
      <c r="T131" s="191" t="str">
        <f t="shared" ref="T131:T194" ca="1" si="120">IF($A131="03",ASC($T$2),"")</f>
        <v/>
      </c>
      <c r="U131" s="191" t="str">
        <f t="shared" ref="U131:U194" ca="1" si="121">IF($A131="03",ASC($U$2),"")</f>
        <v/>
      </c>
      <c r="AA131" s="191" t="str">
        <f t="shared" ref="AA131:AA194" ca="1" si="122">IF($A131="03",T($AA$2),"")</f>
        <v/>
      </c>
      <c r="AB131" s="191" t="str">
        <f t="shared" ref="AB131:AB194" ca="1" si="123">IF($A131="03",ASC($AB$2),"")</f>
        <v/>
      </c>
      <c r="AC131" s="191" t="str">
        <f t="shared" ref="AC131:AC194" ca="1" si="124">IF($A131="03",T($AC$2),"")</f>
        <v/>
      </c>
      <c r="AD131" s="191" t="str">
        <f t="shared" ref="AD131:AD194" ca="1" si="125">IF($A131="03",ASC($AD$2),"")</f>
        <v/>
      </c>
      <c r="AE131" s="191" t="str">
        <f t="shared" ref="AE131:AE194" ca="1" si="126">IF($A131="03",ASC($AE$2),"")</f>
        <v/>
      </c>
      <c r="AF131" s="191" t="str">
        <f t="shared" ref="AF131:AF194" ca="1" si="127">IF($A131="03",T($AF$2),"")</f>
        <v/>
      </c>
      <c r="AG131" s="191" t="str">
        <f t="shared" ref="AG131:AG194" ca="1" si="128">IF($A131="03",T($AG$2),"")</f>
        <v/>
      </c>
      <c r="AH131" s="191" t="str">
        <f t="shared" ref="AH131:AH194" ca="1" si="129">IF($A131="03",ASC($AH$2),"")</f>
        <v/>
      </c>
      <c r="AI131" s="191" t="str">
        <f t="shared" ref="AI131:AI194" ca="1" si="130">IF($A131="03",ASC($AI$2),"")</f>
        <v/>
      </c>
      <c r="AJ131" s="191" t="str">
        <f t="shared" ref="AJ131:AJ194" ca="1" si="131">IF($A131="03",ASC($AJ$2),"")</f>
        <v/>
      </c>
      <c r="AO131" s="191" t="str">
        <f t="shared" ref="AO131:AO194" ca="1" si="132">IF($A131="03",T($AO$2),"")</f>
        <v/>
      </c>
      <c r="BA131" s="191" t="str">
        <f t="shared" ref="BA131:BA194" ca="1" si="133">IF($A131="03",ASC($BA$2),"")</f>
        <v/>
      </c>
      <c r="BB131" s="191" t="str">
        <f t="shared" ref="BB131:BB194" ca="1" si="134">IF($A131="03",T($BB$2),"")</f>
        <v/>
      </c>
      <c r="BC131" s="191" t="str">
        <f t="shared" ref="BC131:BC194" ca="1" si="135">IF($A131="03",ASC($BC$2),"")</f>
        <v/>
      </c>
      <c r="BD131" s="191" t="str">
        <f t="shared" ref="BD131:BD194" ca="1" si="136">IF($A131="03",ASC($BD$2),"")</f>
        <v/>
      </c>
      <c r="BE131" s="191" t="str">
        <f t="shared" ref="BE131:BE194" ca="1" si="137">IF($A131="03",T($BE$2),"")</f>
        <v/>
      </c>
      <c r="BF131" s="191" t="str">
        <f t="shared" ref="BF131:BF194" ca="1" si="138">IF($A131="03",ASC($BF$2),"")</f>
        <v/>
      </c>
      <c r="BG131" s="191" t="str">
        <f t="shared" ref="BG131:BG194" ca="1" si="139">IF($A131="03",ASC($BG$2),"")</f>
        <v/>
      </c>
      <c r="BH131" s="191" t="str">
        <f t="shared" ref="BH131:BH194" ca="1" si="140">IF($A131="03",ASC($BH$2),"")</f>
        <v/>
      </c>
      <c r="BI131" s="191" t="str">
        <f t="shared" ref="BI131:BI194" ca="1" si="141">IF($A131="03",T($BI$2),"")</f>
        <v/>
      </c>
      <c r="BJ131" s="191" t="str">
        <f t="shared" ref="BJ131:BJ194" ca="1" si="142">IF($A131="03",ASC($BJ$2),"")</f>
        <v/>
      </c>
      <c r="BV131" s="191" t="str">
        <f t="shared" ref="BV131:BV194" ca="1" si="143">IF($A131="03",T($BV$2),"")</f>
        <v/>
      </c>
      <c r="BW131" s="191" t="str">
        <f t="shared" ref="BW131:BW194" ca="1" si="144">IF($A131="03",ASC($BW$2),"")</f>
        <v/>
      </c>
      <c r="BZ131" s="191" t="str">
        <f t="shared" ref="BZ131:BZ194" ca="1" si="145">IF($A131="03",T($BZ$2),"")</f>
        <v/>
      </c>
      <c r="CA131" s="191" t="str">
        <f t="shared" ref="CA131:CA194" ca="1" si="146">IF($A131="03",ASC($CA$2),"")</f>
        <v/>
      </c>
      <c r="CB131" s="191" t="str">
        <f t="shared" ref="CB131:CB194" ca="1" si="147">IF($A131="03",ASC($CB$2),"")</f>
        <v/>
      </c>
      <c r="CC131" s="191" t="str">
        <f t="shared" ref="CC131:CC194" ca="1" si="148">IF($A131="03",ASC($CC$2),"")</f>
        <v/>
      </c>
      <c r="CL131" s="191" t="str">
        <f t="shared" ref="CL131:CL194" ca="1" si="149">IF($A131="03",T($CL$2),"")</f>
        <v/>
      </c>
      <c r="CM131" s="191" t="str">
        <f t="shared" ref="CM131:CM194" ca="1" si="150">IF($A131="03",ASC($CM$2),"")</f>
        <v/>
      </c>
      <c r="CP131" s="191" t="str">
        <f t="shared" ref="CP131:CP194" ca="1" si="151">IF($A131="03",T($CP$2),"")</f>
        <v/>
      </c>
      <c r="CQ131" s="191" t="str">
        <f t="shared" ref="CQ131:CQ194" ca="1" si="152">IF($A131="03",ASC($CQ$2),"")</f>
        <v/>
      </c>
      <c r="CR131" s="191" t="str">
        <f t="shared" ref="CR131:CR194" ca="1" si="153">IF($A131="03",ASC($CR$2),"")</f>
        <v/>
      </c>
      <c r="CS131" s="191" t="str">
        <f t="shared" ref="CS131:CS194" ca="1" si="154">IF($A131="03",ASC($CS$2),"")</f>
        <v/>
      </c>
      <c r="CT131" s="191" t="str">
        <f t="shared" ref="CT131:CT194" ca="1" si="155">IF($A131="03",T($CT$2),"")</f>
        <v/>
      </c>
      <c r="CU131" s="191" t="str">
        <f t="shared" ref="CU131:CU194" ca="1" si="156">IF($A131="03",ASC($CU$2),"")</f>
        <v/>
      </c>
      <c r="CV131" s="191" t="str">
        <f t="shared" ref="CV131:CV194" ca="1" si="157">IF($A131="03",ASC($CV$2),"")</f>
        <v/>
      </c>
      <c r="ET131" s="191" t="str">
        <f t="shared" ref="ET131:ET194" ca="1" si="158">IF($A131="03",ASC($ET$2),"")</f>
        <v/>
      </c>
      <c r="EU131" s="191" t="str">
        <f t="shared" ref="EU131:EU194" ca="1" si="159">IF($A131="03",T($EU$2),"")</f>
        <v/>
      </c>
      <c r="EV131" s="191" t="str">
        <f t="shared" ref="EV131:EV194" ca="1" si="160">IF($A131="03",ASC($EV$2),"")</f>
        <v/>
      </c>
      <c r="EX131" s="191" t="str">
        <f t="shared" ref="EX131:EX194" ca="1" si="161">IF($A131="03",ASC($EX$2),"")</f>
        <v/>
      </c>
      <c r="EY131" s="191" t="str">
        <f t="shared" ref="EY131:EY194" ca="1" si="162">IF($A131="03",ASC($EY$2),"")</f>
        <v/>
      </c>
      <c r="EZ131" s="191" t="str">
        <f t="shared" ref="EZ131:EZ194" ca="1" si="163">IF($A131="03",ASC($EZ$2),"")</f>
        <v/>
      </c>
      <c r="FD131" s="191" t="str">
        <f t="shared" ref="FD131:FD194" ca="1" si="164">IF($A131="03",ASC($FD$2),"")</f>
        <v/>
      </c>
      <c r="FE131" s="191" t="str">
        <f t="shared" ref="FE131:FE194" ca="1" si="165">IF($A131="03",T($FE$2),"")</f>
        <v/>
      </c>
      <c r="FF131" s="191" t="str">
        <f t="shared" ref="FF131:FF194" ca="1" si="166">IF($A131="03",ASC($FF$2),"")</f>
        <v/>
      </c>
      <c r="FG131" s="191" t="str">
        <f t="shared" ref="FG131:FG194" ca="1" si="167">IF($A131="03",ASC($FG$2),"")</f>
        <v/>
      </c>
    </row>
    <row r="132" spans="1:163" x14ac:dyDescent="0.2">
      <c r="A132" s="191" t="str">
        <f t="shared" ca="1" si="112"/>
        <v/>
      </c>
      <c r="B132" s="191" t="str">
        <f t="shared" ca="1" si="113"/>
        <v/>
      </c>
      <c r="E132" s="191" t="str">
        <f t="shared" ca="1" si="114"/>
        <v/>
      </c>
      <c r="F132" s="191" t="str">
        <f ca="1">IF(補足!F131="","",REPT("0",3-LEN(補足!F131))&amp;補足!F131)</f>
        <v/>
      </c>
      <c r="O132" s="191" t="str">
        <f t="shared" ca="1" si="115"/>
        <v/>
      </c>
      <c r="P132" s="191" t="str">
        <f t="shared" ca="1" si="116"/>
        <v/>
      </c>
      <c r="Q132" s="191" t="str">
        <f t="shared" ca="1" si="117"/>
        <v/>
      </c>
      <c r="R132" s="191" t="str">
        <f t="shared" ca="1" si="118"/>
        <v/>
      </c>
      <c r="S132" s="191" t="str">
        <f t="shared" ca="1" si="119"/>
        <v/>
      </c>
      <c r="T132" s="191" t="str">
        <f t="shared" ca="1" si="120"/>
        <v/>
      </c>
      <c r="U132" s="191" t="str">
        <f t="shared" ca="1" si="121"/>
        <v/>
      </c>
      <c r="AA132" s="191" t="str">
        <f t="shared" ca="1" si="122"/>
        <v/>
      </c>
      <c r="AB132" s="191" t="str">
        <f t="shared" ca="1" si="123"/>
        <v/>
      </c>
      <c r="AC132" s="191" t="str">
        <f t="shared" ca="1" si="124"/>
        <v/>
      </c>
      <c r="AD132" s="191" t="str">
        <f t="shared" ca="1" si="125"/>
        <v/>
      </c>
      <c r="AE132" s="191" t="str">
        <f t="shared" ca="1" si="126"/>
        <v/>
      </c>
      <c r="AF132" s="191" t="str">
        <f t="shared" ca="1" si="127"/>
        <v/>
      </c>
      <c r="AG132" s="191" t="str">
        <f t="shared" ca="1" si="128"/>
        <v/>
      </c>
      <c r="AH132" s="191" t="str">
        <f t="shared" ca="1" si="129"/>
        <v/>
      </c>
      <c r="AI132" s="191" t="str">
        <f t="shared" ca="1" si="130"/>
        <v/>
      </c>
      <c r="AJ132" s="191" t="str">
        <f t="shared" ca="1" si="131"/>
        <v/>
      </c>
      <c r="AO132" s="191" t="str">
        <f t="shared" ca="1" si="132"/>
        <v/>
      </c>
      <c r="BA132" s="191" t="str">
        <f t="shared" ca="1" si="133"/>
        <v/>
      </c>
      <c r="BB132" s="191" t="str">
        <f t="shared" ca="1" si="134"/>
        <v/>
      </c>
      <c r="BC132" s="191" t="str">
        <f t="shared" ca="1" si="135"/>
        <v/>
      </c>
      <c r="BD132" s="191" t="str">
        <f t="shared" ca="1" si="136"/>
        <v/>
      </c>
      <c r="BE132" s="191" t="str">
        <f t="shared" ca="1" si="137"/>
        <v/>
      </c>
      <c r="BF132" s="191" t="str">
        <f t="shared" ca="1" si="138"/>
        <v/>
      </c>
      <c r="BG132" s="191" t="str">
        <f t="shared" ca="1" si="139"/>
        <v/>
      </c>
      <c r="BH132" s="191" t="str">
        <f t="shared" ca="1" si="140"/>
        <v/>
      </c>
      <c r="BI132" s="191" t="str">
        <f t="shared" ca="1" si="141"/>
        <v/>
      </c>
      <c r="BJ132" s="191" t="str">
        <f t="shared" ca="1" si="142"/>
        <v/>
      </c>
      <c r="BV132" s="191" t="str">
        <f t="shared" ca="1" si="143"/>
        <v/>
      </c>
      <c r="BW132" s="191" t="str">
        <f t="shared" ca="1" si="144"/>
        <v/>
      </c>
      <c r="BZ132" s="191" t="str">
        <f t="shared" ca="1" si="145"/>
        <v/>
      </c>
      <c r="CA132" s="191" t="str">
        <f t="shared" ca="1" si="146"/>
        <v/>
      </c>
      <c r="CB132" s="191" t="str">
        <f t="shared" ca="1" si="147"/>
        <v/>
      </c>
      <c r="CC132" s="191" t="str">
        <f t="shared" ca="1" si="148"/>
        <v/>
      </c>
      <c r="CL132" s="191" t="str">
        <f t="shared" ca="1" si="149"/>
        <v/>
      </c>
      <c r="CM132" s="191" t="str">
        <f t="shared" ca="1" si="150"/>
        <v/>
      </c>
      <c r="CP132" s="191" t="str">
        <f t="shared" ca="1" si="151"/>
        <v/>
      </c>
      <c r="CQ132" s="191" t="str">
        <f t="shared" ca="1" si="152"/>
        <v/>
      </c>
      <c r="CR132" s="191" t="str">
        <f t="shared" ca="1" si="153"/>
        <v/>
      </c>
      <c r="CS132" s="191" t="str">
        <f t="shared" ca="1" si="154"/>
        <v/>
      </c>
      <c r="CT132" s="191" t="str">
        <f t="shared" ca="1" si="155"/>
        <v/>
      </c>
      <c r="CU132" s="191" t="str">
        <f t="shared" ca="1" si="156"/>
        <v/>
      </c>
      <c r="CV132" s="191" t="str">
        <f t="shared" ca="1" si="157"/>
        <v/>
      </c>
      <c r="ET132" s="191" t="str">
        <f t="shared" ca="1" si="158"/>
        <v/>
      </c>
      <c r="EU132" s="191" t="str">
        <f t="shared" ca="1" si="159"/>
        <v/>
      </c>
      <c r="EV132" s="191" t="str">
        <f t="shared" ca="1" si="160"/>
        <v/>
      </c>
      <c r="EX132" s="191" t="str">
        <f t="shared" ca="1" si="161"/>
        <v/>
      </c>
      <c r="EY132" s="191" t="str">
        <f t="shared" ca="1" si="162"/>
        <v/>
      </c>
      <c r="EZ132" s="191" t="str">
        <f t="shared" ca="1" si="163"/>
        <v/>
      </c>
      <c r="FD132" s="191" t="str">
        <f t="shared" ca="1" si="164"/>
        <v/>
      </c>
      <c r="FE132" s="191" t="str">
        <f t="shared" ca="1" si="165"/>
        <v/>
      </c>
      <c r="FF132" s="191" t="str">
        <f t="shared" ca="1" si="166"/>
        <v/>
      </c>
      <c r="FG132" s="191" t="str">
        <f t="shared" ca="1" si="167"/>
        <v/>
      </c>
    </row>
    <row r="133" spans="1:163" x14ac:dyDescent="0.2">
      <c r="A133" s="191" t="str">
        <f t="shared" ca="1" si="112"/>
        <v/>
      </c>
      <c r="B133" s="191" t="str">
        <f t="shared" ca="1" si="113"/>
        <v/>
      </c>
      <c r="E133" s="191" t="str">
        <f t="shared" ca="1" si="114"/>
        <v/>
      </c>
      <c r="F133" s="191" t="str">
        <f ca="1">IF(補足!F132="","",REPT("0",3-LEN(補足!F132))&amp;補足!F132)</f>
        <v/>
      </c>
      <c r="O133" s="191" t="str">
        <f t="shared" ca="1" si="115"/>
        <v/>
      </c>
      <c r="P133" s="191" t="str">
        <f t="shared" ca="1" si="116"/>
        <v/>
      </c>
      <c r="Q133" s="191" t="str">
        <f t="shared" ca="1" si="117"/>
        <v/>
      </c>
      <c r="R133" s="191" t="str">
        <f t="shared" ca="1" si="118"/>
        <v/>
      </c>
      <c r="S133" s="191" t="str">
        <f t="shared" ca="1" si="119"/>
        <v/>
      </c>
      <c r="T133" s="191" t="str">
        <f t="shared" ca="1" si="120"/>
        <v/>
      </c>
      <c r="U133" s="191" t="str">
        <f t="shared" ca="1" si="121"/>
        <v/>
      </c>
      <c r="AA133" s="191" t="str">
        <f t="shared" ca="1" si="122"/>
        <v/>
      </c>
      <c r="AB133" s="191" t="str">
        <f t="shared" ca="1" si="123"/>
        <v/>
      </c>
      <c r="AC133" s="191" t="str">
        <f t="shared" ca="1" si="124"/>
        <v/>
      </c>
      <c r="AD133" s="191" t="str">
        <f t="shared" ca="1" si="125"/>
        <v/>
      </c>
      <c r="AE133" s="191" t="str">
        <f t="shared" ca="1" si="126"/>
        <v/>
      </c>
      <c r="AF133" s="191" t="str">
        <f t="shared" ca="1" si="127"/>
        <v/>
      </c>
      <c r="AG133" s="191" t="str">
        <f t="shared" ca="1" si="128"/>
        <v/>
      </c>
      <c r="AH133" s="191" t="str">
        <f t="shared" ca="1" si="129"/>
        <v/>
      </c>
      <c r="AI133" s="191" t="str">
        <f t="shared" ca="1" si="130"/>
        <v/>
      </c>
      <c r="AJ133" s="191" t="str">
        <f t="shared" ca="1" si="131"/>
        <v/>
      </c>
      <c r="AO133" s="191" t="str">
        <f t="shared" ca="1" si="132"/>
        <v/>
      </c>
      <c r="BA133" s="191" t="str">
        <f t="shared" ca="1" si="133"/>
        <v/>
      </c>
      <c r="BB133" s="191" t="str">
        <f t="shared" ca="1" si="134"/>
        <v/>
      </c>
      <c r="BC133" s="191" t="str">
        <f t="shared" ca="1" si="135"/>
        <v/>
      </c>
      <c r="BD133" s="191" t="str">
        <f t="shared" ca="1" si="136"/>
        <v/>
      </c>
      <c r="BE133" s="191" t="str">
        <f t="shared" ca="1" si="137"/>
        <v/>
      </c>
      <c r="BF133" s="191" t="str">
        <f t="shared" ca="1" si="138"/>
        <v/>
      </c>
      <c r="BG133" s="191" t="str">
        <f t="shared" ca="1" si="139"/>
        <v/>
      </c>
      <c r="BH133" s="191" t="str">
        <f t="shared" ca="1" si="140"/>
        <v/>
      </c>
      <c r="BI133" s="191" t="str">
        <f t="shared" ca="1" si="141"/>
        <v/>
      </c>
      <c r="BJ133" s="191" t="str">
        <f t="shared" ca="1" si="142"/>
        <v/>
      </c>
      <c r="BV133" s="191" t="str">
        <f t="shared" ca="1" si="143"/>
        <v/>
      </c>
      <c r="BW133" s="191" t="str">
        <f t="shared" ca="1" si="144"/>
        <v/>
      </c>
      <c r="BZ133" s="191" t="str">
        <f t="shared" ca="1" si="145"/>
        <v/>
      </c>
      <c r="CA133" s="191" t="str">
        <f t="shared" ca="1" si="146"/>
        <v/>
      </c>
      <c r="CB133" s="191" t="str">
        <f t="shared" ca="1" si="147"/>
        <v/>
      </c>
      <c r="CC133" s="191" t="str">
        <f t="shared" ca="1" si="148"/>
        <v/>
      </c>
      <c r="CL133" s="191" t="str">
        <f t="shared" ca="1" si="149"/>
        <v/>
      </c>
      <c r="CM133" s="191" t="str">
        <f t="shared" ca="1" si="150"/>
        <v/>
      </c>
      <c r="CP133" s="191" t="str">
        <f t="shared" ca="1" si="151"/>
        <v/>
      </c>
      <c r="CQ133" s="191" t="str">
        <f t="shared" ca="1" si="152"/>
        <v/>
      </c>
      <c r="CR133" s="191" t="str">
        <f t="shared" ca="1" si="153"/>
        <v/>
      </c>
      <c r="CS133" s="191" t="str">
        <f t="shared" ca="1" si="154"/>
        <v/>
      </c>
      <c r="CT133" s="191" t="str">
        <f t="shared" ca="1" si="155"/>
        <v/>
      </c>
      <c r="CU133" s="191" t="str">
        <f t="shared" ca="1" si="156"/>
        <v/>
      </c>
      <c r="CV133" s="191" t="str">
        <f t="shared" ca="1" si="157"/>
        <v/>
      </c>
      <c r="ET133" s="191" t="str">
        <f t="shared" ca="1" si="158"/>
        <v/>
      </c>
      <c r="EU133" s="191" t="str">
        <f t="shared" ca="1" si="159"/>
        <v/>
      </c>
      <c r="EV133" s="191" t="str">
        <f t="shared" ca="1" si="160"/>
        <v/>
      </c>
      <c r="EX133" s="191" t="str">
        <f t="shared" ca="1" si="161"/>
        <v/>
      </c>
      <c r="EY133" s="191" t="str">
        <f t="shared" ca="1" si="162"/>
        <v/>
      </c>
      <c r="EZ133" s="191" t="str">
        <f t="shared" ca="1" si="163"/>
        <v/>
      </c>
      <c r="FD133" s="191" t="str">
        <f t="shared" ca="1" si="164"/>
        <v/>
      </c>
      <c r="FE133" s="191" t="str">
        <f t="shared" ca="1" si="165"/>
        <v/>
      </c>
      <c r="FF133" s="191" t="str">
        <f t="shared" ca="1" si="166"/>
        <v/>
      </c>
      <c r="FG133" s="191" t="str">
        <f t="shared" ca="1" si="167"/>
        <v/>
      </c>
    </row>
    <row r="134" spans="1:163" x14ac:dyDescent="0.2">
      <c r="A134" s="191" t="str">
        <f t="shared" ca="1" si="112"/>
        <v/>
      </c>
      <c r="B134" s="191" t="str">
        <f t="shared" ca="1" si="113"/>
        <v/>
      </c>
      <c r="E134" s="191" t="str">
        <f t="shared" ca="1" si="114"/>
        <v/>
      </c>
      <c r="F134" s="191" t="str">
        <f ca="1">IF(補足!F133="","",REPT("0",3-LEN(補足!F133))&amp;補足!F133)</f>
        <v/>
      </c>
      <c r="O134" s="191" t="str">
        <f t="shared" ca="1" si="115"/>
        <v/>
      </c>
      <c r="P134" s="191" t="str">
        <f t="shared" ca="1" si="116"/>
        <v/>
      </c>
      <c r="Q134" s="191" t="str">
        <f t="shared" ca="1" si="117"/>
        <v/>
      </c>
      <c r="R134" s="191" t="str">
        <f t="shared" ca="1" si="118"/>
        <v/>
      </c>
      <c r="S134" s="191" t="str">
        <f t="shared" ca="1" si="119"/>
        <v/>
      </c>
      <c r="T134" s="191" t="str">
        <f t="shared" ca="1" si="120"/>
        <v/>
      </c>
      <c r="U134" s="191" t="str">
        <f t="shared" ca="1" si="121"/>
        <v/>
      </c>
      <c r="AA134" s="191" t="str">
        <f t="shared" ca="1" si="122"/>
        <v/>
      </c>
      <c r="AB134" s="191" t="str">
        <f t="shared" ca="1" si="123"/>
        <v/>
      </c>
      <c r="AC134" s="191" t="str">
        <f t="shared" ca="1" si="124"/>
        <v/>
      </c>
      <c r="AD134" s="191" t="str">
        <f t="shared" ca="1" si="125"/>
        <v/>
      </c>
      <c r="AE134" s="191" t="str">
        <f t="shared" ca="1" si="126"/>
        <v/>
      </c>
      <c r="AF134" s="191" t="str">
        <f t="shared" ca="1" si="127"/>
        <v/>
      </c>
      <c r="AG134" s="191" t="str">
        <f t="shared" ca="1" si="128"/>
        <v/>
      </c>
      <c r="AH134" s="191" t="str">
        <f t="shared" ca="1" si="129"/>
        <v/>
      </c>
      <c r="AI134" s="191" t="str">
        <f t="shared" ca="1" si="130"/>
        <v/>
      </c>
      <c r="AJ134" s="191" t="str">
        <f t="shared" ca="1" si="131"/>
        <v/>
      </c>
      <c r="AO134" s="191" t="str">
        <f t="shared" ca="1" si="132"/>
        <v/>
      </c>
      <c r="BA134" s="191" t="str">
        <f t="shared" ca="1" si="133"/>
        <v/>
      </c>
      <c r="BB134" s="191" t="str">
        <f t="shared" ca="1" si="134"/>
        <v/>
      </c>
      <c r="BC134" s="191" t="str">
        <f t="shared" ca="1" si="135"/>
        <v/>
      </c>
      <c r="BD134" s="191" t="str">
        <f t="shared" ca="1" si="136"/>
        <v/>
      </c>
      <c r="BE134" s="191" t="str">
        <f t="shared" ca="1" si="137"/>
        <v/>
      </c>
      <c r="BF134" s="191" t="str">
        <f t="shared" ca="1" si="138"/>
        <v/>
      </c>
      <c r="BG134" s="191" t="str">
        <f t="shared" ca="1" si="139"/>
        <v/>
      </c>
      <c r="BH134" s="191" t="str">
        <f t="shared" ca="1" si="140"/>
        <v/>
      </c>
      <c r="BI134" s="191" t="str">
        <f t="shared" ca="1" si="141"/>
        <v/>
      </c>
      <c r="BJ134" s="191" t="str">
        <f t="shared" ca="1" si="142"/>
        <v/>
      </c>
      <c r="BV134" s="191" t="str">
        <f t="shared" ca="1" si="143"/>
        <v/>
      </c>
      <c r="BW134" s="191" t="str">
        <f t="shared" ca="1" si="144"/>
        <v/>
      </c>
      <c r="BZ134" s="191" t="str">
        <f t="shared" ca="1" si="145"/>
        <v/>
      </c>
      <c r="CA134" s="191" t="str">
        <f t="shared" ca="1" si="146"/>
        <v/>
      </c>
      <c r="CB134" s="191" t="str">
        <f t="shared" ca="1" si="147"/>
        <v/>
      </c>
      <c r="CC134" s="191" t="str">
        <f t="shared" ca="1" si="148"/>
        <v/>
      </c>
      <c r="CL134" s="191" t="str">
        <f t="shared" ca="1" si="149"/>
        <v/>
      </c>
      <c r="CM134" s="191" t="str">
        <f t="shared" ca="1" si="150"/>
        <v/>
      </c>
      <c r="CP134" s="191" t="str">
        <f t="shared" ca="1" si="151"/>
        <v/>
      </c>
      <c r="CQ134" s="191" t="str">
        <f t="shared" ca="1" si="152"/>
        <v/>
      </c>
      <c r="CR134" s="191" t="str">
        <f t="shared" ca="1" si="153"/>
        <v/>
      </c>
      <c r="CS134" s="191" t="str">
        <f t="shared" ca="1" si="154"/>
        <v/>
      </c>
      <c r="CT134" s="191" t="str">
        <f t="shared" ca="1" si="155"/>
        <v/>
      </c>
      <c r="CU134" s="191" t="str">
        <f t="shared" ca="1" si="156"/>
        <v/>
      </c>
      <c r="CV134" s="191" t="str">
        <f t="shared" ca="1" si="157"/>
        <v/>
      </c>
      <c r="ET134" s="191" t="str">
        <f t="shared" ca="1" si="158"/>
        <v/>
      </c>
      <c r="EU134" s="191" t="str">
        <f t="shared" ca="1" si="159"/>
        <v/>
      </c>
      <c r="EV134" s="191" t="str">
        <f t="shared" ca="1" si="160"/>
        <v/>
      </c>
      <c r="EX134" s="191" t="str">
        <f t="shared" ca="1" si="161"/>
        <v/>
      </c>
      <c r="EY134" s="191" t="str">
        <f t="shared" ca="1" si="162"/>
        <v/>
      </c>
      <c r="EZ134" s="191" t="str">
        <f t="shared" ca="1" si="163"/>
        <v/>
      </c>
      <c r="FD134" s="191" t="str">
        <f t="shared" ca="1" si="164"/>
        <v/>
      </c>
      <c r="FE134" s="191" t="str">
        <f t="shared" ca="1" si="165"/>
        <v/>
      </c>
      <c r="FF134" s="191" t="str">
        <f t="shared" ca="1" si="166"/>
        <v/>
      </c>
      <c r="FG134" s="191" t="str">
        <f t="shared" ca="1" si="167"/>
        <v/>
      </c>
    </row>
    <row r="135" spans="1:163" x14ac:dyDescent="0.2">
      <c r="A135" s="191" t="str">
        <f t="shared" ca="1" si="112"/>
        <v/>
      </c>
      <c r="B135" s="191" t="str">
        <f t="shared" ca="1" si="113"/>
        <v/>
      </c>
      <c r="E135" s="191" t="str">
        <f t="shared" ca="1" si="114"/>
        <v/>
      </c>
      <c r="F135" s="191" t="str">
        <f ca="1">IF(補足!F134="","",REPT("0",3-LEN(補足!F134))&amp;補足!F134)</f>
        <v/>
      </c>
      <c r="O135" s="191" t="str">
        <f t="shared" ca="1" si="115"/>
        <v/>
      </c>
      <c r="P135" s="191" t="str">
        <f t="shared" ca="1" si="116"/>
        <v/>
      </c>
      <c r="Q135" s="191" t="str">
        <f t="shared" ca="1" si="117"/>
        <v/>
      </c>
      <c r="R135" s="191" t="str">
        <f t="shared" ca="1" si="118"/>
        <v/>
      </c>
      <c r="S135" s="191" t="str">
        <f t="shared" ca="1" si="119"/>
        <v/>
      </c>
      <c r="T135" s="191" t="str">
        <f t="shared" ca="1" si="120"/>
        <v/>
      </c>
      <c r="U135" s="191" t="str">
        <f t="shared" ca="1" si="121"/>
        <v/>
      </c>
      <c r="AA135" s="191" t="str">
        <f t="shared" ca="1" si="122"/>
        <v/>
      </c>
      <c r="AB135" s="191" t="str">
        <f t="shared" ca="1" si="123"/>
        <v/>
      </c>
      <c r="AC135" s="191" t="str">
        <f t="shared" ca="1" si="124"/>
        <v/>
      </c>
      <c r="AD135" s="191" t="str">
        <f t="shared" ca="1" si="125"/>
        <v/>
      </c>
      <c r="AE135" s="191" t="str">
        <f t="shared" ca="1" si="126"/>
        <v/>
      </c>
      <c r="AF135" s="191" t="str">
        <f t="shared" ca="1" si="127"/>
        <v/>
      </c>
      <c r="AG135" s="191" t="str">
        <f t="shared" ca="1" si="128"/>
        <v/>
      </c>
      <c r="AH135" s="191" t="str">
        <f t="shared" ca="1" si="129"/>
        <v/>
      </c>
      <c r="AI135" s="191" t="str">
        <f t="shared" ca="1" si="130"/>
        <v/>
      </c>
      <c r="AJ135" s="191" t="str">
        <f t="shared" ca="1" si="131"/>
        <v/>
      </c>
      <c r="AO135" s="191" t="str">
        <f t="shared" ca="1" si="132"/>
        <v/>
      </c>
      <c r="BA135" s="191" t="str">
        <f t="shared" ca="1" si="133"/>
        <v/>
      </c>
      <c r="BB135" s="191" t="str">
        <f t="shared" ca="1" si="134"/>
        <v/>
      </c>
      <c r="BC135" s="191" t="str">
        <f t="shared" ca="1" si="135"/>
        <v/>
      </c>
      <c r="BD135" s="191" t="str">
        <f t="shared" ca="1" si="136"/>
        <v/>
      </c>
      <c r="BE135" s="191" t="str">
        <f t="shared" ca="1" si="137"/>
        <v/>
      </c>
      <c r="BF135" s="191" t="str">
        <f t="shared" ca="1" si="138"/>
        <v/>
      </c>
      <c r="BG135" s="191" t="str">
        <f t="shared" ca="1" si="139"/>
        <v/>
      </c>
      <c r="BH135" s="191" t="str">
        <f t="shared" ca="1" si="140"/>
        <v/>
      </c>
      <c r="BI135" s="191" t="str">
        <f t="shared" ca="1" si="141"/>
        <v/>
      </c>
      <c r="BJ135" s="191" t="str">
        <f t="shared" ca="1" si="142"/>
        <v/>
      </c>
      <c r="BV135" s="191" t="str">
        <f t="shared" ca="1" si="143"/>
        <v/>
      </c>
      <c r="BW135" s="191" t="str">
        <f t="shared" ca="1" si="144"/>
        <v/>
      </c>
      <c r="BZ135" s="191" t="str">
        <f t="shared" ca="1" si="145"/>
        <v/>
      </c>
      <c r="CA135" s="191" t="str">
        <f t="shared" ca="1" si="146"/>
        <v/>
      </c>
      <c r="CB135" s="191" t="str">
        <f t="shared" ca="1" si="147"/>
        <v/>
      </c>
      <c r="CC135" s="191" t="str">
        <f t="shared" ca="1" si="148"/>
        <v/>
      </c>
      <c r="CL135" s="191" t="str">
        <f t="shared" ca="1" si="149"/>
        <v/>
      </c>
      <c r="CM135" s="191" t="str">
        <f t="shared" ca="1" si="150"/>
        <v/>
      </c>
      <c r="CP135" s="191" t="str">
        <f t="shared" ca="1" si="151"/>
        <v/>
      </c>
      <c r="CQ135" s="191" t="str">
        <f t="shared" ca="1" si="152"/>
        <v/>
      </c>
      <c r="CR135" s="191" t="str">
        <f t="shared" ca="1" si="153"/>
        <v/>
      </c>
      <c r="CS135" s="191" t="str">
        <f t="shared" ca="1" si="154"/>
        <v/>
      </c>
      <c r="CT135" s="191" t="str">
        <f t="shared" ca="1" si="155"/>
        <v/>
      </c>
      <c r="CU135" s="191" t="str">
        <f t="shared" ca="1" si="156"/>
        <v/>
      </c>
      <c r="CV135" s="191" t="str">
        <f t="shared" ca="1" si="157"/>
        <v/>
      </c>
      <c r="ET135" s="191" t="str">
        <f t="shared" ca="1" si="158"/>
        <v/>
      </c>
      <c r="EU135" s="191" t="str">
        <f t="shared" ca="1" si="159"/>
        <v/>
      </c>
      <c r="EV135" s="191" t="str">
        <f t="shared" ca="1" si="160"/>
        <v/>
      </c>
      <c r="EX135" s="191" t="str">
        <f t="shared" ca="1" si="161"/>
        <v/>
      </c>
      <c r="EY135" s="191" t="str">
        <f t="shared" ca="1" si="162"/>
        <v/>
      </c>
      <c r="EZ135" s="191" t="str">
        <f t="shared" ca="1" si="163"/>
        <v/>
      </c>
      <c r="FD135" s="191" t="str">
        <f t="shared" ca="1" si="164"/>
        <v/>
      </c>
      <c r="FE135" s="191" t="str">
        <f t="shared" ca="1" si="165"/>
        <v/>
      </c>
      <c r="FF135" s="191" t="str">
        <f t="shared" ca="1" si="166"/>
        <v/>
      </c>
      <c r="FG135" s="191" t="str">
        <f t="shared" ca="1" si="167"/>
        <v/>
      </c>
    </row>
    <row r="136" spans="1:163" x14ac:dyDescent="0.2">
      <c r="A136" s="191" t="str">
        <f t="shared" ca="1" si="112"/>
        <v/>
      </c>
      <c r="B136" s="191" t="str">
        <f t="shared" ca="1" si="113"/>
        <v/>
      </c>
      <c r="E136" s="191" t="str">
        <f t="shared" ca="1" si="114"/>
        <v/>
      </c>
      <c r="F136" s="191" t="str">
        <f ca="1">IF(補足!F135="","",REPT("0",3-LEN(補足!F135))&amp;補足!F135)</f>
        <v/>
      </c>
      <c r="O136" s="191" t="str">
        <f t="shared" ca="1" si="115"/>
        <v/>
      </c>
      <c r="P136" s="191" t="str">
        <f t="shared" ca="1" si="116"/>
        <v/>
      </c>
      <c r="Q136" s="191" t="str">
        <f t="shared" ca="1" si="117"/>
        <v/>
      </c>
      <c r="R136" s="191" t="str">
        <f t="shared" ca="1" si="118"/>
        <v/>
      </c>
      <c r="S136" s="191" t="str">
        <f t="shared" ca="1" si="119"/>
        <v/>
      </c>
      <c r="T136" s="191" t="str">
        <f t="shared" ca="1" si="120"/>
        <v/>
      </c>
      <c r="U136" s="191" t="str">
        <f t="shared" ca="1" si="121"/>
        <v/>
      </c>
      <c r="AA136" s="191" t="str">
        <f t="shared" ca="1" si="122"/>
        <v/>
      </c>
      <c r="AB136" s="191" t="str">
        <f t="shared" ca="1" si="123"/>
        <v/>
      </c>
      <c r="AC136" s="191" t="str">
        <f t="shared" ca="1" si="124"/>
        <v/>
      </c>
      <c r="AD136" s="191" t="str">
        <f t="shared" ca="1" si="125"/>
        <v/>
      </c>
      <c r="AE136" s="191" t="str">
        <f t="shared" ca="1" si="126"/>
        <v/>
      </c>
      <c r="AF136" s="191" t="str">
        <f t="shared" ca="1" si="127"/>
        <v/>
      </c>
      <c r="AG136" s="191" t="str">
        <f t="shared" ca="1" si="128"/>
        <v/>
      </c>
      <c r="AH136" s="191" t="str">
        <f t="shared" ca="1" si="129"/>
        <v/>
      </c>
      <c r="AI136" s="191" t="str">
        <f t="shared" ca="1" si="130"/>
        <v/>
      </c>
      <c r="AJ136" s="191" t="str">
        <f t="shared" ca="1" si="131"/>
        <v/>
      </c>
      <c r="AO136" s="191" t="str">
        <f t="shared" ca="1" si="132"/>
        <v/>
      </c>
      <c r="BA136" s="191" t="str">
        <f t="shared" ca="1" si="133"/>
        <v/>
      </c>
      <c r="BB136" s="191" t="str">
        <f t="shared" ca="1" si="134"/>
        <v/>
      </c>
      <c r="BC136" s="191" t="str">
        <f t="shared" ca="1" si="135"/>
        <v/>
      </c>
      <c r="BD136" s="191" t="str">
        <f t="shared" ca="1" si="136"/>
        <v/>
      </c>
      <c r="BE136" s="191" t="str">
        <f t="shared" ca="1" si="137"/>
        <v/>
      </c>
      <c r="BF136" s="191" t="str">
        <f t="shared" ca="1" si="138"/>
        <v/>
      </c>
      <c r="BG136" s="191" t="str">
        <f t="shared" ca="1" si="139"/>
        <v/>
      </c>
      <c r="BH136" s="191" t="str">
        <f t="shared" ca="1" si="140"/>
        <v/>
      </c>
      <c r="BI136" s="191" t="str">
        <f t="shared" ca="1" si="141"/>
        <v/>
      </c>
      <c r="BJ136" s="191" t="str">
        <f t="shared" ca="1" si="142"/>
        <v/>
      </c>
      <c r="BV136" s="191" t="str">
        <f t="shared" ca="1" si="143"/>
        <v/>
      </c>
      <c r="BW136" s="191" t="str">
        <f t="shared" ca="1" si="144"/>
        <v/>
      </c>
      <c r="BZ136" s="191" t="str">
        <f t="shared" ca="1" si="145"/>
        <v/>
      </c>
      <c r="CA136" s="191" t="str">
        <f t="shared" ca="1" si="146"/>
        <v/>
      </c>
      <c r="CB136" s="191" t="str">
        <f t="shared" ca="1" si="147"/>
        <v/>
      </c>
      <c r="CC136" s="191" t="str">
        <f t="shared" ca="1" si="148"/>
        <v/>
      </c>
      <c r="CL136" s="191" t="str">
        <f t="shared" ca="1" si="149"/>
        <v/>
      </c>
      <c r="CM136" s="191" t="str">
        <f t="shared" ca="1" si="150"/>
        <v/>
      </c>
      <c r="CP136" s="191" t="str">
        <f t="shared" ca="1" si="151"/>
        <v/>
      </c>
      <c r="CQ136" s="191" t="str">
        <f t="shared" ca="1" si="152"/>
        <v/>
      </c>
      <c r="CR136" s="191" t="str">
        <f t="shared" ca="1" si="153"/>
        <v/>
      </c>
      <c r="CS136" s="191" t="str">
        <f t="shared" ca="1" si="154"/>
        <v/>
      </c>
      <c r="CT136" s="191" t="str">
        <f t="shared" ca="1" si="155"/>
        <v/>
      </c>
      <c r="CU136" s="191" t="str">
        <f t="shared" ca="1" si="156"/>
        <v/>
      </c>
      <c r="CV136" s="191" t="str">
        <f t="shared" ca="1" si="157"/>
        <v/>
      </c>
      <c r="ET136" s="191" t="str">
        <f t="shared" ca="1" si="158"/>
        <v/>
      </c>
      <c r="EU136" s="191" t="str">
        <f t="shared" ca="1" si="159"/>
        <v/>
      </c>
      <c r="EV136" s="191" t="str">
        <f t="shared" ca="1" si="160"/>
        <v/>
      </c>
      <c r="EX136" s="191" t="str">
        <f t="shared" ca="1" si="161"/>
        <v/>
      </c>
      <c r="EY136" s="191" t="str">
        <f t="shared" ca="1" si="162"/>
        <v/>
      </c>
      <c r="EZ136" s="191" t="str">
        <f t="shared" ca="1" si="163"/>
        <v/>
      </c>
      <c r="FD136" s="191" t="str">
        <f t="shared" ca="1" si="164"/>
        <v/>
      </c>
      <c r="FE136" s="191" t="str">
        <f t="shared" ca="1" si="165"/>
        <v/>
      </c>
      <c r="FF136" s="191" t="str">
        <f t="shared" ca="1" si="166"/>
        <v/>
      </c>
      <c r="FG136" s="191" t="str">
        <f t="shared" ca="1" si="167"/>
        <v/>
      </c>
    </row>
    <row r="137" spans="1:163" x14ac:dyDescent="0.2">
      <c r="A137" s="191" t="str">
        <f t="shared" ca="1" si="112"/>
        <v/>
      </c>
      <c r="B137" s="191" t="str">
        <f t="shared" ca="1" si="113"/>
        <v/>
      </c>
      <c r="E137" s="191" t="str">
        <f t="shared" ca="1" si="114"/>
        <v/>
      </c>
      <c r="F137" s="191" t="str">
        <f ca="1">IF(補足!F136="","",REPT("0",3-LEN(補足!F136))&amp;補足!F136)</f>
        <v/>
      </c>
      <c r="O137" s="191" t="str">
        <f t="shared" ca="1" si="115"/>
        <v/>
      </c>
      <c r="P137" s="191" t="str">
        <f t="shared" ca="1" si="116"/>
        <v/>
      </c>
      <c r="Q137" s="191" t="str">
        <f t="shared" ca="1" si="117"/>
        <v/>
      </c>
      <c r="R137" s="191" t="str">
        <f t="shared" ca="1" si="118"/>
        <v/>
      </c>
      <c r="S137" s="191" t="str">
        <f t="shared" ca="1" si="119"/>
        <v/>
      </c>
      <c r="T137" s="191" t="str">
        <f t="shared" ca="1" si="120"/>
        <v/>
      </c>
      <c r="U137" s="191" t="str">
        <f t="shared" ca="1" si="121"/>
        <v/>
      </c>
      <c r="AA137" s="191" t="str">
        <f t="shared" ca="1" si="122"/>
        <v/>
      </c>
      <c r="AB137" s="191" t="str">
        <f t="shared" ca="1" si="123"/>
        <v/>
      </c>
      <c r="AC137" s="191" t="str">
        <f t="shared" ca="1" si="124"/>
        <v/>
      </c>
      <c r="AD137" s="191" t="str">
        <f t="shared" ca="1" si="125"/>
        <v/>
      </c>
      <c r="AE137" s="191" t="str">
        <f t="shared" ca="1" si="126"/>
        <v/>
      </c>
      <c r="AF137" s="191" t="str">
        <f t="shared" ca="1" si="127"/>
        <v/>
      </c>
      <c r="AG137" s="191" t="str">
        <f t="shared" ca="1" si="128"/>
        <v/>
      </c>
      <c r="AH137" s="191" t="str">
        <f t="shared" ca="1" si="129"/>
        <v/>
      </c>
      <c r="AI137" s="191" t="str">
        <f t="shared" ca="1" si="130"/>
        <v/>
      </c>
      <c r="AJ137" s="191" t="str">
        <f t="shared" ca="1" si="131"/>
        <v/>
      </c>
      <c r="AO137" s="191" t="str">
        <f t="shared" ca="1" si="132"/>
        <v/>
      </c>
      <c r="BA137" s="191" t="str">
        <f t="shared" ca="1" si="133"/>
        <v/>
      </c>
      <c r="BB137" s="191" t="str">
        <f t="shared" ca="1" si="134"/>
        <v/>
      </c>
      <c r="BC137" s="191" t="str">
        <f t="shared" ca="1" si="135"/>
        <v/>
      </c>
      <c r="BD137" s="191" t="str">
        <f t="shared" ca="1" si="136"/>
        <v/>
      </c>
      <c r="BE137" s="191" t="str">
        <f t="shared" ca="1" si="137"/>
        <v/>
      </c>
      <c r="BF137" s="191" t="str">
        <f t="shared" ca="1" si="138"/>
        <v/>
      </c>
      <c r="BG137" s="191" t="str">
        <f t="shared" ca="1" si="139"/>
        <v/>
      </c>
      <c r="BH137" s="191" t="str">
        <f t="shared" ca="1" si="140"/>
        <v/>
      </c>
      <c r="BI137" s="191" t="str">
        <f t="shared" ca="1" si="141"/>
        <v/>
      </c>
      <c r="BJ137" s="191" t="str">
        <f t="shared" ca="1" si="142"/>
        <v/>
      </c>
      <c r="BV137" s="191" t="str">
        <f t="shared" ca="1" si="143"/>
        <v/>
      </c>
      <c r="BW137" s="191" t="str">
        <f t="shared" ca="1" si="144"/>
        <v/>
      </c>
      <c r="BZ137" s="191" t="str">
        <f t="shared" ca="1" si="145"/>
        <v/>
      </c>
      <c r="CA137" s="191" t="str">
        <f t="shared" ca="1" si="146"/>
        <v/>
      </c>
      <c r="CB137" s="191" t="str">
        <f t="shared" ca="1" si="147"/>
        <v/>
      </c>
      <c r="CC137" s="191" t="str">
        <f t="shared" ca="1" si="148"/>
        <v/>
      </c>
      <c r="CL137" s="191" t="str">
        <f t="shared" ca="1" si="149"/>
        <v/>
      </c>
      <c r="CM137" s="191" t="str">
        <f t="shared" ca="1" si="150"/>
        <v/>
      </c>
      <c r="CP137" s="191" t="str">
        <f t="shared" ca="1" si="151"/>
        <v/>
      </c>
      <c r="CQ137" s="191" t="str">
        <f t="shared" ca="1" si="152"/>
        <v/>
      </c>
      <c r="CR137" s="191" t="str">
        <f t="shared" ca="1" si="153"/>
        <v/>
      </c>
      <c r="CS137" s="191" t="str">
        <f t="shared" ca="1" si="154"/>
        <v/>
      </c>
      <c r="CT137" s="191" t="str">
        <f t="shared" ca="1" si="155"/>
        <v/>
      </c>
      <c r="CU137" s="191" t="str">
        <f t="shared" ca="1" si="156"/>
        <v/>
      </c>
      <c r="CV137" s="191" t="str">
        <f t="shared" ca="1" si="157"/>
        <v/>
      </c>
      <c r="ET137" s="191" t="str">
        <f t="shared" ca="1" si="158"/>
        <v/>
      </c>
      <c r="EU137" s="191" t="str">
        <f t="shared" ca="1" si="159"/>
        <v/>
      </c>
      <c r="EV137" s="191" t="str">
        <f t="shared" ca="1" si="160"/>
        <v/>
      </c>
      <c r="EX137" s="191" t="str">
        <f t="shared" ca="1" si="161"/>
        <v/>
      </c>
      <c r="EY137" s="191" t="str">
        <f t="shared" ca="1" si="162"/>
        <v/>
      </c>
      <c r="EZ137" s="191" t="str">
        <f t="shared" ca="1" si="163"/>
        <v/>
      </c>
      <c r="FD137" s="191" t="str">
        <f t="shared" ca="1" si="164"/>
        <v/>
      </c>
      <c r="FE137" s="191" t="str">
        <f t="shared" ca="1" si="165"/>
        <v/>
      </c>
      <c r="FF137" s="191" t="str">
        <f t="shared" ca="1" si="166"/>
        <v/>
      </c>
      <c r="FG137" s="191" t="str">
        <f t="shared" ca="1" si="167"/>
        <v/>
      </c>
    </row>
    <row r="138" spans="1:163" x14ac:dyDescent="0.2">
      <c r="A138" s="191" t="str">
        <f t="shared" ca="1" si="112"/>
        <v/>
      </c>
      <c r="B138" s="191" t="str">
        <f t="shared" ca="1" si="113"/>
        <v/>
      </c>
      <c r="E138" s="191" t="str">
        <f t="shared" ca="1" si="114"/>
        <v/>
      </c>
      <c r="F138" s="191" t="str">
        <f ca="1">IF(補足!F137="","",REPT("0",3-LEN(補足!F137))&amp;補足!F137)</f>
        <v/>
      </c>
      <c r="O138" s="191" t="str">
        <f t="shared" ca="1" si="115"/>
        <v/>
      </c>
      <c r="P138" s="191" t="str">
        <f t="shared" ca="1" si="116"/>
        <v/>
      </c>
      <c r="Q138" s="191" t="str">
        <f t="shared" ca="1" si="117"/>
        <v/>
      </c>
      <c r="R138" s="191" t="str">
        <f t="shared" ca="1" si="118"/>
        <v/>
      </c>
      <c r="S138" s="191" t="str">
        <f t="shared" ca="1" si="119"/>
        <v/>
      </c>
      <c r="T138" s="191" t="str">
        <f t="shared" ca="1" si="120"/>
        <v/>
      </c>
      <c r="U138" s="191" t="str">
        <f t="shared" ca="1" si="121"/>
        <v/>
      </c>
      <c r="AA138" s="191" t="str">
        <f t="shared" ca="1" si="122"/>
        <v/>
      </c>
      <c r="AB138" s="191" t="str">
        <f t="shared" ca="1" si="123"/>
        <v/>
      </c>
      <c r="AC138" s="191" t="str">
        <f t="shared" ca="1" si="124"/>
        <v/>
      </c>
      <c r="AD138" s="191" t="str">
        <f t="shared" ca="1" si="125"/>
        <v/>
      </c>
      <c r="AE138" s="191" t="str">
        <f t="shared" ca="1" si="126"/>
        <v/>
      </c>
      <c r="AF138" s="191" t="str">
        <f t="shared" ca="1" si="127"/>
        <v/>
      </c>
      <c r="AG138" s="191" t="str">
        <f t="shared" ca="1" si="128"/>
        <v/>
      </c>
      <c r="AH138" s="191" t="str">
        <f t="shared" ca="1" si="129"/>
        <v/>
      </c>
      <c r="AI138" s="191" t="str">
        <f t="shared" ca="1" si="130"/>
        <v/>
      </c>
      <c r="AJ138" s="191" t="str">
        <f t="shared" ca="1" si="131"/>
        <v/>
      </c>
      <c r="AO138" s="191" t="str">
        <f t="shared" ca="1" si="132"/>
        <v/>
      </c>
      <c r="BA138" s="191" t="str">
        <f t="shared" ca="1" si="133"/>
        <v/>
      </c>
      <c r="BB138" s="191" t="str">
        <f t="shared" ca="1" si="134"/>
        <v/>
      </c>
      <c r="BC138" s="191" t="str">
        <f t="shared" ca="1" si="135"/>
        <v/>
      </c>
      <c r="BD138" s="191" t="str">
        <f t="shared" ca="1" si="136"/>
        <v/>
      </c>
      <c r="BE138" s="191" t="str">
        <f t="shared" ca="1" si="137"/>
        <v/>
      </c>
      <c r="BF138" s="191" t="str">
        <f t="shared" ca="1" si="138"/>
        <v/>
      </c>
      <c r="BG138" s="191" t="str">
        <f t="shared" ca="1" si="139"/>
        <v/>
      </c>
      <c r="BH138" s="191" t="str">
        <f t="shared" ca="1" si="140"/>
        <v/>
      </c>
      <c r="BI138" s="191" t="str">
        <f t="shared" ca="1" si="141"/>
        <v/>
      </c>
      <c r="BJ138" s="191" t="str">
        <f t="shared" ca="1" si="142"/>
        <v/>
      </c>
      <c r="BV138" s="191" t="str">
        <f t="shared" ca="1" si="143"/>
        <v/>
      </c>
      <c r="BW138" s="191" t="str">
        <f t="shared" ca="1" si="144"/>
        <v/>
      </c>
      <c r="BZ138" s="191" t="str">
        <f t="shared" ca="1" si="145"/>
        <v/>
      </c>
      <c r="CA138" s="191" t="str">
        <f t="shared" ca="1" si="146"/>
        <v/>
      </c>
      <c r="CB138" s="191" t="str">
        <f t="shared" ca="1" si="147"/>
        <v/>
      </c>
      <c r="CC138" s="191" t="str">
        <f t="shared" ca="1" si="148"/>
        <v/>
      </c>
      <c r="CL138" s="191" t="str">
        <f t="shared" ca="1" si="149"/>
        <v/>
      </c>
      <c r="CM138" s="191" t="str">
        <f t="shared" ca="1" si="150"/>
        <v/>
      </c>
      <c r="CP138" s="191" t="str">
        <f t="shared" ca="1" si="151"/>
        <v/>
      </c>
      <c r="CQ138" s="191" t="str">
        <f t="shared" ca="1" si="152"/>
        <v/>
      </c>
      <c r="CR138" s="191" t="str">
        <f t="shared" ca="1" si="153"/>
        <v/>
      </c>
      <c r="CS138" s="191" t="str">
        <f t="shared" ca="1" si="154"/>
        <v/>
      </c>
      <c r="CT138" s="191" t="str">
        <f t="shared" ca="1" si="155"/>
        <v/>
      </c>
      <c r="CU138" s="191" t="str">
        <f t="shared" ca="1" si="156"/>
        <v/>
      </c>
      <c r="CV138" s="191" t="str">
        <f t="shared" ca="1" si="157"/>
        <v/>
      </c>
      <c r="ET138" s="191" t="str">
        <f t="shared" ca="1" si="158"/>
        <v/>
      </c>
      <c r="EU138" s="191" t="str">
        <f t="shared" ca="1" si="159"/>
        <v/>
      </c>
      <c r="EV138" s="191" t="str">
        <f t="shared" ca="1" si="160"/>
        <v/>
      </c>
      <c r="EX138" s="191" t="str">
        <f t="shared" ca="1" si="161"/>
        <v/>
      </c>
      <c r="EY138" s="191" t="str">
        <f t="shared" ca="1" si="162"/>
        <v/>
      </c>
      <c r="EZ138" s="191" t="str">
        <f t="shared" ca="1" si="163"/>
        <v/>
      </c>
      <c r="FD138" s="191" t="str">
        <f t="shared" ca="1" si="164"/>
        <v/>
      </c>
      <c r="FE138" s="191" t="str">
        <f t="shared" ca="1" si="165"/>
        <v/>
      </c>
      <c r="FF138" s="191" t="str">
        <f t="shared" ca="1" si="166"/>
        <v/>
      </c>
      <c r="FG138" s="191" t="str">
        <f t="shared" ca="1" si="167"/>
        <v/>
      </c>
    </row>
    <row r="139" spans="1:163" x14ac:dyDescent="0.2">
      <c r="A139" s="191" t="str">
        <f t="shared" ca="1" si="112"/>
        <v/>
      </c>
      <c r="B139" s="191" t="str">
        <f t="shared" ca="1" si="113"/>
        <v/>
      </c>
      <c r="E139" s="191" t="str">
        <f t="shared" ca="1" si="114"/>
        <v/>
      </c>
      <c r="F139" s="191" t="str">
        <f ca="1">IF(補足!F138="","",REPT("0",3-LEN(補足!F138))&amp;補足!F138)</f>
        <v/>
      </c>
      <c r="O139" s="191" t="str">
        <f t="shared" ca="1" si="115"/>
        <v/>
      </c>
      <c r="P139" s="191" t="str">
        <f t="shared" ca="1" si="116"/>
        <v/>
      </c>
      <c r="Q139" s="191" t="str">
        <f t="shared" ca="1" si="117"/>
        <v/>
      </c>
      <c r="R139" s="191" t="str">
        <f t="shared" ca="1" si="118"/>
        <v/>
      </c>
      <c r="S139" s="191" t="str">
        <f t="shared" ca="1" si="119"/>
        <v/>
      </c>
      <c r="T139" s="191" t="str">
        <f t="shared" ca="1" si="120"/>
        <v/>
      </c>
      <c r="U139" s="191" t="str">
        <f t="shared" ca="1" si="121"/>
        <v/>
      </c>
      <c r="AA139" s="191" t="str">
        <f t="shared" ca="1" si="122"/>
        <v/>
      </c>
      <c r="AB139" s="191" t="str">
        <f t="shared" ca="1" si="123"/>
        <v/>
      </c>
      <c r="AC139" s="191" t="str">
        <f t="shared" ca="1" si="124"/>
        <v/>
      </c>
      <c r="AD139" s="191" t="str">
        <f t="shared" ca="1" si="125"/>
        <v/>
      </c>
      <c r="AE139" s="191" t="str">
        <f t="shared" ca="1" si="126"/>
        <v/>
      </c>
      <c r="AF139" s="191" t="str">
        <f t="shared" ca="1" si="127"/>
        <v/>
      </c>
      <c r="AG139" s="191" t="str">
        <f t="shared" ca="1" si="128"/>
        <v/>
      </c>
      <c r="AH139" s="191" t="str">
        <f t="shared" ca="1" si="129"/>
        <v/>
      </c>
      <c r="AI139" s="191" t="str">
        <f t="shared" ca="1" si="130"/>
        <v/>
      </c>
      <c r="AJ139" s="191" t="str">
        <f t="shared" ca="1" si="131"/>
        <v/>
      </c>
      <c r="AO139" s="191" t="str">
        <f t="shared" ca="1" si="132"/>
        <v/>
      </c>
      <c r="BA139" s="191" t="str">
        <f t="shared" ca="1" si="133"/>
        <v/>
      </c>
      <c r="BB139" s="191" t="str">
        <f t="shared" ca="1" si="134"/>
        <v/>
      </c>
      <c r="BC139" s="191" t="str">
        <f t="shared" ca="1" si="135"/>
        <v/>
      </c>
      <c r="BD139" s="191" t="str">
        <f t="shared" ca="1" si="136"/>
        <v/>
      </c>
      <c r="BE139" s="191" t="str">
        <f t="shared" ca="1" si="137"/>
        <v/>
      </c>
      <c r="BF139" s="191" t="str">
        <f t="shared" ca="1" si="138"/>
        <v/>
      </c>
      <c r="BG139" s="191" t="str">
        <f t="shared" ca="1" si="139"/>
        <v/>
      </c>
      <c r="BH139" s="191" t="str">
        <f t="shared" ca="1" si="140"/>
        <v/>
      </c>
      <c r="BI139" s="191" t="str">
        <f t="shared" ca="1" si="141"/>
        <v/>
      </c>
      <c r="BJ139" s="191" t="str">
        <f t="shared" ca="1" si="142"/>
        <v/>
      </c>
      <c r="BV139" s="191" t="str">
        <f t="shared" ca="1" si="143"/>
        <v/>
      </c>
      <c r="BW139" s="191" t="str">
        <f t="shared" ca="1" si="144"/>
        <v/>
      </c>
      <c r="BZ139" s="191" t="str">
        <f t="shared" ca="1" si="145"/>
        <v/>
      </c>
      <c r="CA139" s="191" t="str">
        <f t="shared" ca="1" si="146"/>
        <v/>
      </c>
      <c r="CB139" s="191" t="str">
        <f t="shared" ca="1" si="147"/>
        <v/>
      </c>
      <c r="CC139" s="191" t="str">
        <f t="shared" ca="1" si="148"/>
        <v/>
      </c>
      <c r="CL139" s="191" t="str">
        <f t="shared" ca="1" si="149"/>
        <v/>
      </c>
      <c r="CM139" s="191" t="str">
        <f t="shared" ca="1" si="150"/>
        <v/>
      </c>
      <c r="CP139" s="191" t="str">
        <f t="shared" ca="1" si="151"/>
        <v/>
      </c>
      <c r="CQ139" s="191" t="str">
        <f t="shared" ca="1" si="152"/>
        <v/>
      </c>
      <c r="CR139" s="191" t="str">
        <f t="shared" ca="1" si="153"/>
        <v/>
      </c>
      <c r="CS139" s="191" t="str">
        <f t="shared" ca="1" si="154"/>
        <v/>
      </c>
      <c r="CT139" s="191" t="str">
        <f t="shared" ca="1" si="155"/>
        <v/>
      </c>
      <c r="CU139" s="191" t="str">
        <f t="shared" ca="1" si="156"/>
        <v/>
      </c>
      <c r="CV139" s="191" t="str">
        <f t="shared" ca="1" si="157"/>
        <v/>
      </c>
      <c r="ET139" s="191" t="str">
        <f t="shared" ca="1" si="158"/>
        <v/>
      </c>
      <c r="EU139" s="191" t="str">
        <f t="shared" ca="1" si="159"/>
        <v/>
      </c>
      <c r="EV139" s="191" t="str">
        <f t="shared" ca="1" si="160"/>
        <v/>
      </c>
      <c r="EX139" s="191" t="str">
        <f t="shared" ca="1" si="161"/>
        <v/>
      </c>
      <c r="EY139" s="191" t="str">
        <f t="shared" ca="1" si="162"/>
        <v/>
      </c>
      <c r="EZ139" s="191" t="str">
        <f t="shared" ca="1" si="163"/>
        <v/>
      </c>
      <c r="FD139" s="191" t="str">
        <f t="shared" ca="1" si="164"/>
        <v/>
      </c>
      <c r="FE139" s="191" t="str">
        <f t="shared" ca="1" si="165"/>
        <v/>
      </c>
      <c r="FF139" s="191" t="str">
        <f t="shared" ca="1" si="166"/>
        <v/>
      </c>
      <c r="FG139" s="191" t="str">
        <f t="shared" ca="1" si="167"/>
        <v/>
      </c>
    </row>
    <row r="140" spans="1:163" x14ac:dyDescent="0.2">
      <c r="A140" s="191" t="str">
        <f t="shared" ca="1" si="112"/>
        <v/>
      </c>
      <c r="B140" s="191" t="str">
        <f t="shared" ca="1" si="113"/>
        <v/>
      </c>
      <c r="E140" s="191" t="str">
        <f t="shared" ca="1" si="114"/>
        <v/>
      </c>
      <c r="F140" s="191" t="str">
        <f ca="1">IF(補足!F139="","",REPT("0",3-LEN(補足!F139))&amp;補足!F139)</f>
        <v/>
      </c>
      <c r="O140" s="191" t="str">
        <f t="shared" ca="1" si="115"/>
        <v/>
      </c>
      <c r="P140" s="191" t="str">
        <f t="shared" ca="1" si="116"/>
        <v/>
      </c>
      <c r="Q140" s="191" t="str">
        <f t="shared" ca="1" si="117"/>
        <v/>
      </c>
      <c r="R140" s="191" t="str">
        <f t="shared" ca="1" si="118"/>
        <v/>
      </c>
      <c r="S140" s="191" t="str">
        <f t="shared" ca="1" si="119"/>
        <v/>
      </c>
      <c r="T140" s="191" t="str">
        <f t="shared" ca="1" si="120"/>
        <v/>
      </c>
      <c r="U140" s="191" t="str">
        <f t="shared" ca="1" si="121"/>
        <v/>
      </c>
      <c r="AA140" s="191" t="str">
        <f t="shared" ca="1" si="122"/>
        <v/>
      </c>
      <c r="AB140" s="191" t="str">
        <f t="shared" ca="1" si="123"/>
        <v/>
      </c>
      <c r="AC140" s="191" t="str">
        <f t="shared" ca="1" si="124"/>
        <v/>
      </c>
      <c r="AD140" s="191" t="str">
        <f t="shared" ca="1" si="125"/>
        <v/>
      </c>
      <c r="AE140" s="191" t="str">
        <f t="shared" ca="1" si="126"/>
        <v/>
      </c>
      <c r="AF140" s="191" t="str">
        <f t="shared" ca="1" si="127"/>
        <v/>
      </c>
      <c r="AG140" s="191" t="str">
        <f t="shared" ca="1" si="128"/>
        <v/>
      </c>
      <c r="AH140" s="191" t="str">
        <f t="shared" ca="1" si="129"/>
        <v/>
      </c>
      <c r="AI140" s="191" t="str">
        <f t="shared" ca="1" si="130"/>
        <v/>
      </c>
      <c r="AJ140" s="191" t="str">
        <f t="shared" ca="1" si="131"/>
        <v/>
      </c>
      <c r="AO140" s="191" t="str">
        <f t="shared" ca="1" si="132"/>
        <v/>
      </c>
      <c r="BA140" s="191" t="str">
        <f t="shared" ca="1" si="133"/>
        <v/>
      </c>
      <c r="BB140" s="191" t="str">
        <f t="shared" ca="1" si="134"/>
        <v/>
      </c>
      <c r="BC140" s="191" t="str">
        <f t="shared" ca="1" si="135"/>
        <v/>
      </c>
      <c r="BD140" s="191" t="str">
        <f t="shared" ca="1" si="136"/>
        <v/>
      </c>
      <c r="BE140" s="191" t="str">
        <f t="shared" ca="1" si="137"/>
        <v/>
      </c>
      <c r="BF140" s="191" t="str">
        <f t="shared" ca="1" si="138"/>
        <v/>
      </c>
      <c r="BG140" s="191" t="str">
        <f t="shared" ca="1" si="139"/>
        <v/>
      </c>
      <c r="BH140" s="191" t="str">
        <f t="shared" ca="1" si="140"/>
        <v/>
      </c>
      <c r="BI140" s="191" t="str">
        <f t="shared" ca="1" si="141"/>
        <v/>
      </c>
      <c r="BJ140" s="191" t="str">
        <f t="shared" ca="1" si="142"/>
        <v/>
      </c>
      <c r="BV140" s="191" t="str">
        <f t="shared" ca="1" si="143"/>
        <v/>
      </c>
      <c r="BW140" s="191" t="str">
        <f t="shared" ca="1" si="144"/>
        <v/>
      </c>
      <c r="BZ140" s="191" t="str">
        <f t="shared" ca="1" si="145"/>
        <v/>
      </c>
      <c r="CA140" s="191" t="str">
        <f t="shared" ca="1" si="146"/>
        <v/>
      </c>
      <c r="CB140" s="191" t="str">
        <f t="shared" ca="1" si="147"/>
        <v/>
      </c>
      <c r="CC140" s="191" t="str">
        <f t="shared" ca="1" si="148"/>
        <v/>
      </c>
      <c r="CL140" s="191" t="str">
        <f t="shared" ca="1" si="149"/>
        <v/>
      </c>
      <c r="CM140" s="191" t="str">
        <f t="shared" ca="1" si="150"/>
        <v/>
      </c>
      <c r="CP140" s="191" t="str">
        <f t="shared" ca="1" si="151"/>
        <v/>
      </c>
      <c r="CQ140" s="191" t="str">
        <f t="shared" ca="1" si="152"/>
        <v/>
      </c>
      <c r="CR140" s="191" t="str">
        <f t="shared" ca="1" si="153"/>
        <v/>
      </c>
      <c r="CS140" s="191" t="str">
        <f t="shared" ca="1" si="154"/>
        <v/>
      </c>
      <c r="CT140" s="191" t="str">
        <f t="shared" ca="1" si="155"/>
        <v/>
      </c>
      <c r="CU140" s="191" t="str">
        <f t="shared" ca="1" si="156"/>
        <v/>
      </c>
      <c r="CV140" s="191" t="str">
        <f t="shared" ca="1" si="157"/>
        <v/>
      </c>
      <c r="ET140" s="191" t="str">
        <f t="shared" ca="1" si="158"/>
        <v/>
      </c>
      <c r="EU140" s="191" t="str">
        <f t="shared" ca="1" si="159"/>
        <v/>
      </c>
      <c r="EV140" s="191" t="str">
        <f t="shared" ca="1" si="160"/>
        <v/>
      </c>
      <c r="EX140" s="191" t="str">
        <f t="shared" ca="1" si="161"/>
        <v/>
      </c>
      <c r="EY140" s="191" t="str">
        <f t="shared" ca="1" si="162"/>
        <v/>
      </c>
      <c r="EZ140" s="191" t="str">
        <f t="shared" ca="1" si="163"/>
        <v/>
      </c>
      <c r="FD140" s="191" t="str">
        <f t="shared" ca="1" si="164"/>
        <v/>
      </c>
      <c r="FE140" s="191" t="str">
        <f t="shared" ca="1" si="165"/>
        <v/>
      </c>
      <c r="FF140" s="191" t="str">
        <f t="shared" ca="1" si="166"/>
        <v/>
      </c>
      <c r="FG140" s="191" t="str">
        <f t="shared" ca="1" si="167"/>
        <v/>
      </c>
    </row>
    <row r="141" spans="1:163" x14ac:dyDescent="0.2">
      <c r="A141" s="191" t="str">
        <f t="shared" ca="1" si="112"/>
        <v/>
      </c>
      <c r="B141" s="191" t="str">
        <f t="shared" ca="1" si="113"/>
        <v/>
      </c>
      <c r="E141" s="191" t="str">
        <f t="shared" ca="1" si="114"/>
        <v/>
      </c>
      <c r="F141" s="191" t="str">
        <f ca="1">IF(補足!F140="","",REPT("0",3-LEN(補足!F140))&amp;補足!F140)</f>
        <v/>
      </c>
      <c r="O141" s="191" t="str">
        <f t="shared" ca="1" si="115"/>
        <v/>
      </c>
      <c r="P141" s="191" t="str">
        <f t="shared" ca="1" si="116"/>
        <v/>
      </c>
      <c r="Q141" s="191" t="str">
        <f t="shared" ca="1" si="117"/>
        <v/>
      </c>
      <c r="R141" s="191" t="str">
        <f t="shared" ca="1" si="118"/>
        <v/>
      </c>
      <c r="S141" s="191" t="str">
        <f t="shared" ca="1" si="119"/>
        <v/>
      </c>
      <c r="T141" s="191" t="str">
        <f t="shared" ca="1" si="120"/>
        <v/>
      </c>
      <c r="U141" s="191" t="str">
        <f t="shared" ca="1" si="121"/>
        <v/>
      </c>
      <c r="AA141" s="191" t="str">
        <f t="shared" ca="1" si="122"/>
        <v/>
      </c>
      <c r="AB141" s="191" t="str">
        <f t="shared" ca="1" si="123"/>
        <v/>
      </c>
      <c r="AC141" s="191" t="str">
        <f t="shared" ca="1" si="124"/>
        <v/>
      </c>
      <c r="AD141" s="191" t="str">
        <f t="shared" ca="1" si="125"/>
        <v/>
      </c>
      <c r="AE141" s="191" t="str">
        <f t="shared" ca="1" si="126"/>
        <v/>
      </c>
      <c r="AF141" s="191" t="str">
        <f t="shared" ca="1" si="127"/>
        <v/>
      </c>
      <c r="AG141" s="191" t="str">
        <f t="shared" ca="1" si="128"/>
        <v/>
      </c>
      <c r="AH141" s="191" t="str">
        <f t="shared" ca="1" si="129"/>
        <v/>
      </c>
      <c r="AI141" s="191" t="str">
        <f t="shared" ca="1" si="130"/>
        <v/>
      </c>
      <c r="AJ141" s="191" t="str">
        <f t="shared" ca="1" si="131"/>
        <v/>
      </c>
      <c r="AO141" s="191" t="str">
        <f t="shared" ca="1" si="132"/>
        <v/>
      </c>
      <c r="BA141" s="191" t="str">
        <f t="shared" ca="1" si="133"/>
        <v/>
      </c>
      <c r="BB141" s="191" t="str">
        <f t="shared" ca="1" si="134"/>
        <v/>
      </c>
      <c r="BC141" s="191" t="str">
        <f t="shared" ca="1" si="135"/>
        <v/>
      </c>
      <c r="BD141" s="191" t="str">
        <f t="shared" ca="1" si="136"/>
        <v/>
      </c>
      <c r="BE141" s="191" t="str">
        <f t="shared" ca="1" si="137"/>
        <v/>
      </c>
      <c r="BF141" s="191" t="str">
        <f t="shared" ca="1" si="138"/>
        <v/>
      </c>
      <c r="BG141" s="191" t="str">
        <f t="shared" ca="1" si="139"/>
        <v/>
      </c>
      <c r="BH141" s="191" t="str">
        <f t="shared" ca="1" si="140"/>
        <v/>
      </c>
      <c r="BI141" s="191" t="str">
        <f t="shared" ca="1" si="141"/>
        <v/>
      </c>
      <c r="BJ141" s="191" t="str">
        <f t="shared" ca="1" si="142"/>
        <v/>
      </c>
      <c r="BV141" s="191" t="str">
        <f t="shared" ca="1" si="143"/>
        <v/>
      </c>
      <c r="BW141" s="191" t="str">
        <f t="shared" ca="1" si="144"/>
        <v/>
      </c>
      <c r="BZ141" s="191" t="str">
        <f t="shared" ca="1" si="145"/>
        <v/>
      </c>
      <c r="CA141" s="191" t="str">
        <f t="shared" ca="1" si="146"/>
        <v/>
      </c>
      <c r="CB141" s="191" t="str">
        <f t="shared" ca="1" si="147"/>
        <v/>
      </c>
      <c r="CC141" s="191" t="str">
        <f t="shared" ca="1" si="148"/>
        <v/>
      </c>
      <c r="CL141" s="191" t="str">
        <f t="shared" ca="1" si="149"/>
        <v/>
      </c>
      <c r="CM141" s="191" t="str">
        <f t="shared" ca="1" si="150"/>
        <v/>
      </c>
      <c r="CP141" s="191" t="str">
        <f t="shared" ca="1" si="151"/>
        <v/>
      </c>
      <c r="CQ141" s="191" t="str">
        <f t="shared" ca="1" si="152"/>
        <v/>
      </c>
      <c r="CR141" s="191" t="str">
        <f t="shared" ca="1" si="153"/>
        <v/>
      </c>
      <c r="CS141" s="191" t="str">
        <f t="shared" ca="1" si="154"/>
        <v/>
      </c>
      <c r="CT141" s="191" t="str">
        <f t="shared" ca="1" si="155"/>
        <v/>
      </c>
      <c r="CU141" s="191" t="str">
        <f t="shared" ca="1" si="156"/>
        <v/>
      </c>
      <c r="CV141" s="191" t="str">
        <f t="shared" ca="1" si="157"/>
        <v/>
      </c>
      <c r="ET141" s="191" t="str">
        <f t="shared" ca="1" si="158"/>
        <v/>
      </c>
      <c r="EU141" s="191" t="str">
        <f t="shared" ca="1" si="159"/>
        <v/>
      </c>
      <c r="EV141" s="191" t="str">
        <f t="shared" ca="1" si="160"/>
        <v/>
      </c>
      <c r="EX141" s="191" t="str">
        <f t="shared" ca="1" si="161"/>
        <v/>
      </c>
      <c r="EY141" s="191" t="str">
        <f t="shared" ca="1" si="162"/>
        <v/>
      </c>
      <c r="EZ141" s="191" t="str">
        <f t="shared" ca="1" si="163"/>
        <v/>
      </c>
      <c r="FD141" s="191" t="str">
        <f t="shared" ca="1" si="164"/>
        <v/>
      </c>
      <c r="FE141" s="191" t="str">
        <f t="shared" ca="1" si="165"/>
        <v/>
      </c>
      <c r="FF141" s="191" t="str">
        <f t="shared" ca="1" si="166"/>
        <v/>
      </c>
      <c r="FG141" s="191" t="str">
        <f t="shared" ca="1" si="167"/>
        <v/>
      </c>
    </row>
    <row r="142" spans="1:163" x14ac:dyDescent="0.2">
      <c r="A142" s="191" t="str">
        <f t="shared" ca="1" si="112"/>
        <v/>
      </c>
      <c r="B142" s="191" t="str">
        <f t="shared" ca="1" si="113"/>
        <v/>
      </c>
      <c r="E142" s="191" t="str">
        <f t="shared" ca="1" si="114"/>
        <v/>
      </c>
      <c r="F142" s="191" t="str">
        <f ca="1">IF(補足!F141="","",REPT("0",3-LEN(補足!F141))&amp;補足!F141)</f>
        <v/>
      </c>
      <c r="O142" s="191" t="str">
        <f t="shared" ca="1" si="115"/>
        <v/>
      </c>
      <c r="P142" s="191" t="str">
        <f t="shared" ca="1" si="116"/>
        <v/>
      </c>
      <c r="Q142" s="191" t="str">
        <f t="shared" ca="1" si="117"/>
        <v/>
      </c>
      <c r="R142" s="191" t="str">
        <f t="shared" ca="1" si="118"/>
        <v/>
      </c>
      <c r="S142" s="191" t="str">
        <f t="shared" ca="1" si="119"/>
        <v/>
      </c>
      <c r="T142" s="191" t="str">
        <f t="shared" ca="1" si="120"/>
        <v/>
      </c>
      <c r="U142" s="191" t="str">
        <f t="shared" ca="1" si="121"/>
        <v/>
      </c>
      <c r="AA142" s="191" t="str">
        <f t="shared" ca="1" si="122"/>
        <v/>
      </c>
      <c r="AB142" s="191" t="str">
        <f t="shared" ca="1" si="123"/>
        <v/>
      </c>
      <c r="AC142" s="191" t="str">
        <f t="shared" ca="1" si="124"/>
        <v/>
      </c>
      <c r="AD142" s="191" t="str">
        <f t="shared" ca="1" si="125"/>
        <v/>
      </c>
      <c r="AE142" s="191" t="str">
        <f t="shared" ca="1" si="126"/>
        <v/>
      </c>
      <c r="AF142" s="191" t="str">
        <f t="shared" ca="1" si="127"/>
        <v/>
      </c>
      <c r="AG142" s="191" t="str">
        <f t="shared" ca="1" si="128"/>
        <v/>
      </c>
      <c r="AH142" s="191" t="str">
        <f t="shared" ca="1" si="129"/>
        <v/>
      </c>
      <c r="AI142" s="191" t="str">
        <f t="shared" ca="1" si="130"/>
        <v/>
      </c>
      <c r="AJ142" s="191" t="str">
        <f t="shared" ca="1" si="131"/>
        <v/>
      </c>
      <c r="AO142" s="191" t="str">
        <f t="shared" ca="1" si="132"/>
        <v/>
      </c>
      <c r="BA142" s="191" t="str">
        <f t="shared" ca="1" si="133"/>
        <v/>
      </c>
      <c r="BB142" s="191" t="str">
        <f t="shared" ca="1" si="134"/>
        <v/>
      </c>
      <c r="BC142" s="191" t="str">
        <f t="shared" ca="1" si="135"/>
        <v/>
      </c>
      <c r="BD142" s="191" t="str">
        <f t="shared" ca="1" si="136"/>
        <v/>
      </c>
      <c r="BE142" s="191" t="str">
        <f t="shared" ca="1" si="137"/>
        <v/>
      </c>
      <c r="BF142" s="191" t="str">
        <f t="shared" ca="1" si="138"/>
        <v/>
      </c>
      <c r="BG142" s="191" t="str">
        <f t="shared" ca="1" si="139"/>
        <v/>
      </c>
      <c r="BH142" s="191" t="str">
        <f t="shared" ca="1" si="140"/>
        <v/>
      </c>
      <c r="BI142" s="191" t="str">
        <f t="shared" ca="1" si="141"/>
        <v/>
      </c>
      <c r="BJ142" s="191" t="str">
        <f t="shared" ca="1" si="142"/>
        <v/>
      </c>
      <c r="BV142" s="191" t="str">
        <f t="shared" ca="1" si="143"/>
        <v/>
      </c>
      <c r="BW142" s="191" t="str">
        <f t="shared" ca="1" si="144"/>
        <v/>
      </c>
      <c r="BZ142" s="191" t="str">
        <f t="shared" ca="1" si="145"/>
        <v/>
      </c>
      <c r="CA142" s="191" t="str">
        <f t="shared" ca="1" si="146"/>
        <v/>
      </c>
      <c r="CB142" s="191" t="str">
        <f t="shared" ca="1" si="147"/>
        <v/>
      </c>
      <c r="CC142" s="191" t="str">
        <f t="shared" ca="1" si="148"/>
        <v/>
      </c>
      <c r="CL142" s="191" t="str">
        <f t="shared" ca="1" si="149"/>
        <v/>
      </c>
      <c r="CM142" s="191" t="str">
        <f t="shared" ca="1" si="150"/>
        <v/>
      </c>
      <c r="CP142" s="191" t="str">
        <f t="shared" ca="1" si="151"/>
        <v/>
      </c>
      <c r="CQ142" s="191" t="str">
        <f t="shared" ca="1" si="152"/>
        <v/>
      </c>
      <c r="CR142" s="191" t="str">
        <f t="shared" ca="1" si="153"/>
        <v/>
      </c>
      <c r="CS142" s="191" t="str">
        <f t="shared" ca="1" si="154"/>
        <v/>
      </c>
      <c r="CT142" s="191" t="str">
        <f t="shared" ca="1" si="155"/>
        <v/>
      </c>
      <c r="CU142" s="191" t="str">
        <f t="shared" ca="1" si="156"/>
        <v/>
      </c>
      <c r="CV142" s="191" t="str">
        <f t="shared" ca="1" si="157"/>
        <v/>
      </c>
      <c r="ET142" s="191" t="str">
        <f t="shared" ca="1" si="158"/>
        <v/>
      </c>
      <c r="EU142" s="191" t="str">
        <f t="shared" ca="1" si="159"/>
        <v/>
      </c>
      <c r="EV142" s="191" t="str">
        <f t="shared" ca="1" si="160"/>
        <v/>
      </c>
      <c r="EX142" s="191" t="str">
        <f t="shared" ca="1" si="161"/>
        <v/>
      </c>
      <c r="EY142" s="191" t="str">
        <f t="shared" ca="1" si="162"/>
        <v/>
      </c>
      <c r="EZ142" s="191" t="str">
        <f t="shared" ca="1" si="163"/>
        <v/>
      </c>
      <c r="FD142" s="191" t="str">
        <f t="shared" ca="1" si="164"/>
        <v/>
      </c>
      <c r="FE142" s="191" t="str">
        <f t="shared" ca="1" si="165"/>
        <v/>
      </c>
      <c r="FF142" s="191" t="str">
        <f t="shared" ca="1" si="166"/>
        <v/>
      </c>
      <c r="FG142" s="191" t="str">
        <f t="shared" ca="1" si="167"/>
        <v/>
      </c>
    </row>
    <row r="143" spans="1:163" x14ac:dyDescent="0.2">
      <c r="A143" s="191" t="str">
        <f t="shared" ca="1" si="112"/>
        <v/>
      </c>
      <c r="B143" s="191" t="str">
        <f t="shared" ca="1" si="113"/>
        <v/>
      </c>
      <c r="E143" s="191" t="str">
        <f t="shared" ca="1" si="114"/>
        <v/>
      </c>
      <c r="F143" s="191" t="str">
        <f ca="1">IF(補足!F142="","",REPT("0",3-LEN(補足!F142))&amp;補足!F142)</f>
        <v/>
      </c>
      <c r="O143" s="191" t="str">
        <f t="shared" ca="1" si="115"/>
        <v/>
      </c>
      <c r="P143" s="191" t="str">
        <f t="shared" ca="1" si="116"/>
        <v/>
      </c>
      <c r="Q143" s="191" t="str">
        <f t="shared" ca="1" si="117"/>
        <v/>
      </c>
      <c r="R143" s="191" t="str">
        <f t="shared" ca="1" si="118"/>
        <v/>
      </c>
      <c r="S143" s="191" t="str">
        <f t="shared" ca="1" si="119"/>
        <v/>
      </c>
      <c r="T143" s="191" t="str">
        <f t="shared" ca="1" si="120"/>
        <v/>
      </c>
      <c r="U143" s="191" t="str">
        <f t="shared" ca="1" si="121"/>
        <v/>
      </c>
      <c r="AA143" s="191" t="str">
        <f t="shared" ca="1" si="122"/>
        <v/>
      </c>
      <c r="AB143" s="191" t="str">
        <f t="shared" ca="1" si="123"/>
        <v/>
      </c>
      <c r="AC143" s="191" t="str">
        <f t="shared" ca="1" si="124"/>
        <v/>
      </c>
      <c r="AD143" s="191" t="str">
        <f t="shared" ca="1" si="125"/>
        <v/>
      </c>
      <c r="AE143" s="191" t="str">
        <f t="shared" ca="1" si="126"/>
        <v/>
      </c>
      <c r="AF143" s="191" t="str">
        <f t="shared" ca="1" si="127"/>
        <v/>
      </c>
      <c r="AG143" s="191" t="str">
        <f t="shared" ca="1" si="128"/>
        <v/>
      </c>
      <c r="AH143" s="191" t="str">
        <f t="shared" ca="1" si="129"/>
        <v/>
      </c>
      <c r="AI143" s="191" t="str">
        <f t="shared" ca="1" si="130"/>
        <v/>
      </c>
      <c r="AJ143" s="191" t="str">
        <f t="shared" ca="1" si="131"/>
        <v/>
      </c>
      <c r="AO143" s="191" t="str">
        <f t="shared" ca="1" si="132"/>
        <v/>
      </c>
      <c r="BA143" s="191" t="str">
        <f t="shared" ca="1" si="133"/>
        <v/>
      </c>
      <c r="BB143" s="191" t="str">
        <f t="shared" ca="1" si="134"/>
        <v/>
      </c>
      <c r="BC143" s="191" t="str">
        <f t="shared" ca="1" si="135"/>
        <v/>
      </c>
      <c r="BD143" s="191" t="str">
        <f t="shared" ca="1" si="136"/>
        <v/>
      </c>
      <c r="BE143" s="191" t="str">
        <f t="shared" ca="1" si="137"/>
        <v/>
      </c>
      <c r="BF143" s="191" t="str">
        <f t="shared" ca="1" si="138"/>
        <v/>
      </c>
      <c r="BG143" s="191" t="str">
        <f t="shared" ca="1" si="139"/>
        <v/>
      </c>
      <c r="BH143" s="191" t="str">
        <f t="shared" ca="1" si="140"/>
        <v/>
      </c>
      <c r="BI143" s="191" t="str">
        <f t="shared" ca="1" si="141"/>
        <v/>
      </c>
      <c r="BJ143" s="191" t="str">
        <f t="shared" ca="1" si="142"/>
        <v/>
      </c>
      <c r="BV143" s="191" t="str">
        <f t="shared" ca="1" si="143"/>
        <v/>
      </c>
      <c r="BW143" s="191" t="str">
        <f t="shared" ca="1" si="144"/>
        <v/>
      </c>
      <c r="BZ143" s="191" t="str">
        <f t="shared" ca="1" si="145"/>
        <v/>
      </c>
      <c r="CA143" s="191" t="str">
        <f t="shared" ca="1" si="146"/>
        <v/>
      </c>
      <c r="CB143" s="191" t="str">
        <f t="shared" ca="1" si="147"/>
        <v/>
      </c>
      <c r="CC143" s="191" t="str">
        <f t="shared" ca="1" si="148"/>
        <v/>
      </c>
      <c r="CL143" s="191" t="str">
        <f t="shared" ca="1" si="149"/>
        <v/>
      </c>
      <c r="CM143" s="191" t="str">
        <f t="shared" ca="1" si="150"/>
        <v/>
      </c>
      <c r="CP143" s="191" t="str">
        <f t="shared" ca="1" si="151"/>
        <v/>
      </c>
      <c r="CQ143" s="191" t="str">
        <f t="shared" ca="1" si="152"/>
        <v/>
      </c>
      <c r="CR143" s="191" t="str">
        <f t="shared" ca="1" si="153"/>
        <v/>
      </c>
      <c r="CS143" s="191" t="str">
        <f t="shared" ca="1" si="154"/>
        <v/>
      </c>
      <c r="CT143" s="191" t="str">
        <f t="shared" ca="1" si="155"/>
        <v/>
      </c>
      <c r="CU143" s="191" t="str">
        <f t="shared" ca="1" si="156"/>
        <v/>
      </c>
      <c r="CV143" s="191" t="str">
        <f t="shared" ca="1" si="157"/>
        <v/>
      </c>
      <c r="ET143" s="191" t="str">
        <f t="shared" ca="1" si="158"/>
        <v/>
      </c>
      <c r="EU143" s="191" t="str">
        <f t="shared" ca="1" si="159"/>
        <v/>
      </c>
      <c r="EV143" s="191" t="str">
        <f t="shared" ca="1" si="160"/>
        <v/>
      </c>
      <c r="EX143" s="191" t="str">
        <f t="shared" ca="1" si="161"/>
        <v/>
      </c>
      <c r="EY143" s="191" t="str">
        <f t="shared" ca="1" si="162"/>
        <v/>
      </c>
      <c r="EZ143" s="191" t="str">
        <f t="shared" ca="1" si="163"/>
        <v/>
      </c>
      <c r="FD143" s="191" t="str">
        <f t="shared" ca="1" si="164"/>
        <v/>
      </c>
      <c r="FE143" s="191" t="str">
        <f t="shared" ca="1" si="165"/>
        <v/>
      </c>
      <c r="FF143" s="191" t="str">
        <f t="shared" ca="1" si="166"/>
        <v/>
      </c>
      <c r="FG143" s="191" t="str">
        <f t="shared" ca="1" si="167"/>
        <v/>
      </c>
    </row>
    <row r="144" spans="1:163" x14ac:dyDescent="0.2">
      <c r="A144" s="191" t="str">
        <f t="shared" ca="1" si="112"/>
        <v/>
      </c>
      <c r="B144" s="191" t="str">
        <f t="shared" ca="1" si="113"/>
        <v/>
      </c>
      <c r="E144" s="191" t="str">
        <f t="shared" ca="1" si="114"/>
        <v/>
      </c>
      <c r="F144" s="191" t="str">
        <f ca="1">IF(補足!F143="","",REPT("0",3-LEN(補足!F143))&amp;補足!F143)</f>
        <v/>
      </c>
      <c r="O144" s="191" t="str">
        <f t="shared" ca="1" si="115"/>
        <v/>
      </c>
      <c r="P144" s="191" t="str">
        <f t="shared" ca="1" si="116"/>
        <v/>
      </c>
      <c r="Q144" s="191" t="str">
        <f t="shared" ca="1" si="117"/>
        <v/>
      </c>
      <c r="R144" s="191" t="str">
        <f t="shared" ca="1" si="118"/>
        <v/>
      </c>
      <c r="S144" s="191" t="str">
        <f t="shared" ca="1" si="119"/>
        <v/>
      </c>
      <c r="T144" s="191" t="str">
        <f t="shared" ca="1" si="120"/>
        <v/>
      </c>
      <c r="U144" s="191" t="str">
        <f t="shared" ca="1" si="121"/>
        <v/>
      </c>
      <c r="AA144" s="191" t="str">
        <f t="shared" ca="1" si="122"/>
        <v/>
      </c>
      <c r="AB144" s="191" t="str">
        <f t="shared" ca="1" si="123"/>
        <v/>
      </c>
      <c r="AC144" s="191" t="str">
        <f t="shared" ca="1" si="124"/>
        <v/>
      </c>
      <c r="AD144" s="191" t="str">
        <f t="shared" ca="1" si="125"/>
        <v/>
      </c>
      <c r="AE144" s="191" t="str">
        <f t="shared" ca="1" si="126"/>
        <v/>
      </c>
      <c r="AF144" s="191" t="str">
        <f t="shared" ca="1" si="127"/>
        <v/>
      </c>
      <c r="AG144" s="191" t="str">
        <f t="shared" ca="1" si="128"/>
        <v/>
      </c>
      <c r="AH144" s="191" t="str">
        <f t="shared" ca="1" si="129"/>
        <v/>
      </c>
      <c r="AI144" s="191" t="str">
        <f t="shared" ca="1" si="130"/>
        <v/>
      </c>
      <c r="AJ144" s="191" t="str">
        <f t="shared" ca="1" si="131"/>
        <v/>
      </c>
      <c r="AO144" s="191" t="str">
        <f t="shared" ca="1" si="132"/>
        <v/>
      </c>
      <c r="BA144" s="191" t="str">
        <f t="shared" ca="1" si="133"/>
        <v/>
      </c>
      <c r="BB144" s="191" t="str">
        <f t="shared" ca="1" si="134"/>
        <v/>
      </c>
      <c r="BC144" s="191" t="str">
        <f t="shared" ca="1" si="135"/>
        <v/>
      </c>
      <c r="BD144" s="191" t="str">
        <f t="shared" ca="1" si="136"/>
        <v/>
      </c>
      <c r="BE144" s="191" t="str">
        <f t="shared" ca="1" si="137"/>
        <v/>
      </c>
      <c r="BF144" s="191" t="str">
        <f t="shared" ca="1" si="138"/>
        <v/>
      </c>
      <c r="BG144" s="191" t="str">
        <f t="shared" ca="1" si="139"/>
        <v/>
      </c>
      <c r="BH144" s="191" t="str">
        <f t="shared" ca="1" si="140"/>
        <v/>
      </c>
      <c r="BI144" s="191" t="str">
        <f t="shared" ca="1" si="141"/>
        <v/>
      </c>
      <c r="BJ144" s="191" t="str">
        <f t="shared" ca="1" si="142"/>
        <v/>
      </c>
      <c r="BV144" s="191" t="str">
        <f t="shared" ca="1" si="143"/>
        <v/>
      </c>
      <c r="BW144" s="191" t="str">
        <f t="shared" ca="1" si="144"/>
        <v/>
      </c>
      <c r="BZ144" s="191" t="str">
        <f t="shared" ca="1" si="145"/>
        <v/>
      </c>
      <c r="CA144" s="191" t="str">
        <f t="shared" ca="1" si="146"/>
        <v/>
      </c>
      <c r="CB144" s="191" t="str">
        <f t="shared" ca="1" si="147"/>
        <v/>
      </c>
      <c r="CC144" s="191" t="str">
        <f t="shared" ca="1" si="148"/>
        <v/>
      </c>
      <c r="CL144" s="191" t="str">
        <f t="shared" ca="1" si="149"/>
        <v/>
      </c>
      <c r="CM144" s="191" t="str">
        <f t="shared" ca="1" si="150"/>
        <v/>
      </c>
      <c r="CP144" s="191" t="str">
        <f t="shared" ca="1" si="151"/>
        <v/>
      </c>
      <c r="CQ144" s="191" t="str">
        <f t="shared" ca="1" si="152"/>
        <v/>
      </c>
      <c r="CR144" s="191" t="str">
        <f t="shared" ca="1" si="153"/>
        <v/>
      </c>
      <c r="CS144" s="191" t="str">
        <f t="shared" ca="1" si="154"/>
        <v/>
      </c>
      <c r="CT144" s="191" t="str">
        <f t="shared" ca="1" si="155"/>
        <v/>
      </c>
      <c r="CU144" s="191" t="str">
        <f t="shared" ca="1" si="156"/>
        <v/>
      </c>
      <c r="CV144" s="191" t="str">
        <f t="shared" ca="1" si="157"/>
        <v/>
      </c>
      <c r="ET144" s="191" t="str">
        <f t="shared" ca="1" si="158"/>
        <v/>
      </c>
      <c r="EU144" s="191" t="str">
        <f t="shared" ca="1" si="159"/>
        <v/>
      </c>
      <c r="EV144" s="191" t="str">
        <f t="shared" ca="1" si="160"/>
        <v/>
      </c>
      <c r="EX144" s="191" t="str">
        <f t="shared" ca="1" si="161"/>
        <v/>
      </c>
      <c r="EY144" s="191" t="str">
        <f t="shared" ca="1" si="162"/>
        <v/>
      </c>
      <c r="EZ144" s="191" t="str">
        <f t="shared" ca="1" si="163"/>
        <v/>
      </c>
      <c r="FD144" s="191" t="str">
        <f t="shared" ca="1" si="164"/>
        <v/>
      </c>
      <c r="FE144" s="191" t="str">
        <f t="shared" ca="1" si="165"/>
        <v/>
      </c>
      <c r="FF144" s="191" t="str">
        <f t="shared" ca="1" si="166"/>
        <v/>
      </c>
      <c r="FG144" s="191" t="str">
        <f t="shared" ca="1" si="167"/>
        <v/>
      </c>
    </row>
    <row r="145" spans="1:163" x14ac:dyDescent="0.2">
      <c r="A145" s="191" t="str">
        <f t="shared" ca="1" si="112"/>
        <v/>
      </c>
      <c r="B145" s="191" t="str">
        <f t="shared" ca="1" si="113"/>
        <v/>
      </c>
      <c r="E145" s="191" t="str">
        <f t="shared" ca="1" si="114"/>
        <v/>
      </c>
      <c r="F145" s="191" t="str">
        <f ca="1">IF(補足!F144="","",REPT("0",3-LEN(補足!F144))&amp;補足!F144)</f>
        <v/>
      </c>
      <c r="O145" s="191" t="str">
        <f t="shared" ca="1" si="115"/>
        <v/>
      </c>
      <c r="P145" s="191" t="str">
        <f t="shared" ca="1" si="116"/>
        <v/>
      </c>
      <c r="Q145" s="191" t="str">
        <f t="shared" ca="1" si="117"/>
        <v/>
      </c>
      <c r="R145" s="191" t="str">
        <f t="shared" ca="1" si="118"/>
        <v/>
      </c>
      <c r="S145" s="191" t="str">
        <f t="shared" ca="1" si="119"/>
        <v/>
      </c>
      <c r="T145" s="191" t="str">
        <f t="shared" ca="1" si="120"/>
        <v/>
      </c>
      <c r="U145" s="191" t="str">
        <f t="shared" ca="1" si="121"/>
        <v/>
      </c>
      <c r="AA145" s="191" t="str">
        <f t="shared" ca="1" si="122"/>
        <v/>
      </c>
      <c r="AB145" s="191" t="str">
        <f t="shared" ca="1" si="123"/>
        <v/>
      </c>
      <c r="AC145" s="191" t="str">
        <f t="shared" ca="1" si="124"/>
        <v/>
      </c>
      <c r="AD145" s="191" t="str">
        <f t="shared" ca="1" si="125"/>
        <v/>
      </c>
      <c r="AE145" s="191" t="str">
        <f t="shared" ca="1" si="126"/>
        <v/>
      </c>
      <c r="AF145" s="191" t="str">
        <f t="shared" ca="1" si="127"/>
        <v/>
      </c>
      <c r="AG145" s="191" t="str">
        <f t="shared" ca="1" si="128"/>
        <v/>
      </c>
      <c r="AH145" s="191" t="str">
        <f t="shared" ca="1" si="129"/>
        <v/>
      </c>
      <c r="AI145" s="191" t="str">
        <f t="shared" ca="1" si="130"/>
        <v/>
      </c>
      <c r="AJ145" s="191" t="str">
        <f t="shared" ca="1" si="131"/>
        <v/>
      </c>
      <c r="AO145" s="191" t="str">
        <f t="shared" ca="1" si="132"/>
        <v/>
      </c>
      <c r="BA145" s="191" t="str">
        <f t="shared" ca="1" si="133"/>
        <v/>
      </c>
      <c r="BB145" s="191" t="str">
        <f t="shared" ca="1" si="134"/>
        <v/>
      </c>
      <c r="BC145" s="191" t="str">
        <f t="shared" ca="1" si="135"/>
        <v/>
      </c>
      <c r="BD145" s="191" t="str">
        <f t="shared" ca="1" si="136"/>
        <v/>
      </c>
      <c r="BE145" s="191" t="str">
        <f t="shared" ca="1" si="137"/>
        <v/>
      </c>
      <c r="BF145" s="191" t="str">
        <f t="shared" ca="1" si="138"/>
        <v/>
      </c>
      <c r="BG145" s="191" t="str">
        <f t="shared" ca="1" si="139"/>
        <v/>
      </c>
      <c r="BH145" s="191" t="str">
        <f t="shared" ca="1" si="140"/>
        <v/>
      </c>
      <c r="BI145" s="191" t="str">
        <f t="shared" ca="1" si="141"/>
        <v/>
      </c>
      <c r="BJ145" s="191" t="str">
        <f t="shared" ca="1" si="142"/>
        <v/>
      </c>
      <c r="BV145" s="191" t="str">
        <f t="shared" ca="1" si="143"/>
        <v/>
      </c>
      <c r="BW145" s="191" t="str">
        <f t="shared" ca="1" si="144"/>
        <v/>
      </c>
      <c r="BZ145" s="191" t="str">
        <f t="shared" ca="1" si="145"/>
        <v/>
      </c>
      <c r="CA145" s="191" t="str">
        <f t="shared" ca="1" si="146"/>
        <v/>
      </c>
      <c r="CB145" s="191" t="str">
        <f t="shared" ca="1" si="147"/>
        <v/>
      </c>
      <c r="CC145" s="191" t="str">
        <f t="shared" ca="1" si="148"/>
        <v/>
      </c>
      <c r="CL145" s="191" t="str">
        <f t="shared" ca="1" si="149"/>
        <v/>
      </c>
      <c r="CM145" s="191" t="str">
        <f t="shared" ca="1" si="150"/>
        <v/>
      </c>
      <c r="CP145" s="191" t="str">
        <f t="shared" ca="1" si="151"/>
        <v/>
      </c>
      <c r="CQ145" s="191" t="str">
        <f t="shared" ca="1" si="152"/>
        <v/>
      </c>
      <c r="CR145" s="191" t="str">
        <f t="shared" ca="1" si="153"/>
        <v/>
      </c>
      <c r="CS145" s="191" t="str">
        <f t="shared" ca="1" si="154"/>
        <v/>
      </c>
      <c r="CT145" s="191" t="str">
        <f t="shared" ca="1" si="155"/>
        <v/>
      </c>
      <c r="CU145" s="191" t="str">
        <f t="shared" ca="1" si="156"/>
        <v/>
      </c>
      <c r="CV145" s="191" t="str">
        <f t="shared" ca="1" si="157"/>
        <v/>
      </c>
      <c r="ET145" s="191" t="str">
        <f t="shared" ca="1" si="158"/>
        <v/>
      </c>
      <c r="EU145" s="191" t="str">
        <f t="shared" ca="1" si="159"/>
        <v/>
      </c>
      <c r="EV145" s="191" t="str">
        <f t="shared" ca="1" si="160"/>
        <v/>
      </c>
      <c r="EX145" s="191" t="str">
        <f t="shared" ca="1" si="161"/>
        <v/>
      </c>
      <c r="EY145" s="191" t="str">
        <f t="shared" ca="1" si="162"/>
        <v/>
      </c>
      <c r="EZ145" s="191" t="str">
        <f t="shared" ca="1" si="163"/>
        <v/>
      </c>
      <c r="FD145" s="191" t="str">
        <f t="shared" ca="1" si="164"/>
        <v/>
      </c>
      <c r="FE145" s="191" t="str">
        <f t="shared" ca="1" si="165"/>
        <v/>
      </c>
      <c r="FF145" s="191" t="str">
        <f t="shared" ca="1" si="166"/>
        <v/>
      </c>
      <c r="FG145" s="191" t="str">
        <f t="shared" ca="1" si="167"/>
        <v/>
      </c>
    </row>
    <row r="146" spans="1:163" x14ac:dyDescent="0.2">
      <c r="A146" s="191" t="str">
        <f t="shared" ca="1" si="112"/>
        <v/>
      </c>
      <c r="B146" s="191" t="str">
        <f t="shared" ca="1" si="113"/>
        <v/>
      </c>
      <c r="E146" s="191" t="str">
        <f t="shared" ca="1" si="114"/>
        <v/>
      </c>
      <c r="F146" s="191" t="str">
        <f ca="1">IF(補足!F145="","",REPT("0",3-LEN(補足!F145))&amp;補足!F145)</f>
        <v/>
      </c>
      <c r="O146" s="191" t="str">
        <f t="shared" ca="1" si="115"/>
        <v/>
      </c>
      <c r="P146" s="191" t="str">
        <f t="shared" ca="1" si="116"/>
        <v/>
      </c>
      <c r="Q146" s="191" t="str">
        <f t="shared" ca="1" si="117"/>
        <v/>
      </c>
      <c r="R146" s="191" t="str">
        <f t="shared" ca="1" si="118"/>
        <v/>
      </c>
      <c r="S146" s="191" t="str">
        <f t="shared" ca="1" si="119"/>
        <v/>
      </c>
      <c r="T146" s="191" t="str">
        <f t="shared" ca="1" si="120"/>
        <v/>
      </c>
      <c r="U146" s="191" t="str">
        <f t="shared" ca="1" si="121"/>
        <v/>
      </c>
      <c r="AA146" s="191" t="str">
        <f t="shared" ca="1" si="122"/>
        <v/>
      </c>
      <c r="AB146" s="191" t="str">
        <f t="shared" ca="1" si="123"/>
        <v/>
      </c>
      <c r="AC146" s="191" t="str">
        <f t="shared" ca="1" si="124"/>
        <v/>
      </c>
      <c r="AD146" s="191" t="str">
        <f t="shared" ca="1" si="125"/>
        <v/>
      </c>
      <c r="AE146" s="191" t="str">
        <f t="shared" ca="1" si="126"/>
        <v/>
      </c>
      <c r="AF146" s="191" t="str">
        <f t="shared" ca="1" si="127"/>
        <v/>
      </c>
      <c r="AG146" s="191" t="str">
        <f t="shared" ca="1" si="128"/>
        <v/>
      </c>
      <c r="AH146" s="191" t="str">
        <f t="shared" ca="1" si="129"/>
        <v/>
      </c>
      <c r="AI146" s="191" t="str">
        <f t="shared" ca="1" si="130"/>
        <v/>
      </c>
      <c r="AJ146" s="191" t="str">
        <f t="shared" ca="1" si="131"/>
        <v/>
      </c>
      <c r="AO146" s="191" t="str">
        <f t="shared" ca="1" si="132"/>
        <v/>
      </c>
      <c r="BA146" s="191" t="str">
        <f t="shared" ca="1" si="133"/>
        <v/>
      </c>
      <c r="BB146" s="191" t="str">
        <f t="shared" ca="1" si="134"/>
        <v/>
      </c>
      <c r="BC146" s="191" t="str">
        <f t="shared" ca="1" si="135"/>
        <v/>
      </c>
      <c r="BD146" s="191" t="str">
        <f t="shared" ca="1" si="136"/>
        <v/>
      </c>
      <c r="BE146" s="191" t="str">
        <f t="shared" ca="1" si="137"/>
        <v/>
      </c>
      <c r="BF146" s="191" t="str">
        <f t="shared" ca="1" si="138"/>
        <v/>
      </c>
      <c r="BG146" s="191" t="str">
        <f t="shared" ca="1" si="139"/>
        <v/>
      </c>
      <c r="BH146" s="191" t="str">
        <f t="shared" ca="1" si="140"/>
        <v/>
      </c>
      <c r="BI146" s="191" t="str">
        <f t="shared" ca="1" si="141"/>
        <v/>
      </c>
      <c r="BJ146" s="191" t="str">
        <f t="shared" ca="1" si="142"/>
        <v/>
      </c>
      <c r="BV146" s="191" t="str">
        <f t="shared" ca="1" si="143"/>
        <v/>
      </c>
      <c r="BW146" s="191" t="str">
        <f t="shared" ca="1" si="144"/>
        <v/>
      </c>
      <c r="BZ146" s="191" t="str">
        <f t="shared" ca="1" si="145"/>
        <v/>
      </c>
      <c r="CA146" s="191" t="str">
        <f t="shared" ca="1" si="146"/>
        <v/>
      </c>
      <c r="CB146" s="191" t="str">
        <f t="shared" ca="1" si="147"/>
        <v/>
      </c>
      <c r="CC146" s="191" t="str">
        <f t="shared" ca="1" si="148"/>
        <v/>
      </c>
      <c r="CL146" s="191" t="str">
        <f t="shared" ca="1" si="149"/>
        <v/>
      </c>
      <c r="CM146" s="191" t="str">
        <f t="shared" ca="1" si="150"/>
        <v/>
      </c>
      <c r="CP146" s="191" t="str">
        <f t="shared" ca="1" si="151"/>
        <v/>
      </c>
      <c r="CQ146" s="191" t="str">
        <f t="shared" ca="1" si="152"/>
        <v/>
      </c>
      <c r="CR146" s="191" t="str">
        <f t="shared" ca="1" si="153"/>
        <v/>
      </c>
      <c r="CS146" s="191" t="str">
        <f t="shared" ca="1" si="154"/>
        <v/>
      </c>
      <c r="CT146" s="191" t="str">
        <f t="shared" ca="1" si="155"/>
        <v/>
      </c>
      <c r="CU146" s="191" t="str">
        <f t="shared" ca="1" si="156"/>
        <v/>
      </c>
      <c r="CV146" s="191" t="str">
        <f t="shared" ca="1" si="157"/>
        <v/>
      </c>
      <c r="ET146" s="191" t="str">
        <f t="shared" ca="1" si="158"/>
        <v/>
      </c>
      <c r="EU146" s="191" t="str">
        <f t="shared" ca="1" si="159"/>
        <v/>
      </c>
      <c r="EV146" s="191" t="str">
        <f t="shared" ca="1" si="160"/>
        <v/>
      </c>
      <c r="EX146" s="191" t="str">
        <f t="shared" ca="1" si="161"/>
        <v/>
      </c>
      <c r="EY146" s="191" t="str">
        <f t="shared" ca="1" si="162"/>
        <v/>
      </c>
      <c r="EZ146" s="191" t="str">
        <f t="shared" ca="1" si="163"/>
        <v/>
      </c>
      <c r="FD146" s="191" t="str">
        <f t="shared" ca="1" si="164"/>
        <v/>
      </c>
      <c r="FE146" s="191" t="str">
        <f t="shared" ca="1" si="165"/>
        <v/>
      </c>
      <c r="FF146" s="191" t="str">
        <f t="shared" ca="1" si="166"/>
        <v/>
      </c>
      <c r="FG146" s="191" t="str">
        <f t="shared" ca="1" si="167"/>
        <v/>
      </c>
    </row>
    <row r="147" spans="1:163" x14ac:dyDescent="0.2">
      <c r="A147" s="191" t="str">
        <f t="shared" ca="1" si="112"/>
        <v/>
      </c>
      <c r="B147" s="191" t="str">
        <f t="shared" ca="1" si="113"/>
        <v/>
      </c>
      <c r="E147" s="191" t="str">
        <f t="shared" ca="1" si="114"/>
        <v/>
      </c>
      <c r="F147" s="191" t="str">
        <f ca="1">IF(補足!F146="","",REPT("0",3-LEN(補足!F146))&amp;補足!F146)</f>
        <v/>
      </c>
      <c r="O147" s="191" t="str">
        <f t="shared" ca="1" si="115"/>
        <v/>
      </c>
      <c r="P147" s="191" t="str">
        <f t="shared" ca="1" si="116"/>
        <v/>
      </c>
      <c r="Q147" s="191" t="str">
        <f t="shared" ca="1" si="117"/>
        <v/>
      </c>
      <c r="R147" s="191" t="str">
        <f t="shared" ca="1" si="118"/>
        <v/>
      </c>
      <c r="S147" s="191" t="str">
        <f t="shared" ca="1" si="119"/>
        <v/>
      </c>
      <c r="T147" s="191" t="str">
        <f t="shared" ca="1" si="120"/>
        <v/>
      </c>
      <c r="U147" s="191" t="str">
        <f t="shared" ca="1" si="121"/>
        <v/>
      </c>
      <c r="AA147" s="191" t="str">
        <f t="shared" ca="1" si="122"/>
        <v/>
      </c>
      <c r="AB147" s="191" t="str">
        <f t="shared" ca="1" si="123"/>
        <v/>
      </c>
      <c r="AC147" s="191" t="str">
        <f t="shared" ca="1" si="124"/>
        <v/>
      </c>
      <c r="AD147" s="191" t="str">
        <f t="shared" ca="1" si="125"/>
        <v/>
      </c>
      <c r="AE147" s="191" t="str">
        <f t="shared" ca="1" si="126"/>
        <v/>
      </c>
      <c r="AF147" s="191" t="str">
        <f t="shared" ca="1" si="127"/>
        <v/>
      </c>
      <c r="AG147" s="191" t="str">
        <f t="shared" ca="1" si="128"/>
        <v/>
      </c>
      <c r="AH147" s="191" t="str">
        <f t="shared" ca="1" si="129"/>
        <v/>
      </c>
      <c r="AI147" s="191" t="str">
        <f t="shared" ca="1" si="130"/>
        <v/>
      </c>
      <c r="AJ147" s="191" t="str">
        <f t="shared" ca="1" si="131"/>
        <v/>
      </c>
      <c r="AO147" s="191" t="str">
        <f t="shared" ca="1" si="132"/>
        <v/>
      </c>
      <c r="BA147" s="191" t="str">
        <f t="shared" ca="1" si="133"/>
        <v/>
      </c>
      <c r="BB147" s="191" t="str">
        <f t="shared" ca="1" si="134"/>
        <v/>
      </c>
      <c r="BC147" s="191" t="str">
        <f t="shared" ca="1" si="135"/>
        <v/>
      </c>
      <c r="BD147" s="191" t="str">
        <f t="shared" ca="1" si="136"/>
        <v/>
      </c>
      <c r="BE147" s="191" t="str">
        <f t="shared" ca="1" si="137"/>
        <v/>
      </c>
      <c r="BF147" s="191" t="str">
        <f t="shared" ca="1" si="138"/>
        <v/>
      </c>
      <c r="BG147" s="191" t="str">
        <f t="shared" ca="1" si="139"/>
        <v/>
      </c>
      <c r="BH147" s="191" t="str">
        <f t="shared" ca="1" si="140"/>
        <v/>
      </c>
      <c r="BI147" s="191" t="str">
        <f t="shared" ca="1" si="141"/>
        <v/>
      </c>
      <c r="BJ147" s="191" t="str">
        <f t="shared" ca="1" si="142"/>
        <v/>
      </c>
      <c r="BV147" s="191" t="str">
        <f t="shared" ca="1" si="143"/>
        <v/>
      </c>
      <c r="BW147" s="191" t="str">
        <f t="shared" ca="1" si="144"/>
        <v/>
      </c>
      <c r="BZ147" s="191" t="str">
        <f t="shared" ca="1" si="145"/>
        <v/>
      </c>
      <c r="CA147" s="191" t="str">
        <f t="shared" ca="1" si="146"/>
        <v/>
      </c>
      <c r="CB147" s="191" t="str">
        <f t="shared" ca="1" si="147"/>
        <v/>
      </c>
      <c r="CC147" s="191" t="str">
        <f t="shared" ca="1" si="148"/>
        <v/>
      </c>
      <c r="CL147" s="191" t="str">
        <f t="shared" ca="1" si="149"/>
        <v/>
      </c>
      <c r="CM147" s="191" t="str">
        <f t="shared" ca="1" si="150"/>
        <v/>
      </c>
      <c r="CP147" s="191" t="str">
        <f t="shared" ca="1" si="151"/>
        <v/>
      </c>
      <c r="CQ147" s="191" t="str">
        <f t="shared" ca="1" si="152"/>
        <v/>
      </c>
      <c r="CR147" s="191" t="str">
        <f t="shared" ca="1" si="153"/>
        <v/>
      </c>
      <c r="CS147" s="191" t="str">
        <f t="shared" ca="1" si="154"/>
        <v/>
      </c>
      <c r="CT147" s="191" t="str">
        <f t="shared" ca="1" si="155"/>
        <v/>
      </c>
      <c r="CU147" s="191" t="str">
        <f t="shared" ca="1" si="156"/>
        <v/>
      </c>
      <c r="CV147" s="191" t="str">
        <f t="shared" ca="1" si="157"/>
        <v/>
      </c>
      <c r="ET147" s="191" t="str">
        <f t="shared" ca="1" si="158"/>
        <v/>
      </c>
      <c r="EU147" s="191" t="str">
        <f t="shared" ca="1" si="159"/>
        <v/>
      </c>
      <c r="EV147" s="191" t="str">
        <f t="shared" ca="1" si="160"/>
        <v/>
      </c>
      <c r="EX147" s="191" t="str">
        <f t="shared" ca="1" si="161"/>
        <v/>
      </c>
      <c r="EY147" s="191" t="str">
        <f t="shared" ca="1" si="162"/>
        <v/>
      </c>
      <c r="EZ147" s="191" t="str">
        <f t="shared" ca="1" si="163"/>
        <v/>
      </c>
      <c r="FD147" s="191" t="str">
        <f t="shared" ca="1" si="164"/>
        <v/>
      </c>
      <c r="FE147" s="191" t="str">
        <f t="shared" ca="1" si="165"/>
        <v/>
      </c>
      <c r="FF147" s="191" t="str">
        <f t="shared" ca="1" si="166"/>
        <v/>
      </c>
      <c r="FG147" s="191" t="str">
        <f t="shared" ca="1" si="167"/>
        <v/>
      </c>
    </row>
    <row r="148" spans="1:163" x14ac:dyDescent="0.2">
      <c r="A148" s="191" t="str">
        <f t="shared" ca="1" si="112"/>
        <v/>
      </c>
      <c r="B148" s="191" t="str">
        <f t="shared" ca="1" si="113"/>
        <v/>
      </c>
      <c r="E148" s="191" t="str">
        <f t="shared" ca="1" si="114"/>
        <v/>
      </c>
      <c r="F148" s="191" t="str">
        <f ca="1">IF(補足!F147="","",REPT("0",3-LEN(補足!F147))&amp;補足!F147)</f>
        <v/>
      </c>
      <c r="O148" s="191" t="str">
        <f t="shared" ca="1" si="115"/>
        <v/>
      </c>
      <c r="P148" s="191" t="str">
        <f t="shared" ca="1" si="116"/>
        <v/>
      </c>
      <c r="Q148" s="191" t="str">
        <f t="shared" ca="1" si="117"/>
        <v/>
      </c>
      <c r="R148" s="191" t="str">
        <f t="shared" ca="1" si="118"/>
        <v/>
      </c>
      <c r="S148" s="191" t="str">
        <f t="shared" ca="1" si="119"/>
        <v/>
      </c>
      <c r="T148" s="191" t="str">
        <f t="shared" ca="1" si="120"/>
        <v/>
      </c>
      <c r="U148" s="191" t="str">
        <f t="shared" ca="1" si="121"/>
        <v/>
      </c>
      <c r="AA148" s="191" t="str">
        <f t="shared" ca="1" si="122"/>
        <v/>
      </c>
      <c r="AB148" s="191" t="str">
        <f t="shared" ca="1" si="123"/>
        <v/>
      </c>
      <c r="AC148" s="191" t="str">
        <f t="shared" ca="1" si="124"/>
        <v/>
      </c>
      <c r="AD148" s="191" t="str">
        <f t="shared" ca="1" si="125"/>
        <v/>
      </c>
      <c r="AE148" s="191" t="str">
        <f t="shared" ca="1" si="126"/>
        <v/>
      </c>
      <c r="AF148" s="191" t="str">
        <f t="shared" ca="1" si="127"/>
        <v/>
      </c>
      <c r="AG148" s="191" t="str">
        <f t="shared" ca="1" si="128"/>
        <v/>
      </c>
      <c r="AH148" s="191" t="str">
        <f t="shared" ca="1" si="129"/>
        <v/>
      </c>
      <c r="AI148" s="191" t="str">
        <f t="shared" ca="1" si="130"/>
        <v/>
      </c>
      <c r="AJ148" s="191" t="str">
        <f t="shared" ca="1" si="131"/>
        <v/>
      </c>
      <c r="AO148" s="191" t="str">
        <f t="shared" ca="1" si="132"/>
        <v/>
      </c>
      <c r="BA148" s="191" t="str">
        <f t="shared" ca="1" si="133"/>
        <v/>
      </c>
      <c r="BB148" s="191" t="str">
        <f t="shared" ca="1" si="134"/>
        <v/>
      </c>
      <c r="BC148" s="191" t="str">
        <f t="shared" ca="1" si="135"/>
        <v/>
      </c>
      <c r="BD148" s="191" t="str">
        <f t="shared" ca="1" si="136"/>
        <v/>
      </c>
      <c r="BE148" s="191" t="str">
        <f t="shared" ca="1" si="137"/>
        <v/>
      </c>
      <c r="BF148" s="191" t="str">
        <f t="shared" ca="1" si="138"/>
        <v/>
      </c>
      <c r="BG148" s="191" t="str">
        <f t="shared" ca="1" si="139"/>
        <v/>
      </c>
      <c r="BH148" s="191" t="str">
        <f t="shared" ca="1" si="140"/>
        <v/>
      </c>
      <c r="BI148" s="191" t="str">
        <f t="shared" ca="1" si="141"/>
        <v/>
      </c>
      <c r="BJ148" s="191" t="str">
        <f t="shared" ca="1" si="142"/>
        <v/>
      </c>
      <c r="BV148" s="191" t="str">
        <f t="shared" ca="1" si="143"/>
        <v/>
      </c>
      <c r="BW148" s="191" t="str">
        <f t="shared" ca="1" si="144"/>
        <v/>
      </c>
      <c r="BZ148" s="191" t="str">
        <f t="shared" ca="1" si="145"/>
        <v/>
      </c>
      <c r="CA148" s="191" t="str">
        <f t="shared" ca="1" si="146"/>
        <v/>
      </c>
      <c r="CB148" s="191" t="str">
        <f t="shared" ca="1" si="147"/>
        <v/>
      </c>
      <c r="CC148" s="191" t="str">
        <f t="shared" ca="1" si="148"/>
        <v/>
      </c>
      <c r="CL148" s="191" t="str">
        <f t="shared" ca="1" si="149"/>
        <v/>
      </c>
      <c r="CM148" s="191" t="str">
        <f t="shared" ca="1" si="150"/>
        <v/>
      </c>
      <c r="CP148" s="191" t="str">
        <f t="shared" ca="1" si="151"/>
        <v/>
      </c>
      <c r="CQ148" s="191" t="str">
        <f t="shared" ca="1" si="152"/>
        <v/>
      </c>
      <c r="CR148" s="191" t="str">
        <f t="shared" ca="1" si="153"/>
        <v/>
      </c>
      <c r="CS148" s="191" t="str">
        <f t="shared" ca="1" si="154"/>
        <v/>
      </c>
      <c r="CT148" s="191" t="str">
        <f t="shared" ca="1" si="155"/>
        <v/>
      </c>
      <c r="CU148" s="191" t="str">
        <f t="shared" ca="1" si="156"/>
        <v/>
      </c>
      <c r="CV148" s="191" t="str">
        <f t="shared" ca="1" si="157"/>
        <v/>
      </c>
      <c r="ET148" s="191" t="str">
        <f t="shared" ca="1" si="158"/>
        <v/>
      </c>
      <c r="EU148" s="191" t="str">
        <f t="shared" ca="1" si="159"/>
        <v/>
      </c>
      <c r="EV148" s="191" t="str">
        <f t="shared" ca="1" si="160"/>
        <v/>
      </c>
      <c r="EX148" s="191" t="str">
        <f t="shared" ca="1" si="161"/>
        <v/>
      </c>
      <c r="EY148" s="191" t="str">
        <f t="shared" ca="1" si="162"/>
        <v/>
      </c>
      <c r="EZ148" s="191" t="str">
        <f t="shared" ca="1" si="163"/>
        <v/>
      </c>
      <c r="FD148" s="191" t="str">
        <f t="shared" ca="1" si="164"/>
        <v/>
      </c>
      <c r="FE148" s="191" t="str">
        <f t="shared" ca="1" si="165"/>
        <v/>
      </c>
      <c r="FF148" s="191" t="str">
        <f t="shared" ca="1" si="166"/>
        <v/>
      </c>
      <c r="FG148" s="191" t="str">
        <f t="shared" ca="1" si="167"/>
        <v/>
      </c>
    </row>
    <row r="149" spans="1:163" x14ac:dyDescent="0.2">
      <c r="A149" s="191" t="str">
        <f t="shared" ca="1" si="112"/>
        <v/>
      </c>
      <c r="B149" s="191" t="str">
        <f t="shared" ca="1" si="113"/>
        <v/>
      </c>
      <c r="E149" s="191" t="str">
        <f t="shared" ca="1" si="114"/>
        <v/>
      </c>
      <c r="F149" s="191" t="str">
        <f ca="1">IF(補足!F148="","",REPT("0",3-LEN(補足!F148))&amp;補足!F148)</f>
        <v/>
      </c>
      <c r="O149" s="191" t="str">
        <f t="shared" ca="1" si="115"/>
        <v/>
      </c>
      <c r="P149" s="191" t="str">
        <f t="shared" ca="1" si="116"/>
        <v/>
      </c>
      <c r="Q149" s="191" t="str">
        <f t="shared" ca="1" si="117"/>
        <v/>
      </c>
      <c r="R149" s="191" t="str">
        <f t="shared" ca="1" si="118"/>
        <v/>
      </c>
      <c r="S149" s="191" t="str">
        <f t="shared" ca="1" si="119"/>
        <v/>
      </c>
      <c r="T149" s="191" t="str">
        <f t="shared" ca="1" si="120"/>
        <v/>
      </c>
      <c r="U149" s="191" t="str">
        <f t="shared" ca="1" si="121"/>
        <v/>
      </c>
      <c r="AA149" s="191" t="str">
        <f t="shared" ca="1" si="122"/>
        <v/>
      </c>
      <c r="AB149" s="191" t="str">
        <f t="shared" ca="1" si="123"/>
        <v/>
      </c>
      <c r="AC149" s="191" t="str">
        <f t="shared" ca="1" si="124"/>
        <v/>
      </c>
      <c r="AD149" s="191" t="str">
        <f t="shared" ca="1" si="125"/>
        <v/>
      </c>
      <c r="AE149" s="191" t="str">
        <f t="shared" ca="1" si="126"/>
        <v/>
      </c>
      <c r="AF149" s="191" t="str">
        <f t="shared" ca="1" si="127"/>
        <v/>
      </c>
      <c r="AG149" s="191" t="str">
        <f t="shared" ca="1" si="128"/>
        <v/>
      </c>
      <c r="AH149" s="191" t="str">
        <f t="shared" ca="1" si="129"/>
        <v/>
      </c>
      <c r="AI149" s="191" t="str">
        <f t="shared" ca="1" si="130"/>
        <v/>
      </c>
      <c r="AJ149" s="191" t="str">
        <f t="shared" ca="1" si="131"/>
        <v/>
      </c>
      <c r="AO149" s="191" t="str">
        <f t="shared" ca="1" si="132"/>
        <v/>
      </c>
      <c r="BA149" s="191" t="str">
        <f t="shared" ca="1" si="133"/>
        <v/>
      </c>
      <c r="BB149" s="191" t="str">
        <f t="shared" ca="1" si="134"/>
        <v/>
      </c>
      <c r="BC149" s="191" t="str">
        <f t="shared" ca="1" si="135"/>
        <v/>
      </c>
      <c r="BD149" s="191" t="str">
        <f t="shared" ca="1" si="136"/>
        <v/>
      </c>
      <c r="BE149" s="191" t="str">
        <f t="shared" ca="1" si="137"/>
        <v/>
      </c>
      <c r="BF149" s="191" t="str">
        <f t="shared" ca="1" si="138"/>
        <v/>
      </c>
      <c r="BG149" s="191" t="str">
        <f t="shared" ca="1" si="139"/>
        <v/>
      </c>
      <c r="BH149" s="191" t="str">
        <f t="shared" ca="1" si="140"/>
        <v/>
      </c>
      <c r="BI149" s="191" t="str">
        <f t="shared" ca="1" si="141"/>
        <v/>
      </c>
      <c r="BJ149" s="191" t="str">
        <f t="shared" ca="1" si="142"/>
        <v/>
      </c>
      <c r="BV149" s="191" t="str">
        <f t="shared" ca="1" si="143"/>
        <v/>
      </c>
      <c r="BW149" s="191" t="str">
        <f t="shared" ca="1" si="144"/>
        <v/>
      </c>
      <c r="BZ149" s="191" t="str">
        <f t="shared" ca="1" si="145"/>
        <v/>
      </c>
      <c r="CA149" s="191" t="str">
        <f t="shared" ca="1" si="146"/>
        <v/>
      </c>
      <c r="CB149" s="191" t="str">
        <f t="shared" ca="1" si="147"/>
        <v/>
      </c>
      <c r="CC149" s="191" t="str">
        <f t="shared" ca="1" si="148"/>
        <v/>
      </c>
      <c r="CL149" s="191" t="str">
        <f t="shared" ca="1" si="149"/>
        <v/>
      </c>
      <c r="CM149" s="191" t="str">
        <f t="shared" ca="1" si="150"/>
        <v/>
      </c>
      <c r="CP149" s="191" t="str">
        <f t="shared" ca="1" si="151"/>
        <v/>
      </c>
      <c r="CQ149" s="191" t="str">
        <f t="shared" ca="1" si="152"/>
        <v/>
      </c>
      <c r="CR149" s="191" t="str">
        <f t="shared" ca="1" si="153"/>
        <v/>
      </c>
      <c r="CS149" s="191" t="str">
        <f t="shared" ca="1" si="154"/>
        <v/>
      </c>
      <c r="CT149" s="191" t="str">
        <f t="shared" ca="1" si="155"/>
        <v/>
      </c>
      <c r="CU149" s="191" t="str">
        <f t="shared" ca="1" si="156"/>
        <v/>
      </c>
      <c r="CV149" s="191" t="str">
        <f t="shared" ca="1" si="157"/>
        <v/>
      </c>
      <c r="ET149" s="191" t="str">
        <f t="shared" ca="1" si="158"/>
        <v/>
      </c>
      <c r="EU149" s="191" t="str">
        <f t="shared" ca="1" si="159"/>
        <v/>
      </c>
      <c r="EV149" s="191" t="str">
        <f t="shared" ca="1" si="160"/>
        <v/>
      </c>
      <c r="EX149" s="191" t="str">
        <f t="shared" ca="1" si="161"/>
        <v/>
      </c>
      <c r="EY149" s="191" t="str">
        <f t="shared" ca="1" si="162"/>
        <v/>
      </c>
      <c r="EZ149" s="191" t="str">
        <f t="shared" ca="1" si="163"/>
        <v/>
      </c>
      <c r="FD149" s="191" t="str">
        <f t="shared" ca="1" si="164"/>
        <v/>
      </c>
      <c r="FE149" s="191" t="str">
        <f t="shared" ca="1" si="165"/>
        <v/>
      </c>
      <c r="FF149" s="191" t="str">
        <f t="shared" ca="1" si="166"/>
        <v/>
      </c>
      <c r="FG149" s="191" t="str">
        <f t="shared" ca="1" si="167"/>
        <v/>
      </c>
    </row>
    <row r="150" spans="1:163" x14ac:dyDescent="0.2">
      <c r="A150" s="191" t="str">
        <f t="shared" ca="1" si="112"/>
        <v/>
      </c>
      <c r="B150" s="191" t="str">
        <f t="shared" ca="1" si="113"/>
        <v/>
      </c>
      <c r="E150" s="191" t="str">
        <f t="shared" ca="1" si="114"/>
        <v/>
      </c>
      <c r="F150" s="191" t="str">
        <f ca="1">IF(補足!F149="","",REPT("0",3-LEN(補足!F149))&amp;補足!F149)</f>
        <v/>
      </c>
      <c r="O150" s="191" t="str">
        <f t="shared" ca="1" si="115"/>
        <v/>
      </c>
      <c r="P150" s="191" t="str">
        <f t="shared" ca="1" si="116"/>
        <v/>
      </c>
      <c r="Q150" s="191" t="str">
        <f t="shared" ca="1" si="117"/>
        <v/>
      </c>
      <c r="R150" s="191" t="str">
        <f t="shared" ca="1" si="118"/>
        <v/>
      </c>
      <c r="S150" s="191" t="str">
        <f t="shared" ca="1" si="119"/>
        <v/>
      </c>
      <c r="T150" s="191" t="str">
        <f t="shared" ca="1" si="120"/>
        <v/>
      </c>
      <c r="U150" s="191" t="str">
        <f t="shared" ca="1" si="121"/>
        <v/>
      </c>
      <c r="AA150" s="191" t="str">
        <f t="shared" ca="1" si="122"/>
        <v/>
      </c>
      <c r="AB150" s="191" t="str">
        <f t="shared" ca="1" si="123"/>
        <v/>
      </c>
      <c r="AC150" s="191" t="str">
        <f t="shared" ca="1" si="124"/>
        <v/>
      </c>
      <c r="AD150" s="191" t="str">
        <f t="shared" ca="1" si="125"/>
        <v/>
      </c>
      <c r="AE150" s="191" t="str">
        <f t="shared" ca="1" si="126"/>
        <v/>
      </c>
      <c r="AF150" s="191" t="str">
        <f t="shared" ca="1" si="127"/>
        <v/>
      </c>
      <c r="AG150" s="191" t="str">
        <f t="shared" ca="1" si="128"/>
        <v/>
      </c>
      <c r="AH150" s="191" t="str">
        <f t="shared" ca="1" si="129"/>
        <v/>
      </c>
      <c r="AI150" s="191" t="str">
        <f t="shared" ca="1" si="130"/>
        <v/>
      </c>
      <c r="AJ150" s="191" t="str">
        <f t="shared" ca="1" si="131"/>
        <v/>
      </c>
      <c r="AO150" s="191" t="str">
        <f t="shared" ca="1" si="132"/>
        <v/>
      </c>
      <c r="BA150" s="191" t="str">
        <f t="shared" ca="1" si="133"/>
        <v/>
      </c>
      <c r="BB150" s="191" t="str">
        <f t="shared" ca="1" si="134"/>
        <v/>
      </c>
      <c r="BC150" s="191" t="str">
        <f t="shared" ca="1" si="135"/>
        <v/>
      </c>
      <c r="BD150" s="191" t="str">
        <f t="shared" ca="1" si="136"/>
        <v/>
      </c>
      <c r="BE150" s="191" t="str">
        <f t="shared" ca="1" si="137"/>
        <v/>
      </c>
      <c r="BF150" s="191" t="str">
        <f t="shared" ca="1" si="138"/>
        <v/>
      </c>
      <c r="BG150" s="191" t="str">
        <f t="shared" ca="1" si="139"/>
        <v/>
      </c>
      <c r="BH150" s="191" t="str">
        <f t="shared" ca="1" si="140"/>
        <v/>
      </c>
      <c r="BI150" s="191" t="str">
        <f t="shared" ca="1" si="141"/>
        <v/>
      </c>
      <c r="BJ150" s="191" t="str">
        <f t="shared" ca="1" si="142"/>
        <v/>
      </c>
      <c r="BV150" s="191" t="str">
        <f t="shared" ca="1" si="143"/>
        <v/>
      </c>
      <c r="BW150" s="191" t="str">
        <f t="shared" ca="1" si="144"/>
        <v/>
      </c>
      <c r="BZ150" s="191" t="str">
        <f t="shared" ca="1" si="145"/>
        <v/>
      </c>
      <c r="CA150" s="191" t="str">
        <f t="shared" ca="1" si="146"/>
        <v/>
      </c>
      <c r="CB150" s="191" t="str">
        <f t="shared" ca="1" si="147"/>
        <v/>
      </c>
      <c r="CC150" s="191" t="str">
        <f t="shared" ca="1" si="148"/>
        <v/>
      </c>
      <c r="CL150" s="191" t="str">
        <f t="shared" ca="1" si="149"/>
        <v/>
      </c>
      <c r="CM150" s="191" t="str">
        <f t="shared" ca="1" si="150"/>
        <v/>
      </c>
      <c r="CP150" s="191" t="str">
        <f t="shared" ca="1" si="151"/>
        <v/>
      </c>
      <c r="CQ150" s="191" t="str">
        <f t="shared" ca="1" si="152"/>
        <v/>
      </c>
      <c r="CR150" s="191" t="str">
        <f t="shared" ca="1" si="153"/>
        <v/>
      </c>
      <c r="CS150" s="191" t="str">
        <f t="shared" ca="1" si="154"/>
        <v/>
      </c>
      <c r="CT150" s="191" t="str">
        <f t="shared" ca="1" si="155"/>
        <v/>
      </c>
      <c r="CU150" s="191" t="str">
        <f t="shared" ca="1" si="156"/>
        <v/>
      </c>
      <c r="CV150" s="191" t="str">
        <f t="shared" ca="1" si="157"/>
        <v/>
      </c>
      <c r="ET150" s="191" t="str">
        <f t="shared" ca="1" si="158"/>
        <v/>
      </c>
      <c r="EU150" s="191" t="str">
        <f t="shared" ca="1" si="159"/>
        <v/>
      </c>
      <c r="EV150" s="191" t="str">
        <f t="shared" ca="1" si="160"/>
        <v/>
      </c>
      <c r="EX150" s="191" t="str">
        <f t="shared" ca="1" si="161"/>
        <v/>
      </c>
      <c r="EY150" s="191" t="str">
        <f t="shared" ca="1" si="162"/>
        <v/>
      </c>
      <c r="EZ150" s="191" t="str">
        <f t="shared" ca="1" si="163"/>
        <v/>
      </c>
      <c r="FD150" s="191" t="str">
        <f t="shared" ca="1" si="164"/>
        <v/>
      </c>
      <c r="FE150" s="191" t="str">
        <f t="shared" ca="1" si="165"/>
        <v/>
      </c>
      <c r="FF150" s="191" t="str">
        <f t="shared" ca="1" si="166"/>
        <v/>
      </c>
      <c r="FG150" s="191" t="str">
        <f t="shared" ca="1" si="167"/>
        <v/>
      </c>
    </row>
    <row r="151" spans="1:163" x14ac:dyDescent="0.2">
      <c r="A151" s="191" t="str">
        <f t="shared" ca="1" si="112"/>
        <v/>
      </c>
      <c r="B151" s="191" t="str">
        <f t="shared" ca="1" si="113"/>
        <v/>
      </c>
      <c r="E151" s="191" t="str">
        <f t="shared" ca="1" si="114"/>
        <v/>
      </c>
      <c r="F151" s="191" t="str">
        <f ca="1">IF(補足!F150="","",REPT("0",3-LEN(補足!F150))&amp;補足!F150)</f>
        <v/>
      </c>
      <c r="O151" s="191" t="str">
        <f t="shared" ca="1" si="115"/>
        <v/>
      </c>
      <c r="P151" s="191" t="str">
        <f t="shared" ca="1" si="116"/>
        <v/>
      </c>
      <c r="Q151" s="191" t="str">
        <f t="shared" ca="1" si="117"/>
        <v/>
      </c>
      <c r="R151" s="191" t="str">
        <f t="shared" ca="1" si="118"/>
        <v/>
      </c>
      <c r="S151" s="191" t="str">
        <f t="shared" ca="1" si="119"/>
        <v/>
      </c>
      <c r="T151" s="191" t="str">
        <f t="shared" ca="1" si="120"/>
        <v/>
      </c>
      <c r="U151" s="191" t="str">
        <f t="shared" ca="1" si="121"/>
        <v/>
      </c>
      <c r="AA151" s="191" t="str">
        <f t="shared" ca="1" si="122"/>
        <v/>
      </c>
      <c r="AB151" s="191" t="str">
        <f t="shared" ca="1" si="123"/>
        <v/>
      </c>
      <c r="AC151" s="191" t="str">
        <f t="shared" ca="1" si="124"/>
        <v/>
      </c>
      <c r="AD151" s="191" t="str">
        <f t="shared" ca="1" si="125"/>
        <v/>
      </c>
      <c r="AE151" s="191" t="str">
        <f t="shared" ca="1" si="126"/>
        <v/>
      </c>
      <c r="AF151" s="191" t="str">
        <f t="shared" ca="1" si="127"/>
        <v/>
      </c>
      <c r="AG151" s="191" t="str">
        <f t="shared" ca="1" si="128"/>
        <v/>
      </c>
      <c r="AH151" s="191" t="str">
        <f t="shared" ca="1" si="129"/>
        <v/>
      </c>
      <c r="AI151" s="191" t="str">
        <f t="shared" ca="1" si="130"/>
        <v/>
      </c>
      <c r="AJ151" s="191" t="str">
        <f t="shared" ca="1" si="131"/>
        <v/>
      </c>
      <c r="AO151" s="191" t="str">
        <f t="shared" ca="1" si="132"/>
        <v/>
      </c>
      <c r="BA151" s="191" t="str">
        <f t="shared" ca="1" si="133"/>
        <v/>
      </c>
      <c r="BB151" s="191" t="str">
        <f t="shared" ca="1" si="134"/>
        <v/>
      </c>
      <c r="BC151" s="191" t="str">
        <f t="shared" ca="1" si="135"/>
        <v/>
      </c>
      <c r="BD151" s="191" t="str">
        <f t="shared" ca="1" si="136"/>
        <v/>
      </c>
      <c r="BE151" s="191" t="str">
        <f t="shared" ca="1" si="137"/>
        <v/>
      </c>
      <c r="BF151" s="191" t="str">
        <f t="shared" ca="1" si="138"/>
        <v/>
      </c>
      <c r="BG151" s="191" t="str">
        <f t="shared" ca="1" si="139"/>
        <v/>
      </c>
      <c r="BH151" s="191" t="str">
        <f t="shared" ca="1" si="140"/>
        <v/>
      </c>
      <c r="BI151" s="191" t="str">
        <f t="shared" ca="1" si="141"/>
        <v/>
      </c>
      <c r="BJ151" s="191" t="str">
        <f t="shared" ca="1" si="142"/>
        <v/>
      </c>
      <c r="BV151" s="191" t="str">
        <f t="shared" ca="1" si="143"/>
        <v/>
      </c>
      <c r="BW151" s="191" t="str">
        <f t="shared" ca="1" si="144"/>
        <v/>
      </c>
      <c r="BZ151" s="191" t="str">
        <f t="shared" ca="1" si="145"/>
        <v/>
      </c>
      <c r="CA151" s="191" t="str">
        <f t="shared" ca="1" si="146"/>
        <v/>
      </c>
      <c r="CB151" s="191" t="str">
        <f t="shared" ca="1" si="147"/>
        <v/>
      </c>
      <c r="CC151" s="191" t="str">
        <f t="shared" ca="1" si="148"/>
        <v/>
      </c>
      <c r="CL151" s="191" t="str">
        <f t="shared" ca="1" si="149"/>
        <v/>
      </c>
      <c r="CM151" s="191" t="str">
        <f t="shared" ca="1" si="150"/>
        <v/>
      </c>
      <c r="CP151" s="191" t="str">
        <f t="shared" ca="1" si="151"/>
        <v/>
      </c>
      <c r="CQ151" s="191" t="str">
        <f t="shared" ca="1" si="152"/>
        <v/>
      </c>
      <c r="CR151" s="191" t="str">
        <f t="shared" ca="1" si="153"/>
        <v/>
      </c>
      <c r="CS151" s="191" t="str">
        <f t="shared" ca="1" si="154"/>
        <v/>
      </c>
      <c r="CT151" s="191" t="str">
        <f t="shared" ca="1" si="155"/>
        <v/>
      </c>
      <c r="CU151" s="191" t="str">
        <f t="shared" ca="1" si="156"/>
        <v/>
      </c>
      <c r="CV151" s="191" t="str">
        <f t="shared" ca="1" si="157"/>
        <v/>
      </c>
      <c r="ET151" s="191" t="str">
        <f t="shared" ca="1" si="158"/>
        <v/>
      </c>
      <c r="EU151" s="191" t="str">
        <f t="shared" ca="1" si="159"/>
        <v/>
      </c>
      <c r="EV151" s="191" t="str">
        <f t="shared" ca="1" si="160"/>
        <v/>
      </c>
      <c r="EX151" s="191" t="str">
        <f t="shared" ca="1" si="161"/>
        <v/>
      </c>
      <c r="EY151" s="191" t="str">
        <f t="shared" ca="1" si="162"/>
        <v/>
      </c>
      <c r="EZ151" s="191" t="str">
        <f t="shared" ca="1" si="163"/>
        <v/>
      </c>
      <c r="FD151" s="191" t="str">
        <f t="shared" ca="1" si="164"/>
        <v/>
      </c>
      <c r="FE151" s="191" t="str">
        <f t="shared" ca="1" si="165"/>
        <v/>
      </c>
      <c r="FF151" s="191" t="str">
        <f t="shared" ca="1" si="166"/>
        <v/>
      </c>
      <c r="FG151" s="191" t="str">
        <f t="shared" ca="1" si="167"/>
        <v/>
      </c>
    </row>
    <row r="152" spans="1:163" x14ac:dyDescent="0.2">
      <c r="A152" s="191" t="str">
        <f t="shared" ca="1" si="112"/>
        <v/>
      </c>
      <c r="B152" s="191" t="str">
        <f t="shared" ca="1" si="113"/>
        <v/>
      </c>
      <c r="E152" s="191" t="str">
        <f t="shared" ca="1" si="114"/>
        <v/>
      </c>
      <c r="F152" s="191" t="str">
        <f ca="1">IF(補足!F151="","",REPT("0",3-LEN(補足!F151))&amp;補足!F151)</f>
        <v/>
      </c>
      <c r="O152" s="191" t="str">
        <f t="shared" ca="1" si="115"/>
        <v/>
      </c>
      <c r="P152" s="191" t="str">
        <f t="shared" ca="1" si="116"/>
        <v/>
      </c>
      <c r="Q152" s="191" t="str">
        <f t="shared" ca="1" si="117"/>
        <v/>
      </c>
      <c r="R152" s="191" t="str">
        <f t="shared" ca="1" si="118"/>
        <v/>
      </c>
      <c r="S152" s="191" t="str">
        <f t="shared" ca="1" si="119"/>
        <v/>
      </c>
      <c r="T152" s="191" t="str">
        <f t="shared" ca="1" si="120"/>
        <v/>
      </c>
      <c r="U152" s="191" t="str">
        <f t="shared" ca="1" si="121"/>
        <v/>
      </c>
      <c r="AA152" s="191" t="str">
        <f t="shared" ca="1" si="122"/>
        <v/>
      </c>
      <c r="AB152" s="191" t="str">
        <f t="shared" ca="1" si="123"/>
        <v/>
      </c>
      <c r="AC152" s="191" t="str">
        <f t="shared" ca="1" si="124"/>
        <v/>
      </c>
      <c r="AD152" s="191" t="str">
        <f t="shared" ca="1" si="125"/>
        <v/>
      </c>
      <c r="AE152" s="191" t="str">
        <f t="shared" ca="1" si="126"/>
        <v/>
      </c>
      <c r="AF152" s="191" t="str">
        <f t="shared" ca="1" si="127"/>
        <v/>
      </c>
      <c r="AG152" s="191" t="str">
        <f t="shared" ca="1" si="128"/>
        <v/>
      </c>
      <c r="AH152" s="191" t="str">
        <f t="shared" ca="1" si="129"/>
        <v/>
      </c>
      <c r="AI152" s="191" t="str">
        <f t="shared" ca="1" si="130"/>
        <v/>
      </c>
      <c r="AJ152" s="191" t="str">
        <f t="shared" ca="1" si="131"/>
        <v/>
      </c>
      <c r="AO152" s="191" t="str">
        <f t="shared" ca="1" si="132"/>
        <v/>
      </c>
      <c r="BA152" s="191" t="str">
        <f t="shared" ca="1" si="133"/>
        <v/>
      </c>
      <c r="BB152" s="191" t="str">
        <f t="shared" ca="1" si="134"/>
        <v/>
      </c>
      <c r="BC152" s="191" t="str">
        <f t="shared" ca="1" si="135"/>
        <v/>
      </c>
      <c r="BD152" s="191" t="str">
        <f t="shared" ca="1" si="136"/>
        <v/>
      </c>
      <c r="BE152" s="191" t="str">
        <f t="shared" ca="1" si="137"/>
        <v/>
      </c>
      <c r="BF152" s="191" t="str">
        <f t="shared" ca="1" si="138"/>
        <v/>
      </c>
      <c r="BG152" s="191" t="str">
        <f t="shared" ca="1" si="139"/>
        <v/>
      </c>
      <c r="BH152" s="191" t="str">
        <f t="shared" ca="1" si="140"/>
        <v/>
      </c>
      <c r="BI152" s="191" t="str">
        <f t="shared" ca="1" si="141"/>
        <v/>
      </c>
      <c r="BJ152" s="191" t="str">
        <f t="shared" ca="1" si="142"/>
        <v/>
      </c>
      <c r="BV152" s="191" t="str">
        <f t="shared" ca="1" si="143"/>
        <v/>
      </c>
      <c r="BW152" s="191" t="str">
        <f t="shared" ca="1" si="144"/>
        <v/>
      </c>
      <c r="BZ152" s="191" t="str">
        <f t="shared" ca="1" si="145"/>
        <v/>
      </c>
      <c r="CA152" s="191" t="str">
        <f t="shared" ca="1" si="146"/>
        <v/>
      </c>
      <c r="CB152" s="191" t="str">
        <f t="shared" ca="1" si="147"/>
        <v/>
      </c>
      <c r="CC152" s="191" t="str">
        <f t="shared" ca="1" si="148"/>
        <v/>
      </c>
      <c r="CL152" s="191" t="str">
        <f t="shared" ca="1" si="149"/>
        <v/>
      </c>
      <c r="CM152" s="191" t="str">
        <f t="shared" ca="1" si="150"/>
        <v/>
      </c>
      <c r="CP152" s="191" t="str">
        <f t="shared" ca="1" si="151"/>
        <v/>
      </c>
      <c r="CQ152" s="191" t="str">
        <f t="shared" ca="1" si="152"/>
        <v/>
      </c>
      <c r="CR152" s="191" t="str">
        <f t="shared" ca="1" si="153"/>
        <v/>
      </c>
      <c r="CS152" s="191" t="str">
        <f t="shared" ca="1" si="154"/>
        <v/>
      </c>
      <c r="CT152" s="191" t="str">
        <f t="shared" ca="1" si="155"/>
        <v/>
      </c>
      <c r="CU152" s="191" t="str">
        <f t="shared" ca="1" si="156"/>
        <v/>
      </c>
      <c r="CV152" s="191" t="str">
        <f t="shared" ca="1" si="157"/>
        <v/>
      </c>
      <c r="ET152" s="191" t="str">
        <f t="shared" ca="1" si="158"/>
        <v/>
      </c>
      <c r="EU152" s="191" t="str">
        <f t="shared" ca="1" si="159"/>
        <v/>
      </c>
      <c r="EV152" s="191" t="str">
        <f t="shared" ca="1" si="160"/>
        <v/>
      </c>
      <c r="EX152" s="191" t="str">
        <f t="shared" ca="1" si="161"/>
        <v/>
      </c>
      <c r="EY152" s="191" t="str">
        <f t="shared" ca="1" si="162"/>
        <v/>
      </c>
      <c r="EZ152" s="191" t="str">
        <f t="shared" ca="1" si="163"/>
        <v/>
      </c>
      <c r="FD152" s="191" t="str">
        <f t="shared" ca="1" si="164"/>
        <v/>
      </c>
      <c r="FE152" s="191" t="str">
        <f t="shared" ca="1" si="165"/>
        <v/>
      </c>
      <c r="FF152" s="191" t="str">
        <f t="shared" ca="1" si="166"/>
        <v/>
      </c>
      <c r="FG152" s="191" t="str">
        <f t="shared" ca="1" si="167"/>
        <v/>
      </c>
    </row>
    <row r="153" spans="1:163" x14ac:dyDescent="0.2">
      <c r="A153" s="191" t="str">
        <f t="shared" ca="1" si="112"/>
        <v/>
      </c>
      <c r="B153" s="191" t="str">
        <f t="shared" ca="1" si="113"/>
        <v/>
      </c>
      <c r="E153" s="191" t="str">
        <f t="shared" ca="1" si="114"/>
        <v/>
      </c>
      <c r="F153" s="191" t="str">
        <f ca="1">IF(補足!F152="","",REPT("0",3-LEN(補足!F152))&amp;補足!F152)</f>
        <v/>
      </c>
      <c r="O153" s="191" t="str">
        <f t="shared" ca="1" si="115"/>
        <v/>
      </c>
      <c r="P153" s="191" t="str">
        <f t="shared" ca="1" si="116"/>
        <v/>
      </c>
      <c r="Q153" s="191" t="str">
        <f t="shared" ca="1" si="117"/>
        <v/>
      </c>
      <c r="R153" s="191" t="str">
        <f t="shared" ca="1" si="118"/>
        <v/>
      </c>
      <c r="S153" s="191" t="str">
        <f t="shared" ca="1" si="119"/>
        <v/>
      </c>
      <c r="T153" s="191" t="str">
        <f t="shared" ca="1" si="120"/>
        <v/>
      </c>
      <c r="U153" s="191" t="str">
        <f t="shared" ca="1" si="121"/>
        <v/>
      </c>
      <c r="AA153" s="191" t="str">
        <f t="shared" ca="1" si="122"/>
        <v/>
      </c>
      <c r="AB153" s="191" t="str">
        <f t="shared" ca="1" si="123"/>
        <v/>
      </c>
      <c r="AC153" s="191" t="str">
        <f t="shared" ca="1" si="124"/>
        <v/>
      </c>
      <c r="AD153" s="191" t="str">
        <f t="shared" ca="1" si="125"/>
        <v/>
      </c>
      <c r="AE153" s="191" t="str">
        <f t="shared" ca="1" si="126"/>
        <v/>
      </c>
      <c r="AF153" s="191" t="str">
        <f t="shared" ca="1" si="127"/>
        <v/>
      </c>
      <c r="AG153" s="191" t="str">
        <f t="shared" ca="1" si="128"/>
        <v/>
      </c>
      <c r="AH153" s="191" t="str">
        <f t="shared" ca="1" si="129"/>
        <v/>
      </c>
      <c r="AI153" s="191" t="str">
        <f t="shared" ca="1" si="130"/>
        <v/>
      </c>
      <c r="AJ153" s="191" t="str">
        <f t="shared" ca="1" si="131"/>
        <v/>
      </c>
      <c r="AO153" s="191" t="str">
        <f t="shared" ca="1" si="132"/>
        <v/>
      </c>
      <c r="BA153" s="191" t="str">
        <f t="shared" ca="1" si="133"/>
        <v/>
      </c>
      <c r="BB153" s="191" t="str">
        <f t="shared" ca="1" si="134"/>
        <v/>
      </c>
      <c r="BC153" s="191" t="str">
        <f t="shared" ca="1" si="135"/>
        <v/>
      </c>
      <c r="BD153" s="191" t="str">
        <f t="shared" ca="1" si="136"/>
        <v/>
      </c>
      <c r="BE153" s="191" t="str">
        <f t="shared" ca="1" si="137"/>
        <v/>
      </c>
      <c r="BF153" s="191" t="str">
        <f t="shared" ca="1" si="138"/>
        <v/>
      </c>
      <c r="BG153" s="191" t="str">
        <f t="shared" ca="1" si="139"/>
        <v/>
      </c>
      <c r="BH153" s="191" t="str">
        <f t="shared" ca="1" si="140"/>
        <v/>
      </c>
      <c r="BI153" s="191" t="str">
        <f t="shared" ca="1" si="141"/>
        <v/>
      </c>
      <c r="BJ153" s="191" t="str">
        <f t="shared" ca="1" si="142"/>
        <v/>
      </c>
      <c r="BV153" s="191" t="str">
        <f t="shared" ca="1" si="143"/>
        <v/>
      </c>
      <c r="BW153" s="191" t="str">
        <f t="shared" ca="1" si="144"/>
        <v/>
      </c>
      <c r="BZ153" s="191" t="str">
        <f t="shared" ca="1" si="145"/>
        <v/>
      </c>
      <c r="CA153" s="191" t="str">
        <f t="shared" ca="1" si="146"/>
        <v/>
      </c>
      <c r="CB153" s="191" t="str">
        <f t="shared" ca="1" si="147"/>
        <v/>
      </c>
      <c r="CC153" s="191" t="str">
        <f t="shared" ca="1" si="148"/>
        <v/>
      </c>
      <c r="CL153" s="191" t="str">
        <f t="shared" ca="1" si="149"/>
        <v/>
      </c>
      <c r="CM153" s="191" t="str">
        <f t="shared" ca="1" si="150"/>
        <v/>
      </c>
      <c r="CP153" s="191" t="str">
        <f t="shared" ca="1" si="151"/>
        <v/>
      </c>
      <c r="CQ153" s="191" t="str">
        <f t="shared" ca="1" si="152"/>
        <v/>
      </c>
      <c r="CR153" s="191" t="str">
        <f t="shared" ca="1" si="153"/>
        <v/>
      </c>
      <c r="CS153" s="191" t="str">
        <f t="shared" ca="1" si="154"/>
        <v/>
      </c>
      <c r="CT153" s="191" t="str">
        <f t="shared" ca="1" si="155"/>
        <v/>
      </c>
      <c r="CU153" s="191" t="str">
        <f t="shared" ca="1" si="156"/>
        <v/>
      </c>
      <c r="CV153" s="191" t="str">
        <f t="shared" ca="1" si="157"/>
        <v/>
      </c>
      <c r="ET153" s="191" t="str">
        <f t="shared" ca="1" si="158"/>
        <v/>
      </c>
      <c r="EU153" s="191" t="str">
        <f t="shared" ca="1" si="159"/>
        <v/>
      </c>
      <c r="EV153" s="191" t="str">
        <f t="shared" ca="1" si="160"/>
        <v/>
      </c>
      <c r="EX153" s="191" t="str">
        <f t="shared" ca="1" si="161"/>
        <v/>
      </c>
      <c r="EY153" s="191" t="str">
        <f t="shared" ca="1" si="162"/>
        <v/>
      </c>
      <c r="EZ153" s="191" t="str">
        <f t="shared" ca="1" si="163"/>
        <v/>
      </c>
      <c r="FD153" s="191" t="str">
        <f t="shared" ca="1" si="164"/>
        <v/>
      </c>
      <c r="FE153" s="191" t="str">
        <f t="shared" ca="1" si="165"/>
        <v/>
      </c>
      <c r="FF153" s="191" t="str">
        <f t="shared" ca="1" si="166"/>
        <v/>
      </c>
      <c r="FG153" s="191" t="str">
        <f t="shared" ca="1" si="167"/>
        <v/>
      </c>
    </row>
    <row r="154" spans="1:163" x14ac:dyDescent="0.2">
      <c r="A154" s="191" t="str">
        <f t="shared" ca="1" si="112"/>
        <v/>
      </c>
      <c r="B154" s="191" t="str">
        <f t="shared" ca="1" si="113"/>
        <v/>
      </c>
      <c r="E154" s="191" t="str">
        <f t="shared" ca="1" si="114"/>
        <v/>
      </c>
      <c r="F154" s="191" t="str">
        <f ca="1">IF(補足!F153="","",REPT("0",3-LEN(補足!F153))&amp;補足!F153)</f>
        <v/>
      </c>
      <c r="O154" s="191" t="str">
        <f t="shared" ca="1" si="115"/>
        <v/>
      </c>
      <c r="P154" s="191" t="str">
        <f t="shared" ca="1" si="116"/>
        <v/>
      </c>
      <c r="Q154" s="191" t="str">
        <f t="shared" ca="1" si="117"/>
        <v/>
      </c>
      <c r="R154" s="191" t="str">
        <f t="shared" ca="1" si="118"/>
        <v/>
      </c>
      <c r="S154" s="191" t="str">
        <f t="shared" ca="1" si="119"/>
        <v/>
      </c>
      <c r="T154" s="191" t="str">
        <f t="shared" ca="1" si="120"/>
        <v/>
      </c>
      <c r="U154" s="191" t="str">
        <f t="shared" ca="1" si="121"/>
        <v/>
      </c>
      <c r="AA154" s="191" t="str">
        <f t="shared" ca="1" si="122"/>
        <v/>
      </c>
      <c r="AB154" s="191" t="str">
        <f t="shared" ca="1" si="123"/>
        <v/>
      </c>
      <c r="AC154" s="191" t="str">
        <f t="shared" ca="1" si="124"/>
        <v/>
      </c>
      <c r="AD154" s="191" t="str">
        <f t="shared" ca="1" si="125"/>
        <v/>
      </c>
      <c r="AE154" s="191" t="str">
        <f t="shared" ca="1" si="126"/>
        <v/>
      </c>
      <c r="AF154" s="191" t="str">
        <f t="shared" ca="1" si="127"/>
        <v/>
      </c>
      <c r="AG154" s="191" t="str">
        <f t="shared" ca="1" si="128"/>
        <v/>
      </c>
      <c r="AH154" s="191" t="str">
        <f t="shared" ca="1" si="129"/>
        <v/>
      </c>
      <c r="AI154" s="191" t="str">
        <f t="shared" ca="1" si="130"/>
        <v/>
      </c>
      <c r="AJ154" s="191" t="str">
        <f t="shared" ca="1" si="131"/>
        <v/>
      </c>
      <c r="AO154" s="191" t="str">
        <f t="shared" ca="1" si="132"/>
        <v/>
      </c>
      <c r="BA154" s="191" t="str">
        <f t="shared" ca="1" si="133"/>
        <v/>
      </c>
      <c r="BB154" s="191" t="str">
        <f t="shared" ca="1" si="134"/>
        <v/>
      </c>
      <c r="BC154" s="191" t="str">
        <f t="shared" ca="1" si="135"/>
        <v/>
      </c>
      <c r="BD154" s="191" t="str">
        <f t="shared" ca="1" si="136"/>
        <v/>
      </c>
      <c r="BE154" s="191" t="str">
        <f t="shared" ca="1" si="137"/>
        <v/>
      </c>
      <c r="BF154" s="191" t="str">
        <f t="shared" ca="1" si="138"/>
        <v/>
      </c>
      <c r="BG154" s="191" t="str">
        <f t="shared" ca="1" si="139"/>
        <v/>
      </c>
      <c r="BH154" s="191" t="str">
        <f t="shared" ca="1" si="140"/>
        <v/>
      </c>
      <c r="BI154" s="191" t="str">
        <f t="shared" ca="1" si="141"/>
        <v/>
      </c>
      <c r="BJ154" s="191" t="str">
        <f t="shared" ca="1" si="142"/>
        <v/>
      </c>
      <c r="BV154" s="191" t="str">
        <f t="shared" ca="1" si="143"/>
        <v/>
      </c>
      <c r="BW154" s="191" t="str">
        <f t="shared" ca="1" si="144"/>
        <v/>
      </c>
      <c r="BZ154" s="191" t="str">
        <f t="shared" ca="1" si="145"/>
        <v/>
      </c>
      <c r="CA154" s="191" t="str">
        <f t="shared" ca="1" si="146"/>
        <v/>
      </c>
      <c r="CB154" s="191" t="str">
        <f t="shared" ca="1" si="147"/>
        <v/>
      </c>
      <c r="CC154" s="191" t="str">
        <f t="shared" ca="1" si="148"/>
        <v/>
      </c>
      <c r="CL154" s="191" t="str">
        <f t="shared" ca="1" si="149"/>
        <v/>
      </c>
      <c r="CM154" s="191" t="str">
        <f t="shared" ca="1" si="150"/>
        <v/>
      </c>
      <c r="CP154" s="191" t="str">
        <f t="shared" ca="1" si="151"/>
        <v/>
      </c>
      <c r="CQ154" s="191" t="str">
        <f t="shared" ca="1" si="152"/>
        <v/>
      </c>
      <c r="CR154" s="191" t="str">
        <f t="shared" ca="1" si="153"/>
        <v/>
      </c>
      <c r="CS154" s="191" t="str">
        <f t="shared" ca="1" si="154"/>
        <v/>
      </c>
      <c r="CT154" s="191" t="str">
        <f t="shared" ca="1" si="155"/>
        <v/>
      </c>
      <c r="CU154" s="191" t="str">
        <f t="shared" ca="1" si="156"/>
        <v/>
      </c>
      <c r="CV154" s="191" t="str">
        <f t="shared" ca="1" si="157"/>
        <v/>
      </c>
      <c r="ET154" s="191" t="str">
        <f t="shared" ca="1" si="158"/>
        <v/>
      </c>
      <c r="EU154" s="191" t="str">
        <f t="shared" ca="1" si="159"/>
        <v/>
      </c>
      <c r="EV154" s="191" t="str">
        <f t="shared" ca="1" si="160"/>
        <v/>
      </c>
      <c r="EX154" s="191" t="str">
        <f t="shared" ca="1" si="161"/>
        <v/>
      </c>
      <c r="EY154" s="191" t="str">
        <f t="shared" ca="1" si="162"/>
        <v/>
      </c>
      <c r="EZ154" s="191" t="str">
        <f t="shared" ca="1" si="163"/>
        <v/>
      </c>
      <c r="FD154" s="191" t="str">
        <f t="shared" ca="1" si="164"/>
        <v/>
      </c>
      <c r="FE154" s="191" t="str">
        <f t="shared" ca="1" si="165"/>
        <v/>
      </c>
      <c r="FF154" s="191" t="str">
        <f t="shared" ca="1" si="166"/>
        <v/>
      </c>
      <c r="FG154" s="191" t="str">
        <f t="shared" ca="1" si="167"/>
        <v/>
      </c>
    </row>
    <row r="155" spans="1:163" x14ac:dyDescent="0.2">
      <c r="A155" s="191" t="str">
        <f t="shared" ca="1" si="112"/>
        <v/>
      </c>
      <c r="B155" s="191" t="str">
        <f t="shared" ca="1" si="113"/>
        <v/>
      </c>
      <c r="E155" s="191" t="str">
        <f t="shared" ca="1" si="114"/>
        <v/>
      </c>
      <c r="F155" s="191" t="str">
        <f ca="1">IF(補足!F154="","",REPT("0",3-LEN(補足!F154))&amp;補足!F154)</f>
        <v/>
      </c>
      <c r="O155" s="191" t="str">
        <f t="shared" ca="1" si="115"/>
        <v/>
      </c>
      <c r="P155" s="191" t="str">
        <f t="shared" ca="1" si="116"/>
        <v/>
      </c>
      <c r="Q155" s="191" t="str">
        <f t="shared" ca="1" si="117"/>
        <v/>
      </c>
      <c r="R155" s="191" t="str">
        <f t="shared" ca="1" si="118"/>
        <v/>
      </c>
      <c r="S155" s="191" t="str">
        <f t="shared" ca="1" si="119"/>
        <v/>
      </c>
      <c r="T155" s="191" t="str">
        <f t="shared" ca="1" si="120"/>
        <v/>
      </c>
      <c r="U155" s="191" t="str">
        <f t="shared" ca="1" si="121"/>
        <v/>
      </c>
      <c r="AA155" s="191" t="str">
        <f t="shared" ca="1" si="122"/>
        <v/>
      </c>
      <c r="AB155" s="191" t="str">
        <f t="shared" ca="1" si="123"/>
        <v/>
      </c>
      <c r="AC155" s="191" t="str">
        <f t="shared" ca="1" si="124"/>
        <v/>
      </c>
      <c r="AD155" s="191" t="str">
        <f t="shared" ca="1" si="125"/>
        <v/>
      </c>
      <c r="AE155" s="191" t="str">
        <f t="shared" ca="1" si="126"/>
        <v/>
      </c>
      <c r="AF155" s="191" t="str">
        <f t="shared" ca="1" si="127"/>
        <v/>
      </c>
      <c r="AG155" s="191" t="str">
        <f t="shared" ca="1" si="128"/>
        <v/>
      </c>
      <c r="AH155" s="191" t="str">
        <f t="shared" ca="1" si="129"/>
        <v/>
      </c>
      <c r="AI155" s="191" t="str">
        <f t="shared" ca="1" si="130"/>
        <v/>
      </c>
      <c r="AJ155" s="191" t="str">
        <f t="shared" ca="1" si="131"/>
        <v/>
      </c>
      <c r="AO155" s="191" t="str">
        <f t="shared" ca="1" si="132"/>
        <v/>
      </c>
      <c r="BA155" s="191" t="str">
        <f t="shared" ca="1" si="133"/>
        <v/>
      </c>
      <c r="BB155" s="191" t="str">
        <f t="shared" ca="1" si="134"/>
        <v/>
      </c>
      <c r="BC155" s="191" t="str">
        <f t="shared" ca="1" si="135"/>
        <v/>
      </c>
      <c r="BD155" s="191" t="str">
        <f t="shared" ca="1" si="136"/>
        <v/>
      </c>
      <c r="BE155" s="191" t="str">
        <f t="shared" ca="1" si="137"/>
        <v/>
      </c>
      <c r="BF155" s="191" t="str">
        <f t="shared" ca="1" si="138"/>
        <v/>
      </c>
      <c r="BG155" s="191" t="str">
        <f t="shared" ca="1" si="139"/>
        <v/>
      </c>
      <c r="BH155" s="191" t="str">
        <f t="shared" ca="1" si="140"/>
        <v/>
      </c>
      <c r="BI155" s="191" t="str">
        <f t="shared" ca="1" si="141"/>
        <v/>
      </c>
      <c r="BJ155" s="191" t="str">
        <f t="shared" ca="1" si="142"/>
        <v/>
      </c>
      <c r="BV155" s="191" t="str">
        <f t="shared" ca="1" si="143"/>
        <v/>
      </c>
      <c r="BW155" s="191" t="str">
        <f t="shared" ca="1" si="144"/>
        <v/>
      </c>
      <c r="BZ155" s="191" t="str">
        <f t="shared" ca="1" si="145"/>
        <v/>
      </c>
      <c r="CA155" s="191" t="str">
        <f t="shared" ca="1" si="146"/>
        <v/>
      </c>
      <c r="CB155" s="191" t="str">
        <f t="shared" ca="1" si="147"/>
        <v/>
      </c>
      <c r="CC155" s="191" t="str">
        <f t="shared" ca="1" si="148"/>
        <v/>
      </c>
      <c r="CL155" s="191" t="str">
        <f t="shared" ca="1" si="149"/>
        <v/>
      </c>
      <c r="CM155" s="191" t="str">
        <f t="shared" ca="1" si="150"/>
        <v/>
      </c>
      <c r="CP155" s="191" t="str">
        <f t="shared" ca="1" si="151"/>
        <v/>
      </c>
      <c r="CQ155" s="191" t="str">
        <f t="shared" ca="1" si="152"/>
        <v/>
      </c>
      <c r="CR155" s="191" t="str">
        <f t="shared" ca="1" si="153"/>
        <v/>
      </c>
      <c r="CS155" s="191" t="str">
        <f t="shared" ca="1" si="154"/>
        <v/>
      </c>
      <c r="CT155" s="191" t="str">
        <f t="shared" ca="1" si="155"/>
        <v/>
      </c>
      <c r="CU155" s="191" t="str">
        <f t="shared" ca="1" si="156"/>
        <v/>
      </c>
      <c r="CV155" s="191" t="str">
        <f t="shared" ca="1" si="157"/>
        <v/>
      </c>
      <c r="ET155" s="191" t="str">
        <f t="shared" ca="1" si="158"/>
        <v/>
      </c>
      <c r="EU155" s="191" t="str">
        <f t="shared" ca="1" si="159"/>
        <v/>
      </c>
      <c r="EV155" s="191" t="str">
        <f t="shared" ca="1" si="160"/>
        <v/>
      </c>
      <c r="EX155" s="191" t="str">
        <f t="shared" ca="1" si="161"/>
        <v/>
      </c>
      <c r="EY155" s="191" t="str">
        <f t="shared" ca="1" si="162"/>
        <v/>
      </c>
      <c r="EZ155" s="191" t="str">
        <f t="shared" ca="1" si="163"/>
        <v/>
      </c>
      <c r="FD155" s="191" t="str">
        <f t="shared" ca="1" si="164"/>
        <v/>
      </c>
      <c r="FE155" s="191" t="str">
        <f t="shared" ca="1" si="165"/>
        <v/>
      </c>
      <c r="FF155" s="191" t="str">
        <f t="shared" ca="1" si="166"/>
        <v/>
      </c>
      <c r="FG155" s="191" t="str">
        <f t="shared" ca="1" si="167"/>
        <v/>
      </c>
    </row>
    <row r="156" spans="1:163" x14ac:dyDescent="0.2">
      <c r="A156" s="191" t="str">
        <f t="shared" ca="1" si="112"/>
        <v/>
      </c>
      <c r="B156" s="191" t="str">
        <f t="shared" ca="1" si="113"/>
        <v/>
      </c>
      <c r="E156" s="191" t="str">
        <f t="shared" ca="1" si="114"/>
        <v/>
      </c>
      <c r="F156" s="191" t="str">
        <f ca="1">IF(補足!F155="","",REPT("0",3-LEN(補足!F155))&amp;補足!F155)</f>
        <v/>
      </c>
      <c r="O156" s="191" t="str">
        <f t="shared" ca="1" si="115"/>
        <v/>
      </c>
      <c r="P156" s="191" t="str">
        <f t="shared" ca="1" si="116"/>
        <v/>
      </c>
      <c r="Q156" s="191" t="str">
        <f t="shared" ca="1" si="117"/>
        <v/>
      </c>
      <c r="R156" s="191" t="str">
        <f t="shared" ca="1" si="118"/>
        <v/>
      </c>
      <c r="S156" s="191" t="str">
        <f t="shared" ca="1" si="119"/>
        <v/>
      </c>
      <c r="T156" s="191" t="str">
        <f t="shared" ca="1" si="120"/>
        <v/>
      </c>
      <c r="U156" s="191" t="str">
        <f t="shared" ca="1" si="121"/>
        <v/>
      </c>
      <c r="AA156" s="191" t="str">
        <f t="shared" ca="1" si="122"/>
        <v/>
      </c>
      <c r="AB156" s="191" t="str">
        <f t="shared" ca="1" si="123"/>
        <v/>
      </c>
      <c r="AC156" s="191" t="str">
        <f t="shared" ca="1" si="124"/>
        <v/>
      </c>
      <c r="AD156" s="191" t="str">
        <f t="shared" ca="1" si="125"/>
        <v/>
      </c>
      <c r="AE156" s="191" t="str">
        <f t="shared" ca="1" si="126"/>
        <v/>
      </c>
      <c r="AF156" s="191" t="str">
        <f t="shared" ca="1" si="127"/>
        <v/>
      </c>
      <c r="AG156" s="191" t="str">
        <f t="shared" ca="1" si="128"/>
        <v/>
      </c>
      <c r="AH156" s="191" t="str">
        <f t="shared" ca="1" si="129"/>
        <v/>
      </c>
      <c r="AI156" s="191" t="str">
        <f t="shared" ca="1" si="130"/>
        <v/>
      </c>
      <c r="AJ156" s="191" t="str">
        <f t="shared" ca="1" si="131"/>
        <v/>
      </c>
      <c r="AO156" s="191" t="str">
        <f t="shared" ca="1" si="132"/>
        <v/>
      </c>
      <c r="BA156" s="191" t="str">
        <f t="shared" ca="1" si="133"/>
        <v/>
      </c>
      <c r="BB156" s="191" t="str">
        <f t="shared" ca="1" si="134"/>
        <v/>
      </c>
      <c r="BC156" s="191" t="str">
        <f t="shared" ca="1" si="135"/>
        <v/>
      </c>
      <c r="BD156" s="191" t="str">
        <f t="shared" ca="1" si="136"/>
        <v/>
      </c>
      <c r="BE156" s="191" t="str">
        <f t="shared" ca="1" si="137"/>
        <v/>
      </c>
      <c r="BF156" s="191" t="str">
        <f t="shared" ca="1" si="138"/>
        <v/>
      </c>
      <c r="BG156" s="191" t="str">
        <f t="shared" ca="1" si="139"/>
        <v/>
      </c>
      <c r="BH156" s="191" t="str">
        <f t="shared" ca="1" si="140"/>
        <v/>
      </c>
      <c r="BI156" s="191" t="str">
        <f t="shared" ca="1" si="141"/>
        <v/>
      </c>
      <c r="BJ156" s="191" t="str">
        <f t="shared" ca="1" si="142"/>
        <v/>
      </c>
      <c r="BV156" s="191" t="str">
        <f t="shared" ca="1" si="143"/>
        <v/>
      </c>
      <c r="BW156" s="191" t="str">
        <f t="shared" ca="1" si="144"/>
        <v/>
      </c>
      <c r="BZ156" s="191" t="str">
        <f t="shared" ca="1" si="145"/>
        <v/>
      </c>
      <c r="CA156" s="191" t="str">
        <f t="shared" ca="1" si="146"/>
        <v/>
      </c>
      <c r="CB156" s="191" t="str">
        <f t="shared" ca="1" si="147"/>
        <v/>
      </c>
      <c r="CC156" s="191" t="str">
        <f t="shared" ca="1" si="148"/>
        <v/>
      </c>
      <c r="CL156" s="191" t="str">
        <f t="shared" ca="1" si="149"/>
        <v/>
      </c>
      <c r="CM156" s="191" t="str">
        <f t="shared" ca="1" si="150"/>
        <v/>
      </c>
      <c r="CP156" s="191" t="str">
        <f t="shared" ca="1" si="151"/>
        <v/>
      </c>
      <c r="CQ156" s="191" t="str">
        <f t="shared" ca="1" si="152"/>
        <v/>
      </c>
      <c r="CR156" s="191" t="str">
        <f t="shared" ca="1" si="153"/>
        <v/>
      </c>
      <c r="CS156" s="191" t="str">
        <f t="shared" ca="1" si="154"/>
        <v/>
      </c>
      <c r="CT156" s="191" t="str">
        <f t="shared" ca="1" si="155"/>
        <v/>
      </c>
      <c r="CU156" s="191" t="str">
        <f t="shared" ca="1" si="156"/>
        <v/>
      </c>
      <c r="CV156" s="191" t="str">
        <f t="shared" ca="1" si="157"/>
        <v/>
      </c>
      <c r="ET156" s="191" t="str">
        <f t="shared" ca="1" si="158"/>
        <v/>
      </c>
      <c r="EU156" s="191" t="str">
        <f t="shared" ca="1" si="159"/>
        <v/>
      </c>
      <c r="EV156" s="191" t="str">
        <f t="shared" ca="1" si="160"/>
        <v/>
      </c>
      <c r="EX156" s="191" t="str">
        <f t="shared" ca="1" si="161"/>
        <v/>
      </c>
      <c r="EY156" s="191" t="str">
        <f t="shared" ca="1" si="162"/>
        <v/>
      </c>
      <c r="EZ156" s="191" t="str">
        <f t="shared" ca="1" si="163"/>
        <v/>
      </c>
      <c r="FD156" s="191" t="str">
        <f t="shared" ca="1" si="164"/>
        <v/>
      </c>
      <c r="FE156" s="191" t="str">
        <f t="shared" ca="1" si="165"/>
        <v/>
      </c>
      <c r="FF156" s="191" t="str">
        <f t="shared" ca="1" si="166"/>
        <v/>
      </c>
      <c r="FG156" s="191" t="str">
        <f t="shared" ca="1" si="167"/>
        <v/>
      </c>
    </row>
    <row r="157" spans="1:163" x14ac:dyDescent="0.2">
      <c r="A157" s="191" t="str">
        <f t="shared" ca="1" si="112"/>
        <v/>
      </c>
      <c r="B157" s="191" t="str">
        <f t="shared" ca="1" si="113"/>
        <v/>
      </c>
      <c r="E157" s="191" t="str">
        <f t="shared" ca="1" si="114"/>
        <v/>
      </c>
      <c r="F157" s="191" t="str">
        <f ca="1">IF(補足!F156="","",REPT("0",3-LEN(補足!F156))&amp;補足!F156)</f>
        <v/>
      </c>
      <c r="O157" s="191" t="str">
        <f t="shared" ca="1" si="115"/>
        <v/>
      </c>
      <c r="P157" s="191" t="str">
        <f t="shared" ca="1" si="116"/>
        <v/>
      </c>
      <c r="Q157" s="191" t="str">
        <f t="shared" ca="1" si="117"/>
        <v/>
      </c>
      <c r="R157" s="191" t="str">
        <f t="shared" ca="1" si="118"/>
        <v/>
      </c>
      <c r="S157" s="191" t="str">
        <f t="shared" ca="1" si="119"/>
        <v/>
      </c>
      <c r="T157" s="191" t="str">
        <f t="shared" ca="1" si="120"/>
        <v/>
      </c>
      <c r="U157" s="191" t="str">
        <f t="shared" ca="1" si="121"/>
        <v/>
      </c>
      <c r="AA157" s="191" t="str">
        <f t="shared" ca="1" si="122"/>
        <v/>
      </c>
      <c r="AB157" s="191" t="str">
        <f t="shared" ca="1" si="123"/>
        <v/>
      </c>
      <c r="AC157" s="191" t="str">
        <f t="shared" ca="1" si="124"/>
        <v/>
      </c>
      <c r="AD157" s="191" t="str">
        <f t="shared" ca="1" si="125"/>
        <v/>
      </c>
      <c r="AE157" s="191" t="str">
        <f t="shared" ca="1" si="126"/>
        <v/>
      </c>
      <c r="AF157" s="191" t="str">
        <f t="shared" ca="1" si="127"/>
        <v/>
      </c>
      <c r="AG157" s="191" t="str">
        <f t="shared" ca="1" si="128"/>
        <v/>
      </c>
      <c r="AH157" s="191" t="str">
        <f t="shared" ca="1" si="129"/>
        <v/>
      </c>
      <c r="AI157" s="191" t="str">
        <f t="shared" ca="1" si="130"/>
        <v/>
      </c>
      <c r="AJ157" s="191" t="str">
        <f t="shared" ca="1" si="131"/>
        <v/>
      </c>
      <c r="AO157" s="191" t="str">
        <f t="shared" ca="1" si="132"/>
        <v/>
      </c>
      <c r="BA157" s="191" t="str">
        <f t="shared" ca="1" si="133"/>
        <v/>
      </c>
      <c r="BB157" s="191" t="str">
        <f t="shared" ca="1" si="134"/>
        <v/>
      </c>
      <c r="BC157" s="191" t="str">
        <f t="shared" ca="1" si="135"/>
        <v/>
      </c>
      <c r="BD157" s="191" t="str">
        <f t="shared" ca="1" si="136"/>
        <v/>
      </c>
      <c r="BE157" s="191" t="str">
        <f t="shared" ca="1" si="137"/>
        <v/>
      </c>
      <c r="BF157" s="191" t="str">
        <f t="shared" ca="1" si="138"/>
        <v/>
      </c>
      <c r="BG157" s="191" t="str">
        <f t="shared" ca="1" si="139"/>
        <v/>
      </c>
      <c r="BH157" s="191" t="str">
        <f t="shared" ca="1" si="140"/>
        <v/>
      </c>
      <c r="BI157" s="191" t="str">
        <f t="shared" ca="1" si="141"/>
        <v/>
      </c>
      <c r="BJ157" s="191" t="str">
        <f t="shared" ca="1" si="142"/>
        <v/>
      </c>
      <c r="BV157" s="191" t="str">
        <f t="shared" ca="1" si="143"/>
        <v/>
      </c>
      <c r="BW157" s="191" t="str">
        <f t="shared" ca="1" si="144"/>
        <v/>
      </c>
      <c r="BZ157" s="191" t="str">
        <f t="shared" ca="1" si="145"/>
        <v/>
      </c>
      <c r="CA157" s="191" t="str">
        <f t="shared" ca="1" si="146"/>
        <v/>
      </c>
      <c r="CB157" s="191" t="str">
        <f t="shared" ca="1" si="147"/>
        <v/>
      </c>
      <c r="CC157" s="191" t="str">
        <f t="shared" ca="1" si="148"/>
        <v/>
      </c>
      <c r="CL157" s="191" t="str">
        <f t="shared" ca="1" si="149"/>
        <v/>
      </c>
      <c r="CM157" s="191" t="str">
        <f t="shared" ca="1" si="150"/>
        <v/>
      </c>
      <c r="CP157" s="191" t="str">
        <f t="shared" ca="1" si="151"/>
        <v/>
      </c>
      <c r="CQ157" s="191" t="str">
        <f t="shared" ca="1" si="152"/>
        <v/>
      </c>
      <c r="CR157" s="191" t="str">
        <f t="shared" ca="1" si="153"/>
        <v/>
      </c>
      <c r="CS157" s="191" t="str">
        <f t="shared" ca="1" si="154"/>
        <v/>
      </c>
      <c r="CT157" s="191" t="str">
        <f t="shared" ca="1" si="155"/>
        <v/>
      </c>
      <c r="CU157" s="191" t="str">
        <f t="shared" ca="1" si="156"/>
        <v/>
      </c>
      <c r="CV157" s="191" t="str">
        <f t="shared" ca="1" si="157"/>
        <v/>
      </c>
      <c r="ET157" s="191" t="str">
        <f t="shared" ca="1" si="158"/>
        <v/>
      </c>
      <c r="EU157" s="191" t="str">
        <f t="shared" ca="1" si="159"/>
        <v/>
      </c>
      <c r="EV157" s="191" t="str">
        <f t="shared" ca="1" si="160"/>
        <v/>
      </c>
      <c r="EX157" s="191" t="str">
        <f t="shared" ca="1" si="161"/>
        <v/>
      </c>
      <c r="EY157" s="191" t="str">
        <f t="shared" ca="1" si="162"/>
        <v/>
      </c>
      <c r="EZ157" s="191" t="str">
        <f t="shared" ca="1" si="163"/>
        <v/>
      </c>
      <c r="FD157" s="191" t="str">
        <f t="shared" ca="1" si="164"/>
        <v/>
      </c>
      <c r="FE157" s="191" t="str">
        <f t="shared" ca="1" si="165"/>
        <v/>
      </c>
      <c r="FF157" s="191" t="str">
        <f t="shared" ca="1" si="166"/>
        <v/>
      </c>
      <c r="FG157" s="191" t="str">
        <f t="shared" ca="1" si="167"/>
        <v/>
      </c>
    </row>
    <row r="158" spans="1:163" x14ac:dyDescent="0.2">
      <c r="A158" s="191" t="str">
        <f t="shared" ca="1" si="112"/>
        <v/>
      </c>
      <c r="B158" s="191" t="str">
        <f t="shared" ca="1" si="113"/>
        <v/>
      </c>
      <c r="E158" s="191" t="str">
        <f t="shared" ca="1" si="114"/>
        <v/>
      </c>
      <c r="F158" s="191" t="str">
        <f ca="1">IF(補足!F157="","",REPT("0",3-LEN(補足!F157))&amp;補足!F157)</f>
        <v/>
      </c>
      <c r="O158" s="191" t="str">
        <f t="shared" ca="1" si="115"/>
        <v/>
      </c>
      <c r="P158" s="191" t="str">
        <f t="shared" ca="1" si="116"/>
        <v/>
      </c>
      <c r="Q158" s="191" t="str">
        <f t="shared" ca="1" si="117"/>
        <v/>
      </c>
      <c r="R158" s="191" t="str">
        <f t="shared" ca="1" si="118"/>
        <v/>
      </c>
      <c r="S158" s="191" t="str">
        <f t="shared" ca="1" si="119"/>
        <v/>
      </c>
      <c r="T158" s="191" t="str">
        <f t="shared" ca="1" si="120"/>
        <v/>
      </c>
      <c r="U158" s="191" t="str">
        <f t="shared" ca="1" si="121"/>
        <v/>
      </c>
      <c r="AA158" s="191" t="str">
        <f t="shared" ca="1" si="122"/>
        <v/>
      </c>
      <c r="AB158" s="191" t="str">
        <f t="shared" ca="1" si="123"/>
        <v/>
      </c>
      <c r="AC158" s="191" t="str">
        <f t="shared" ca="1" si="124"/>
        <v/>
      </c>
      <c r="AD158" s="191" t="str">
        <f t="shared" ca="1" si="125"/>
        <v/>
      </c>
      <c r="AE158" s="191" t="str">
        <f t="shared" ca="1" si="126"/>
        <v/>
      </c>
      <c r="AF158" s="191" t="str">
        <f t="shared" ca="1" si="127"/>
        <v/>
      </c>
      <c r="AG158" s="191" t="str">
        <f t="shared" ca="1" si="128"/>
        <v/>
      </c>
      <c r="AH158" s="191" t="str">
        <f t="shared" ca="1" si="129"/>
        <v/>
      </c>
      <c r="AI158" s="191" t="str">
        <f t="shared" ca="1" si="130"/>
        <v/>
      </c>
      <c r="AJ158" s="191" t="str">
        <f t="shared" ca="1" si="131"/>
        <v/>
      </c>
      <c r="AO158" s="191" t="str">
        <f t="shared" ca="1" si="132"/>
        <v/>
      </c>
      <c r="BA158" s="191" t="str">
        <f t="shared" ca="1" si="133"/>
        <v/>
      </c>
      <c r="BB158" s="191" t="str">
        <f t="shared" ca="1" si="134"/>
        <v/>
      </c>
      <c r="BC158" s="191" t="str">
        <f t="shared" ca="1" si="135"/>
        <v/>
      </c>
      <c r="BD158" s="191" t="str">
        <f t="shared" ca="1" si="136"/>
        <v/>
      </c>
      <c r="BE158" s="191" t="str">
        <f t="shared" ca="1" si="137"/>
        <v/>
      </c>
      <c r="BF158" s="191" t="str">
        <f t="shared" ca="1" si="138"/>
        <v/>
      </c>
      <c r="BG158" s="191" t="str">
        <f t="shared" ca="1" si="139"/>
        <v/>
      </c>
      <c r="BH158" s="191" t="str">
        <f t="shared" ca="1" si="140"/>
        <v/>
      </c>
      <c r="BI158" s="191" t="str">
        <f t="shared" ca="1" si="141"/>
        <v/>
      </c>
      <c r="BJ158" s="191" t="str">
        <f t="shared" ca="1" si="142"/>
        <v/>
      </c>
      <c r="BV158" s="191" t="str">
        <f t="shared" ca="1" si="143"/>
        <v/>
      </c>
      <c r="BW158" s="191" t="str">
        <f t="shared" ca="1" si="144"/>
        <v/>
      </c>
      <c r="BZ158" s="191" t="str">
        <f t="shared" ca="1" si="145"/>
        <v/>
      </c>
      <c r="CA158" s="191" t="str">
        <f t="shared" ca="1" si="146"/>
        <v/>
      </c>
      <c r="CB158" s="191" t="str">
        <f t="shared" ca="1" si="147"/>
        <v/>
      </c>
      <c r="CC158" s="191" t="str">
        <f t="shared" ca="1" si="148"/>
        <v/>
      </c>
      <c r="CL158" s="191" t="str">
        <f t="shared" ca="1" si="149"/>
        <v/>
      </c>
      <c r="CM158" s="191" t="str">
        <f t="shared" ca="1" si="150"/>
        <v/>
      </c>
      <c r="CP158" s="191" t="str">
        <f t="shared" ca="1" si="151"/>
        <v/>
      </c>
      <c r="CQ158" s="191" t="str">
        <f t="shared" ca="1" si="152"/>
        <v/>
      </c>
      <c r="CR158" s="191" t="str">
        <f t="shared" ca="1" si="153"/>
        <v/>
      </c>
      <c r="CS158" s="191" t="str">
        <f t="shared" ca="1" si="154"/>
        <v/>
      </c>
      <c r="CT158" s="191" t="str">
        <f t="shared" ca="1" si="155"/>
        <v/>
      </c>
      <c r="CU158" s="191" t="str">
        <f t="shared" ca="1" si="156"/>
        <v/>
      </c>
      <c r="CV158" s="191" t="str">
        <f t="shared" ca="1" si="157"/>
        <v/>
      </c>
      <c r="ET158" s="191" t="str">
        <f t="shared" ca="1" si="158"/>
        <v/>
      </c>
      <c r="EU158" s="191" t="str">
        <f t="shared" ca="1" si="159"/>
        <v/>
      </c>
      <c r="EV158" s="191" t="str">
        <f t="shared" ca="1" si="160"/>
        <v/>
      </c>
      <c r="EX158" s="191" t="str">
        <f t="shared" ca="1" si="161"/>
        <v/>
      </c>
      <c r="EY158" s="191" t="str">
        <f t="shared" ca="1" si="162"/>
        <v/>
      </c>
      <c r="EZ158" s="191" t="str">
        <f t="shared" ca="1" si="163"/>
        <v/>
      </c>
      <c r="FD158" s="191" t="str">
        <f t="shared" ca="1" si="164"/>
        <v/>
      </c>
      <c r="FE158" s="191" t="str">
        <f t="shared" ca="1" si="165"/>
        <v/>
      </c>
      <c r="FF158" s="191" t="str">
        <f t="shared" ca="1" si="166"/>
        <v/>
      </c>
      <c r="FG158" s="191" t="str">
        <f t="shared" ca="1" si="167"/>
        <v/>
      </c>
    </row>
    <row r="159" spans="1:163" x14ac:dyDescent="0.2">
      <c r="A159" s="191" t="str">
        <f t="shared" ca="1" si="112"/>
        <v/>
      </c>
      <c r="B159" s="191" t="str">
        <f t="shared" ca="1" si="113"/>
        <v/>
      </c>
      <c r="E159" s="191" t="str">
        <f t="shared" ca="1" si="114"/>
        <v/>
      </c>
      <c r="F159" s="191" t="str">
        <f ca="1">IF(補足!F158="","",REPT("0",3-LEN(補足!F158))&amp;補足!F158)</f>
        <v/>
      </c>
      <c r="O159" s="191" t="str">
        <f t="shared" ca="1" si="115"/>
        <v/>
      </c>
      <c r="P159" s="191" t="str">
        <f t="shared" ca="1" si="116"/>
        <v/>
      </c>
      <c r="Q159" s="191" t="str">
        <f t="shared" ca="1" si="117"/>
        <v/>
      </c>
      <c r="R159" s="191" t="str">
        <f t="shared" ca="1" si="118"/>
        <v/>
      </c>
      <c r="S159" s="191" t="str">
        <f t="shared" ca="1" si="119"/>
        <v/>
      </c>
      <c r="T159" s="191" t="str">
        <f t="shared" ca="1" si="120"/>
        <v/>
      </c>
      <c r="U159" s="191" t="str">
        <f t="shared" ca="1" si="121"/>
        <v/>
      </c>
      <c r="AA159" s="191" t="str">
        <f t="shared" ca="1" si="122"/>
        <v/>
      </c>
      <c r="AB159" s="191" t="str">
        <f t="shared" ca="1" si="123"/>
        <v/>
      </c>
      <c r="AC159" s="191" t="str">
        <f t="shared" ca="1" si="124"/>
        <v/>
      </c>
      <c r="AD159" s="191" t="str">
        <f t="shared" ca="1" si="125"/>
        <v/>
      </c>
      <c r="AE159" s="191" t="str">
        <f t="shared" ca="1" si="126"/>
        <v/>
      </c>
      <c r="AF159" s="191" t="str">
        <f t="shared" ca="1" si="127"/>
        <v/>
      </c>
      <c r="AG159" s="191" t="str">
        <f t="shared" ca="1" si="128"/>
        <v/>
      </c>
      <c r="AH159" s="191" t="str">
        <f t="shared" ca="1" si="129"/>
        <v/>
      </c>
      <c r="AI159" s="191" t="str">
        <f t="shared" ca="1" si="130"/>
        <v/>
      </c>
      <c r="AJ159" s="191" t="str">
        <f t="shared" ca="1" si="131"/>
        <v/>
      </c>
      <c r="AO159" s="191" t="str">
        <f t="shared" ca="1" si="132"/>
        <v/>
      </c>
      <c r="BA159" s="191" t="str">
        <f t="shared" ca="1" si="133"/>
        <v/>
      </c>
      <c r="BB159" s="191" t="str">
        <f t="shared" ca="1" si="134"/>
        <v/>
      </c>
      <c r="BC159" s="191" t="str">
        <f t="shared" ca="1" si="135"/>
        <v/>
      </c>
      <c r="BD159" s="191" t="str">
        <f t="shared" ca="1" si="136"/>
        <v/>
      </c>
      <c r="BE159" s="191" t="str">
        <f t="shared" ca="1" si="137"/>
        <v/>
      </c>
      <c r="BF159" s="191" t="str">
        <f t="shared" ca="1" si="138"/>
        <v/>
      </c>
      <c r="BG159" s="191" t="str">
        <f t="shared" ca="1" si="139"/>
        <v/>
      </c>
      <c r="BH159" s="191" t="str">
        <f t="shared" ca="1" si="140"/>
        <v/>
      </c>
      <c r="BI159" s="191" t="str">
        <f t="shared" ca="1" si="141"/>
        <v/>
      </c>
      <c r="BJ159" s="191" t="str">
        <f t="shared" ca="1" si="142"/>
        <v/>
      </c>
      <c r="BV159" s="191" t="str">
        <f t="shared" ca="1" si="143"/>
        <v/>
      </c>
      <c r="BW159" s="191" t="str">
        <f t="shared" ca="1" si="144"/>
        <v/>
      </c>
      <c r="BZ159" s="191" t="str">
        <f t="shared" ca="1" si="145"/>
        <v/>
      </c>
      <c r="CA159" s="191" t="str">
        <f t="shared" ca="1" si="146"/>
        <v/>
      </c>
      <c r="CB159" s="191" t="str">
        <f t="shared" ca="1" si="147"/>
        <v/>
      </c>
      <c r="CC159" s="191" t="str">
        <f t="shared" ca="1" si="148"/>
        <v/>
      </c>
      <c r="CL159" s="191" t="str">
        <f t="shared" ca="1" si="149"/>
        <v/>
      </c>
      <c r="CM159" s="191" t="str">
        <f t="shared" ca="1" si="150"/>
        <v/>
      </c>
      <c r="CP159" s="191" t="str">
        <f t="shared" ca="1" si="151"/>
        <v/>
      </c>
      <c r="CQ159" s="191" t="str">
        <f t="shared" ca="1" si="152"/>
        <v/>
      </c>
      <c r="CR159" s="191" t="str">
        <f t="shared" ca="1" si="153"/>
        <v/>
      </c>
      <c r="CS159" s="191" t="str">
        <f t="shared" ca="1" si="154"/>
        <v/>
      </c>
      <c r="CT159" s="191" t="str">
        <f t="shared" ca="1" si="155"/>
        <v/>
      </c>
      <c r="CU159" s="191" t="str">
        <f t="shared" ca="1" si="156"/>
        <v/>
      </c>
      <c r="CV159" s="191" t="str">
        <f t="shared" ca="1" si="157"/>
        <v/>
      </c>
      <c r="ET159" s="191" t="str">
        <f t="shared" ca="1" si="158"/>
        <v/>
      </c>
      <c r="EU159" s="191" t="str">
        <f t="shared" ca="1" si="159"/>
        <v/>
      </c>
      <c r="EV159" s="191" t="str">
        <f t="shared" ca="1" si="160"/>
        <v/>
      </c>
      <c r="EX159" s="191" t="str">
        <f t="shared" ca="1" si="161"/>
        <v/>
      </c>
      <c r="EY159" s="191" t="str">
        <f t="shared" ca="1" si="162"/>
        <v/>
      </c>
      <c r="EZ159" s="191" t="str">
        <f t="shared" ca="1" si="163"/>
        <v/>
      </c>
      <c r="FD159" s="191" t="str">
        <f t="shared" ca="1" si="164"/>
        <v/>
      </c>
      <c r="FE159" s="191" t="str">
        <f t="shared" ca="1" si="165"/>
        <v/>
      </c>
      <c r="FF159" s="191" t="str">
        <f t="shared" ca="1" si="166"/>
        <v/>
      </c>
      <c r="FG159" s="191" t="str">
        <f t="shared" ca="1" si="167"/>
        <v/>
      </c>
    </row>
    <row r="160" spans="1:163" x14ac:dyDescent="0.2">
      <c r="A160" s="191" t="str">
        <f t="shared" ca="1" si="112"/>
        <v/>
      </c>
      <c r="B160" s="191" t="str">
        <f t="shared" ca="1" si="113"/>
        <v/>
      </c>
      <c r="E160" s="191" t="str">
        <f t="shared" ca="1" si="114"/>
        <v/>
      </c>
      <c r="F160" s="191" t="str">
        <f ca="1">IF(補足!F159="","",REPT("0",3-LEN(補足!F159))&amp;補足!F159)</f>
        <v/>
      </c>
      <c r="O160" s="191" t="str">
        <f t="shared" ca="1" si="115"/>
        <v/>
      </c>
      <c r="P160" s="191" t="str">
        <f t="shared" ca="1" si="116"/>
        <v/>
      </c>
      <c r="Q160" s="191" t="str">
        <f t="shared" ca="1" si="117"/>
        <v/>
      </c>
      <c r="R160" s="191" t="str">
        <f t="shared" ca="1" si="118"/>
        <v/>
      </c>
      <c r="S160" s="191" t="str">
        <f t="shared" ca="1" si="119"/>
        <v/>
      </c>
      <c r="T160" s="191" t="str">
        <f t="shared" ca="1" si="120"/>
        <v/>
      </c>
      <c r="U160" s="191" t="str">
        <f t="shared" ca="1" si="121"/>
        <v/>
      </c>
      <c r="AA160" s="191" t="str">
        <f t="shared" ca="1" si="122"/>
        <v/>
      </c>
      <c r="AB160" s="191" t="str">
        <f t="shared" ca="1" si="123"/>
        <v/>
      </c>
      <c r="AC160" s="191" t="str">
        <f t="shared" ca="1" si="124"/>
        <v/>
      </c>
      <c r="AD160" s="191" t="str">
        <f t="shared" ca="1" si="125"/>
        <v/>
      </c>
      <c r="AE160" s="191" t="str">
        <f t="shared" ca="1" si="126"/>
        <v/>
      </c>
      <c r="AF160" s="191" t="str">
        <f t="shared" ca="1" si="127"/>
        <v/>
      </c>
      <c r="AG160" s="191" t="str">
        <f t="shared" ca="1" si="128"/>
        <v/>
      </c>
      <c r="AH160" s="191" t="str">
        <f t="shared" ca="1" si="129"/>
        <v/>
      </c>
      <c r="AI160" s="191" t="str">
        <f t="shared" ca="1" si="130"/>
        <v/>
      </c>
      <c r="AJ160" s="191" t="str">
        <f t="shared" ca="1" si="131"/>
        <v/>
      </c>
      <c r="AO160" s="191" t="str">
        <f t="shared" ca="1" si="132"/>
        <v/>
      </c>
      <c r="BA160" s="191" t="str">
        <f t="shared" ca="1" si="133"/>
        <v/>
      </c>
      <c r="BB160" s="191" t="str">
        <f t="shared" ca="1" si="134"/>
        <v/>
      </c>
      <c r="BC160" s="191" t="str">
        <f t="shared" ca="1" si="135"/>
        <v/>
      </c>
      <c r="BD160" s="191" t="str">
        <f t="shared" ca="1" si="136"/>
        <v/>
      </c>
      <c r="BE160" s="191" t="str">
        <f t="shared" ca="1" si="137"/>
        <v/>
      </c>
      <c r="BF160" s="191" t="str">
        <f t="shared" ca="1" si="138"/>
        <v/>
      </c>
      <c r="BG160" s="191" t="str">
        <f t="shared" ca="1" si="139"/>
        <v/>
      </c>
      <c r="BH160" s="191" t="str">
        <f t="shared" ca="1" si="140"/>
        <v/>
      </c>
      <c r="BI160" s="191" t="str">
        <f t="shared" ca="1" si="141"/>
        <v/>
      </c>
      <c r="BJ160" s="191" t="str">
        <f t="shared" ca="1" si="142"/>
        <v/>
      </c>
      <c r="BV160" s="191" t="str">
        <f t="shared" ca="1" si="143"/>
        <v/>
      </c>
      <c r="BW160" s="191" t="str">
        <f t="shared" ca="1" si="144"/>
        <v/>
      </c>
      <c r="BZ160" s="191" t="str">
        <f t="shared" ca="1" si="145"/>
        <v/>
      </c>
      <c r="CA160" s="191" t="str">
        <f t="shared" ca="1" si="146"/>
        <v/>
      </c>
      <c r="CB160" s="191" t="str">
        <f t="shared" ca="1" si="147"/>
        <v/>
      </c>
      <c r="CC160" s="191" t="str">
        <f t="shared" ca="1" si="148"/>
        <v/>
      </c>
      <c r="CL160" s="191" t="str">
        <f t="shared" ca="1" si="149"/>
        <v/>
      </c>
      <c r="CM160" s="191" t="str">
        <f t="shared" ca="1" si="150"/>
        <v/>
      </c>
      <c r="CP160" s="191" t="str">
        <f t="shared" ca="1" si="151"/>
        <v/>
      </c>
      <c r="CQ160" s="191" t="str">
        <f t="shared" ca="1" si="152"/>
        <v/>
      </c>
      <c r="CR160" s="191" t="str">
        <f t="shared" ca="1" si="153"/>
        <v/>
      </c>
      <c r="CS160" s="191" t="str">
        <f t="shared" ca="1" si="154"/>
        <v/>
      </c>
      <c r="CT160" s="191" t="str">
        <f t="shared" ca="1" si="155"/>
        <v/>
      </c>
      <c r="CU160" s="191" t="str">
        <f t="shared" ca="1" si="156"/>
        <v/>
      </c>
      <c r="CV160" s="191" t="str">
        <f t="shared" ca="1" si="157"/>
        <v/>
      </c>
      <c r="ET160" s="191" t="str">
        <f t="shared" ca="1" si="158"/>
        <v/>
      </c>
      <c r="EU160" s="191" t="str">
        <f t="shared" ca="1" si="159"/>
        <v/>
      </c>
      <c r="EV160" s="191" t="str">
        <f t="shared" ca="1" si="160"/>
        <v/>
      </c>
      <c r="EX160" s="191" t="str">
        <f t="shared" ca="1" si="161"/>
        <v/>
      </c>
      <c r="EY160" s="191" t="str">
        <f t="shared" ca="1" si="162"/>
        <v/>
      </c>
      <c r="EZ160" s="191" t="str">
        <f t="shared" ca="1" si="163"/>
        <v/>
      </c>
      <c r="FD160" s="191" t="str">
        <f t="shared" ca="1" si="164"/>
        <v/>
      </c>
      <c r="FE160" s="191" t="str">
        <f t="shared" ca="1" si="165"/>
        <v/>
      </c>
      <c r="FF160" s="191" t="str">
        <f t="shared" ca="1" si="166"/>
        <v/>
      </c>
      <c r="FG160" s="191" t="str">
        <f t="shared" ca="1" si="167"/>
        <v/>
      </c>
    </row>
    <row r="161" spans="1:163" x14ac:dyDescent="0.2">
      <c r="A161" s="191" t="str">
        <f t="shared" ca="1" si="112"/>
        <v/>
      </c>
      <c r="B161" s="191" t="str">
        <f t="shared" ca="1" si="113"/>
        <v/>
      </c>
      <c r="E161" s="191" t="str">
        <f t="shared" ca="1" si="114"/>
        <v/>
      </c>
      <c r="F161" s="191" t="str">
        <f ca="1">IF(補足!F160="","",REPT("0",3-LEN(補足!F160))&amp;補足!F160)</f>
        <v/>
      </c>
      <c r="O161" s="191" t="str">
        <f t="shared" ca="1" si="115"/>
        <v/>
      </c>
      <c r="P161" s="191" t="str">
        <f t="shared" ca="1" si="116"/>
        <v/>
      </c>
      <c r="Q161" s="191" t="str">
        <f t="shared" ca="1" si="117"/>
        <v/>
      </c>
      <c r="R161" s="191" t="str">
        <f t="shared" ca="1" si="118"/>
        <v/>
      </c>
      <c r="S161" s="191" t="str">
        <f t="shared" ca="1" si="119"/>
        <v/>
      </c>
      <c r="T161" s="191" t="str">
        <f t="shared" ca="1" si="120"/>
        <v/>
      </c>
      <c r="U161" s="191" t="str">
        <f t="shared" ca="1" si="121"/>
        <v/>
      </c>
      <c r="AA161" s="191" t="str">
        <f t="shared" ca="1" si="122"/>
        <v/>
      </c>
      <c r="AB161" s="191" t="str">
        <f t="shared" ca="1" si="123"/>
        <v/>
      </c>
      <c r="AC161" s="191" t="str">
        <f t="shared" ca="1" si="124"/>
        <v/>
      </c>
      <c r="AD161" s="191" t="str">
        <f t="shared" ca="1" si="125"/>
        <v/>
      </c>
      <c r="AE161" s="191" t="str">
        <f t="shared" ca="1" si="126"/>
        <v/>
      </c>
      <c r="AF161" s="191" t="str">
        <f t="shared" ca="1" si="127"/>
        <v/>
      </c>
      <c r="AG161" s="191" t="str">
        <f t="shared" ca="1" si="128"/>
        <v/>
      </c>
      <c r="AH161" s="191" t="str">
        <f t="shared" ca="1" si="129"/>
        <v/>
      </c>
      <c r="AI161" s="191" t="str">
        <f t="shared" ca="1" si="130"/>
        <v/>
      </c>
      <c r="AJ161" s="191" t="str">
        <f t="shared" ca="1" si="131"/>
        <v/>
      </c>
      <c r="AO161" s="191" t="str">
        <f t="shared" ca="1" si="132"/>
        <v/>
      </c>
      <c r="BA161" s="191" t="str">
        <f t="shared" ca="1" si="133"/>
        <v/>
      </c>
      <c r="BB161" s="191" t="str">
        <f t="shared" ca="1" si="134"/>
        <v/>
      </c>
      <c r="BC161" s="191" t="str">
        <f t="shared" ca="1" si="135"/>
        <v/>
      </c>
      <c r="BD161" s="191" t="str">
        <f t="shared" ca="1" si="136"/>
        <v/>
      </c>
      <c r="BE161" s="191" t="str">
        <f t="shared" ca="1" si="137"/>
        <v/>
      </c>
      <c r="BF161" s="191" t="str">
        <f t="shared" ca="1" si="138"/>
        <v/>
      </c>
      <c r="BG161" s="191" t="str">
        <f t="shared" ca="1" si="139"/>
        <v/>
      </c>
      <c r="BH161" s="191" t="str">
        <f t="shared" ca="1" si="140"/>
        <v/>
      </c>
      <c r="BI161" s="191" t="str">
        <f t="shared" ca="1" si="141"/>
        <v/>
      </c>
      <c r="BJ161" s="191" t="str">
        <f t="shared" ca="1" si="142"/>
        <v/>
      </c>
      <c r="BV161" s="191" t="str">
        <f t="shared" ca="1" si="143"/>
        <v/>
      </c>
      <c r="BW161" s="191" t="str">
        <f t="shared" ca="1" si="144"/>
        <v/>
      </c>
      <c r="BZ161" s="191" t="str">
        <f t="shared" ca="1" si="145"/>
        <v/>
      </c>
      <c r="CA161" s="191" t="str">
        <f t="shared" ca="1" si="146"/>
        <v/>
      </c>
      <c r="CB161" s="191" t="str">
        <f t="shared" ca="1" si="147"/>
        <v/>
      </c>
      <c r="CC161" s="191" t="str">
        <f t="shared" ca="1" si="148"/>
        <v/>
      </c>
      <c r="CL161" s="191" t="str">
        <f t="shared" ca="1" si="149"/>
        <v/>
      </c>
      <c r="CM161" s="191" t="str">
        <f t="shared" ca="1" si="150"/>
        <v/>
      </c>
      <c r="CP161" s="191" t="str">
        <f t="shared" ca="1" si="151"/>
        <v/>
      </c>
      <c r="CQ161" s="191" t="str">
        <f t="shared" ca="1" si="152"/>
        <v/>
      </c>
      <c r="CR161" s="191" t="str">
        <f t="shared" ca="1" si="153"/>
        <v/>
      </c>
      <c r="CS161" s="191" t="str">
        <f t="shared" ca="1" si="154"/>
        <v/>
      </c>
      <c r="CT161" s="191" t="str">
        <f t="shared" ca="1" si="155"/>
        <v/>
      </c>
      <c r="CU161" s="191" t="str">
        <f t="shared" ca="1" si="156"/>
        <v/>
      </c>
      <c r="CV161" s="191" t="str">
        <f t="shared" ca="1" si="157"/>
        <v/>
      </c>
      <c r="ET161" s="191" t="str">
        <f t="shared" ca="1" si="158"/>
        <v/>
      </c>
      <c r="EU161" s="191" t="str">
        <f t="shared" ca="1" si="159"/>
        <v/>
      </c>
      <c r="EV161" s="191" t="str">
        <f t="shared" ca="1" si="160"/>
        <v/>
      </c>
      <c r="EX161" s="191" t="str">
        <f t="shared" ca="1" si="161"/>
        <v/>
      </c>
      <c r="EY161" s="191" t="str">
        <f t="shared" ca="1" si="162"/>
        <v/>
      </c>
      <c r="EZ161" s="191" t="str">
        <f t="shared" ca="1" si="163"/>
        <v/>
      </c>
      <c r="FD161" s="191" t="str">
        <f t="shared" ca="1" si="164"/>
        <v/>
      </c>
      <c r="FE161" s="191" t="str">
        <f t="shared" ca="1" si="165"/>
        <v/>
      </c>
      <c r="FF161" s="191" t="str">
        <f t="shared" ca="1" si="166"/>
        <v/>
      </c>
      <c r="FG161" s="191" t="str">
        <f t="shared" ca="1" si="167"/>
        <v/>
      </c>
    </row>
    <row r="162" spans="1:163" x14ac:dyDescent="0.2">
      <c r="A162" s="191" t="str">
        <f t="shared" ca="1" si="112"/>
        <v/>
      </c>
      <c r="B162" s="191" t="str">
        <f t="shared" ca="1" si="113"/>
        <v/>
      </c>
      <c r="E162" s="191" t="str">
        <f t="shared" ca="1" si="114"/>
        <v/>
      </c>
      <c r="F162" s="191" t="str">
        <f ca="1">IF(補足!F161="","",REPT("0",3-LEN(補足!F161))&amp;補足!F161)</f>
        <v/>
      </c>
      <c r="O162" s="191" t="str">
        <f t="shared" ca="1" si="115"/>
        <v/>
      </c>
      <c r="P162" s="191" t="str">
        <f t="shared" ca="1" si="116"/>
        <v/>
      </c>
      <c r="Q162" s="191" t="str">
        <f t="shared" ca="1" si="117"/>
        <v/>
      </c>
      <c r="R162" s="191" t="str">
        <f t="shared" ca="1" si="118"/>
        <v/>
      </c>
      <c r="S162" s="191" t="str">
        <f t="shared" ca="1" si="119"/>
        <v/>
      </c>
      <c r="T162" s="191" t="str">
        <f t="shared" ca="1" si="120"/>
        <v/>
      </c>
      <c r="U162" s="191" t="str">
        <f t="shared" ca="1" si="121"/>
        <v/>
      </c>
      <c r="AA162" s="191" t="str">
        <f t="shared" ca="1" si="122"/>
        <v/>
      </c>
      <c r="AB162" s="191" t="str">
        <f t="shared" ca="1" si="123"/>
        <v/>
      </c>
      <c r="AC162" s="191" t="str">
        <f t="shared" ca="1" si="124"/>
        <v/>
      </c>
      <c r="AD162" s="191" t="str">
        <f t="shared" ca="1" si="125"/>
        <v/>
      </c>
      <c r="AE162" s="191" t="str">
        <f t="shared" ca="1" si="126"/>
        <v/>
      </c>
      <c r="AF162" s="191" t="str">
        <f t="shared" ca="1" si="127"/>
        <v/>
      </c>
      <c r="AG162" s="191" t="str">
        <f t="shared" ca="1" si="128"/>
        <v/>
      </c>
      <c r="AH162" s="191" t="str">
        <f t="shared" ca="1" si="129"/>
        <v/>
      </c>
      <c r="AI162" s="191" t="str">
        <f t="shared" ca="1" si="130"/>
        <v/>
      </c>
      <c r="AJ162" s="191" t="str">
        <f t="shared" ca="1" si="131"/>
        <v/>
      </c>
      <c r="AO162" s="191" t="str">
        <f t="shared" ca="1" si="132"/>
        <v/>
      </c>
      <c r="BA162" s="191" t="str">
        <f t="shared" ca="1" si="133"/>
        <v/>
      </c>
      <c r="BB162" s="191" t="str">
        <f t="shared" ca="1" si="134"/>
        <v/>
      </c>
      <c r="BC162" s="191" t="str">
        <f t="shared" ca="1" si="135"/>
        <v/>
      </c>
      <c r="BD162" s="191" t="str">
        <f t="shared" ca="1" si="136"/>
        <v/>
      </c>
      <c r="BE162" s="191" t="str">
        <f t="shared" ca="1" si="137"/>
        <v/>
      </c>
      <c r="BF162" s="191" t="str">
        <f t="shared" ca="1" si="138"/>
        <v/>
      </c>
      <c r="BG162" s="191" t="str">
        <f t="shared" ca="1" si="139"/>
        <v/>
      </c>
      <c r="BH162" s="191" t="str">
        <f t="shared" ca="1" si="140"/>
        <v/>
      </c>
      <c r="BI162" s="191" t="str">
        <f t="shared" ca="1" si="141"/>
        <v/>
      </c>
      <c r="BJ162" s="191" t="str">
        <f t="shared" ca="1" si="142"/>
        <v/>
      </c>
      <c r="BV162" s="191" t="str">
        <f t="shared" ca="1" si="143"/>
        <v/>
      </c>
      <c r="BW162" s="191" t="str">
        <f t="shared" ca="1" si="144"/>
        <v/>
      </c>
      <c r="BZ162" s="191" t="str">
        <f t="shared" ca="1" si="145"/>
        <v/>
      </c>
      <c r="CA162" s="191" t="str">
        <f t="shared" ca="1" si="146"/>
        <v/>
      </c>
      <c r="CB162" s="191" t="str">
        <f t="shared" ca="1" si="147"/>
        <v/>
      </c>
      <c r="CC162" s="191" t="str">
        <f t="shared" ca="1" si="148"/>
        <v/>
      </c>
      <c r="CL162" s="191" t="str">
        <f t="shared" ca="1" si="149"/>
        <v/>
      </c>
      <c r="CM162" s="191" t="str">
        <f t="shared" ca="1" si="150"/>
        <v/>
      </c>
      <c r="CP162" s="191" t="str">
        <f t="shared" ca="1" si="151"/>
        <v/>
      </c>
      <c r="CQ162" s="191" t="str">
        <f t="shared" ca="1" si="152"/>
        <v/>
      </c>
      <c r="CR162" s="191" t="str">
        <f t="shared" ca="1" si="153"/>
        <v/>
      </c>
      <c r="CS162" s="191" t="str">
        <f t="shared" ca="1" si="154"/>
        <v/>
      </c>
      <c r="CT162" s="191" t="str">
        <f t="shared" ca="1" si="155"/>
        <v/>
      </c>
      <c r="CU162" s="191" t="str">
        <f t="shared" ca="1" si="156"/>
        <v/>
      </c>
      <c r="CV162" s="191" t="str">
        <f t="shared" ca="1" si="157"/>
        <v/>
      </c>
      <c r="ET162" s="191" t="str">
        <f t="shared" ca="1" si="158"/>
        <v/>
      </c>
      <c r="EU162" s="191" t="str">
        <f t="shared" ca="1" si="159"/>
        <v/>
      </c>
      <c r="EV162" s="191" t="str">
        <f t="shared" ca="1" si="160"/>
        <v/>
      </c>
      <c r="EX162" s="191" t="str">
        <f t="shared" ca="1" si="161"/>
        <v/>
      </c>
      <c r="EY162" s="191" t="str">
        <f t="shared" ca="1" si="162"/>
        <v/>
      </c>
      <c r="EZ162" s="191" t="str">
        <f t="shared" ca="1" si="163"/>
        <v/>
      </c>
      <c r="FD162" s="191" t="str">
        <f t="shared" ca="1" si="164"/>
        <v/>
      </c>
      <c r="FE162" s="191" t="str">
        <f t="shared" ca="1" si="165"/>
        <v/>
      </c>
      <c r="FF162" s="191" t="str">
        <f t="shared" ca="1" si="166"/>
        <v/>
      </c>
      <c r="FG162" s="191" t="str">
        <f t="shared" ca="1" si="167"/>
        <v/>
      </c>
    </row>
    <row r="163" spans="1:163" x14ac:dyDescent="0.2">
      <c r="A163" s="191" t="str">
        <f t="shared" ca="1" si="112"/>
        <v/>
      </c>
      <c r="B163" s="191" t="str">
        <f t="shared" ca="1" si="113"/>
        <v/>
      </c>
      <c r="E163" s="191" t="str">
        <f t="shared" ca="1" si="114"/>
        <v/>
      </c>
      <c r="F163" s="191" t="str">
        <f ca="1">IF(補足!F162="","",REPT("0",3-LEN(補足!F162))&amp;補足!F162)</f>
        <v/>
      </c>
      <c r="O163" s="191" t="str">
        <f t="shared" ca="1" si="115"/>
        <v/>
      </c>
      <c r="P163" s="191" t="str">
        <f t="shared" ca="1" si="116"/>
        <v/>
      </c>
      <c r="Q163" s="191" t="str">
        <f t="shared" ca="1" si="117"/>
        <v/>
      </c>
      <c r="R163" s="191" t="str">
        <f t="shared" ca="1" si="118"/>
        <v/>
      </c>
      <c r="S163" s="191" t="str">
        <f t="shared" ca="1" si="119"/>
        <v/>
      </c>
      <c r="T163" s="191" t="str">
        <f t="shared" ca="1" si="120"/>
        <v/>
      </c>
      <c r="U163" s="191" t="str">
        <f t="shared" ca="1" si="121"/>
        <v/>
      </c>
      <c r="AA163" s="191" t="str">
        <f t="shared" ca="1" si="122"/>
        <v/>
      </c>
      <c r="AB163" s="191" t="str">
        <f t="shared" ca="1" si="123"/>
        <v/>
      </c>
      <c r="AC163" s="191" t="str">
        <f t="shared" ca="1" si="124"/>
        <v/>
      </c>
      <c r="AD163" s="191" t="str">
        <f t="shared" ca="1" si="125"/>
        <v/>
      </c>
      <c r="AE163" s="191" t="str">
        <f t="shared" ca="1" si="126"/>
        <v/>
      </c>
      <c r="AF163" s="191" t="str">
        <f t="shared" ca="1" si="127"/>
        <v/>
      </c>
      <c r="AG163" s="191" t="str">
        <f t="shared" ca="1" si="128"/>
        <v/>
      </c>
      <c r="AH163" s="191" t="str">
        <f t="shared" ca="1" si="129"/>
        <v/>
      </c>
      <c r="AI163" s="191" t="str">
        <f t="shared" ca="1" si="130"/>
        <v/>
      </c>
      <c r="AJ163" s="191" t="str">
        <f t="shared" ca="1" si="131"/>
        <v/>
      </c>
      <c r="AO163" s="191" t="str">
        <f t="shared" ca="1" si="132"/>
        <v/>
      </c>
      <c r="BA163" s="191" t="str">
        <f t="shared" ca="1" si="133"/>
        <v/>
      </c>
      <c r="BB163" s="191" t="str">
        <f t="shared" ca="1" si="134"/>
        <v/>
      </c>
      <c r="BC163" s="191" t="str">
        <f t="shared" ca="1" si="135"/>
        <v/>
      </c>
      <c r="BD163" s="191" t="str">
        <f t="shared" ca="1" si="136"/>
        <v/>
      </c>
      <c r="BE163" s="191" t="str">
        <f t="shared" ca="1" si="137"/>
        <v/>
      </c>
      <c r="BF163" s="191" t="str">
        <f t="shared" ca="1" si="138"/>
        <v/>
      </c>
      <c r="BG163" s="191" t="str">
        <f t="shared" ca="1" si="139"/>
        <v/>
      </c>
      <c r="BH163" s="191" t="str">
        <f t="shared" ca="1" si="140"/>
        <v/>
      </c>
      <c r="BI163" s="191" t="str">
        <f t="shared" ca="1" si="141"/>
        <v/>
      </c>
      <c r="BJ163" s="191" t="str">
        <f t="shared" ca="1" si="142"/>
        <v/>
      </c>
      <c r="BV163" s="191" t="str">
        <f t="shared" ca="1" si="143"/>
        <v/>
      </c>
      <c r="BW163" s="191" t="str">
        <f t="shared" ca="1" si="144"/>
        <v/>
      </c>
      <c r="BZ163" s="191" t="str">
        <f t="shared" ca="1" si="145"/>
        <v/>
      </c>
      <c r="CA163" s="191" t="str">
        <f t="shared" ca="1" si="146"/>
        <v/>
      </c>
      <c r="CB163" s="191" t="str">
        <f t="shared" ca="1" si="147"/>
        <v/>
      </c>
      <c r="CC163" s="191" t="str">
        <f t="shared" ca="1" si="148"/>
        <v/>
      </c>
      <c r="CL163" s="191" t="str">
        <f t="shared" ca="1" si="149"/>
        <v/>
      </c>
      <c r="CM163" s="191" t="str">
        <f t="shared" ca="1" si="150"/>
        <v/>
      </c>
      <c r="CP163" s="191" t="str">
        <f t="shared" ca="1" si="151"/>
        <v/>
      </c>
      <c r="CQ163" s="191" t="str">
        <f t="shared" ca="1" si="152"/>
        <v/>
      </c>
      <c r="CR163" s="191" t="str">
        <f t="shared" ca="1" si="153"/>
        <v/>
      </c>
      <c r="CS163" s="191" t="str">
        <f t="shared" ca="1" si="154"/>
        <v/>
      </c>
      <c r="CT163" s="191" t="str">
        <f t="shared" ca="1" si="155"/>
        <v/>
      </c>
      <c r="CU163" s="191" t="str">
        <f t="shared" ca="1" si="156"/>
        <v/>
      </c>
      <c r="CV163" s="191" t="str">
        <f t="shared" ca="1" si="157"/>
        <v/>
      </c>
      <c r="ET163" s="191" t="str">
        <f t="shared" ca="1" si="158"/>
        <v/>
      </c>
      <c r="EU163" s="191" t="str">
        <f t="shared" ca="1" si="159"/>
        <v/>
      </c>
      <c r="EV163" s="191" t="str">
        <f t="shared" ca="1" si="160"/>
        <v/>
      </c>
      <c r="EX163" s="191" t="str">
        <f t="shared" ca="1" si="161"/>
        <v/>
      </c>
      <c r="EY163" s="191" t="str">
        <f t="shared" ca="1" si="162"/>
        <v/>
      </c>
      <c r="EZ163" s="191" t="str">
        <f t="shared" ca="1" si="163"/>
        <v/>
      </c>
      <c r="FD163" s="191" t="str">
        <f t="shared" ca="1" si="164"/>
        <v/>
      </c>
      <c r="FE163" s="191" t="str">
        <f t="shared" ca="1" si="165"/>
        <v/>
      </c>
      <c r="FF163" s="191" t="str">
        <f t="shared" ca="1" si="166"/>
        <v/>
      </c>
      <c r="FG163" s="191" t="str">
        <f t="shared" ca="1" si="167"/>
        <v/>
      </c>
    </row>
    <row r="164" spans="1:163" x14ac:dyDescent="0.2">
      <c r="A164" s="191" t="str">
        <f t="shared" ca="1" si="112"/>
        <v/>
      </c>
      <c r="B164" s="191" t="str">
        <f t="shared" ca="1" si="113"/>
        <v/>
      </c>
      <c r="E164" s="191" t="str">
        <f t="shared" ca="1" si="114"/>
        <v/>
      </c>
      <c r="F164" s="191" t="str">
        <f ca="1">IF(補足!F163="","",REPT("0",3-LEN(補足!F163))&amp;補足!F163)</f>
        <v/>
      </c>
      <c r="O164" s="191" t="str">
        <f t="shared" ca="1" si="115"/>
        <v/>
      </c>
      <c r="P164" s="191" t="str">
        <f t="shared" ca="1" si="116"/>
        <v/>
      </c>
      <c r="Q164" s="191" t="str">
        <f t="shared" ca="1" si="117"/>
        <v/>
      </c>
      <c r="R164" s="191" t="str">
        <f t="shared" ca="1" si="118"/>
        <v/>
      </c>
      <c r="S164" s="191" t="str">
        <f t="shared" ca="1" si="119"/>
        <v/>
      </c>
      <c r="T164" s="191" t="str">
        <f t="shared" ca="1" si="120"/>
        <v/>
      </c>
      <c r="U164" s="191" t="str">
        <f t="shared" ca="1" si="121"/>
        <v/>
      </c>
      <c r="AA164" s="191" t="str">
        <f t="shared" ca="1" si="122"/>
        <v/>
      </c>
      <c r="AB164" s="191" t="str">
        <f t="shared" ca="1" si="123"/>
        <v/>
      </c>
      <c r="AC164" s="191" t="str">
        <f t="shared" ca="1" si="124"/>
        <v/>
      </c>
      <c r="AD164" s="191" t="str">
        <f t="shared" ca="1" si="125"/>
        <v/>
      </c>
      <c r="AE164" s="191" t="str">
        <f t="shared" ca="1" si="126"/>
        <v/>
      </c>
      <c r="AF164" s="191" t="str">
        <f t="shared" ca="1" si="127"/>
        <v/>
      </c>
      <c r="AG164" s="191" t="str">
        <f t="shared" ca="1" si="128"/>
        <v/>
      </c>
      <c r="AH164" s="191" t="str">
        <f t="shared" ca="1" si="129"/>
        <v/>
      </c>
      <c r="AI164" s="191" t="str">
        <f t="shared" ca="1" si="130"/>
        <v/>
      </c>
      <c r="AJ164" s="191" t="str">
        <f t="shared" ca="1" si="131"/>
        <v/>
      </c>
      <c r="AO164" s="191" t="str">
        <f t="shared" ca="1" si="132"/>
        <v/>
      </c>
      <c r="BA164" s="191" t="str">
        <f t="shared" ca="1" si="133"/>
        <v/>
      </c>
      <c r="BB164" s="191" t="str">
        <f t="shared" ca="1" si="134"/>
        <v/>
      </c>
      <c r="BC164" s="191" t="str">
        <f t="shared" ca="1" si="135"/>
        <v/>
      </c>
      <c r="BD164" s="191" t="str">
        <f t="shared" ca="1" si="136"/>
        <v/>
      </c>
      <c r="BE164" s="191" t="str">
        <f t="shared" ca="1" si="137"/>
        <v/>
      </c>
      <c r="BF164" s="191" t="str">
        <f t="shared" ca="1" si="138"/>
        <v/>
      </c>
      <c r="BG164" s="191" t="str">
        <f t="shared" ca="1" si="139"/>
        <v/>
      </c>
      <c r="BH164" s="191" t="str">
        <f t="shared" ca="1" si="140"/>
        <v/>
      </c>
      <c r="BI164" s="191" t="str">
        <f t="shared" ca="1" si="141"/>
        <v/>
      </c>
      <c r="BJ164" s="191" t="str">
        <f t="shared" ca="1" si="142"/>
        <v/>
      </c>
      <c r="BV164" s="191" t="str">
        <f t="shared" ca="1" si="143"/>
        <v/>
      </c>
      <c r="BW164" s="191" t="str">
        <f t="shared" ca="1" si="144"/>
        <v/>
      </c>
      <c r="BZ164" s="191" t="str">
        <f t="shared" ca="1" si="145"/>
        <v/>
      </c>
      <c r="CA164" s="191" t="str">
        <f t="shared" ca="1" si="146"/>
        <v/>
      </c>
      <c r="CB164" s="191" t="str">
        <f t="shared" ca="1" si="147"/>
        <v/>
      </c>
      <c r="CC164" s="191" t="str">
        <f t="shared" ca="1" si="148"/>
        <v/>
      </c>
      <c r="CL164" s="191" t="str">
        <f t="shared" ca="1" si="149"/>
        <v/>
      </c>
      <c r="CM164" s="191" t="str">
        <f t="shared" ca="1" si="150"/>
        <v/>
      </c>
      <c r="CP164" s="191" t="str">
        <f t="shared" ca="1" si="151"/>
        <v/>
      </c>
      <c r="CQ164" s="191" t="str">
        <f t="shared" ca="1" si="152"/>
        <v/>
      </c>
      <c r="CR164" s="191" t="str">
        <f t="shared" ca="1" si="153"/>
        <v/>
      </c>
      <c r="CS164" s="191" t="str">
        <f t="shared" ca="1" si="154"/>
        <v/>
      </c>
      <c r="CT164" s="191" t="str">
        <f t="shared" ca="1" si="155"/>
        <v/>
      </c>
      <c r="CU164" s="191" t="str">
        <f t="shared" ca="1" si="156"/>
        <v/>
      </c>
      <c r="CV164" s="191" t="str">
        <f t="shared" ca="1" si="157"/>
        <v/>
      </c>
      <c r="ET164" s="191" t="str">
        <f t="shared" ca="1" si="158"/>
        <v/>
      </c>
      <c r="EU164" s="191" t="str">
        <f t="shared" ca="1" si="159"/>
        <v/>
      </c>
      <c r="EV164" s="191" t="str">
        <f t="shared" ca="1" si="160"/>
        <v/>
      </c>
      <c r="EX164" s="191" t="str">
        <f t="shared" ca="1" si="161"/>
        <v/>
      </c>
      <c r="EY164" s="191" t="str">
        <f t="shared" ca="1" si="162"/>
        <v/>
      </c>
      <c r="EZ164" s="191" t="str">
        <f t="shared" ca="1" si="163"/>
        <v/>
      </c>
      <c r="FD164" s="191" t="str">
        <f t="shared" ca="1" si="164"/>
        <v/>
      </c>
      <c r="FE164" s="191" t="str">
        <f t="shared" ca="1" si="165"/>
        <v/>
      </c>
      <c r="FF164" s="191" t="str">
        <f t="shared" ca="1" si="166"/>
        <v/>
      </c>
      <c r="FG164" s="191" t="str">
        <f t="shared" ca="1" si="167"/>
        <v/>
      </c>
    </row>
    <row r="165" spans="1:163" x14ac:dyDescent="0.2">
      <c r="A165" s="191" t="str">
        <f t="shared" ca="1" si="112"/>
        <v/>
      </c>
      <c r="B165" s="191" t="str">
        <f t="shared" ca="1" si="113"/>
        <v/>
      </c>
      <c r="E165" s="191" t="str">
        <f t="shared" ca="1" si="114"/>
        <v/>
      </c>
      <c r="F165" s="191" t="str">
        <f ca="1">IF(補足!F164="","",REPT("0",3-LEN(補足!F164))&amp;補足!F164)</f>
        <v/>
      </c>
      <c r="O165" s="191" t="str">
        <f t="shared" ca="1" si="115"/>
        <v/>
      </c>
      <c r="P165" s="191" t="str">
        <f t="shared" ca="1" si="116"/>
        <v/>
      </c>
      <c r="Q165" s="191" t="str">
        <f t="shared" ca="1" si="117"/>
        <v/>
      </c>
      <c r="R165" s="191" t="str">
        <f t="shared" ca="1" si="118"/>
        <v/>
      </c>
      <c r="S165" s="191" t="str">
        <f t="shared" ca="1" si="119"/>
        <v/>
      </c>
      <c r="T165" s="191" t="str">
        <f t="shared" ca="1" si="120"/>
        <v/>
      </c>
      <c r="U165" s="191" t="str">
        <f t="shared" ca="1" si="121"/>
        <v/>
      </c>
      <c r="AA165" s="191" t="str">
        <f t="shared" ca="1" si="122"/>
        <v/>
      </c>
      <c r="AB165" s="191" t="str">
        <f t="shared" ca="1" si="123"/>
        <v/>
      </c>
      <c r="AC165" s="191" t="str">
        <f t="shared" ca="1" si="124"/>
        <v/>
      </c>
      <c r="AD165" s="191" t="str">
        <f t="shared" ca="1" si="125"/>
        <v/>
      </c>
      <c r="AE165" s="191" t="str">
        <f t="shared" ca="1" si="126"/>
        <v/>
      </c>
      <c r="AF165" s="191" t="str">
        <f t="shared" ca="1" si="127"/>
        <v/>
      </c>
      <c r="AG165" s="191" t="str">
        <f t="shared" ca="1" si="128"/>
        <v/>
      </c>
      <c r="AH165" s="191" t="str">
        <f t="shared" ca="1" si="129"/>
        <v/>
      </c>
      <c r="AI165" s="191" t="str">
        <f t="shared" ca="1" si="130"/>
        <v/>
      </c>
      <c r="AJ165" s="191" t="str">
        <f t="shared" ca="1" si="131"/>
        <v/>
      </c>
      <c r="AO165" s="191" t="str">
        <f t="shared" ca="1" si="132"/>
        <v/>
      </c>
      <c r="BA165" s="191" t="str">
        <f t="shared" ca="1" si="133"/>
        <v/>
      </c>
      <c r="BB165" s="191" t="str">
        <f t="shared" ca="1" si="134"/>
        <v/>
      </c>
      <c r="BC165" s="191" t="str">
        <f t="shared" ca="1" si="135"/>
        <v/>
      </c>
      <c r="BD165" s="191" t="str">
        <f t="shared" ca="1" si="136"/>
        <v/>
      </c>
      <c r="BE165" s="191" t="str">
        <f t="shared" ca="1" si="137"/>
        <v/>
      </c>
      <c r="BF165" s="191" t="str">
        <f t="shared" ca="1" si="138"/>
        <v/>
      </c>
      <c r="BG165" s="191" t="str">
        <f t="shared" ca="1" si="139"/>
        <v/>
      </c>
      <c r="BH165" s="191" t="str">
        <f t="shared" ca="1" si="140"/>
        <v/>
      </c>
      <c r="BI165" s="191" t="str">
        <f t="shared" ca="1" si="141"/>
        <v/>
      </c>
      <c r="BJ165" s="191" t="str">
        <f t="shared" ca="1" si="142"/>
        <v/>
      </c>
      <c r="BV165" s="191" t="str">
        <f t="shared" ca="1" si="143"/>
        <v/>
      </c>
      <c r="BW165" s="191" t="str">
        <f t="shared" ca="1" si="144"/>
        <v/>
      </c>
      <c r="BZ165" s="191" t="str">
        <f t="shared" ca="1" si="145"/>
        <v/>
      </c>
      <c r="CA165" s="191" t="str">
        <f t="shared" ca="1" si="146"/>
        <v/>
      </c>
      <c r="CB165" s="191" t="str">
        <f t="shared" ca="1" si="147"/>
        <v/>
      </c>
      <c r="CC165" s="191" t="str">
        <f t="shared" ca="1" si="148"/>
        <v/>
      </c>
      <c r="CL165" s="191" t="str">
        <f t="shared" ca="1" si="149"/>
        <v/>
      </c>
      <c r="CM165" s="191" t="str">
        <f t="shared" ca="1" si="150"/>
        <v/>
      </c>
      <c r="CP165" s="191" t="str">
        <f t="shared" ca="1" si="151"/>
        <v/>
      </c>
      <c r="CQ165" s="191" t="str">
        <f t="shared" ca="1" si="152"/>
        <v/>
      </c>
      <c r="CR165" s="191" t="str">
        <f t="shared" ca="1" si="153"/>
        <v/>
      </c>
      <c r="CS165" s="191" t="str">
        <f t="shared" ca="1" si="154"/>
        <v/>
      </c>
      <c r="CT165" s="191" t="str">
        <f t="shared" ca="1" si="155"/>
        <v/>
      </c>
      <c r="CU165" s="191" t="str">
        <f t="shared" ca="1" si="156"/>
        <v/>
      </c>
      <c r="CV165" s="191" t="str">
        <f t="shared" ca="1" si="157"/>
        <v/>
      </c>
      <c r="ET165" s="191" t="str">
        <f t="shared" ca="1" si="158"/>
        <v/>
      </c>
      <c r="EU165" s="191" t="str">
        <f t="shared" ca="1" si="159"/>
        <v/>
      </c>
      <c r="EV165" s="191" t="str">
        <f t="shared" ca="1" si="160"/>
        <v/>
      </c>
      <c r="EX165" s="191" t="str">
        <f t="shared" ca="1" si="161"/>
        <v/>
      </c>
      <c r="EY165" s="191" t="str">
        <f t="shared" ca="1" si="162"/>
        <v/>
      </c>
      <c r="EZ165" s="191" t="str">
        <f t="shared" ca="1" si="163"/>
        <v/>
      </c>
      <c r="FD165" s="191" t="str">
        <f t="shared" ca="1" si="164"/>
        <v/>
      </c>
      <c r="FE165" s="191" t="str">
        <f t="shared" ca="1" si="165"/>
        <v/>
      </c>
      <c r="FF165" s="191" t="str">
        <f t="shared" ca="1" si="166"/>
        <v/>
      </c>
      <c r="FG165" s="191" t="str">
        <f t="shared" ca="1" si="167"/>
        <v/>
      </c>
    </row>
    <row r="166" spans="1:163" x14ac:dyDescent="0.2">
      <c r="A166" s="191" t="str">
        <f t="shared" ca="1" si="112"/>
        <v/>
      </c>
      <c r="B166" s="191" t="str">
        <f t="shared" ca="1" si="113"/>
        <v/>
      </c>
      <c r="E166" s="191" t="str">
        <f t="shared" ca="1" si="114"/>
        <v/>
      </c>
      <c r="F166" s="191" t="str">
        <f ca="1">IF(補足!F165="","",REPT("0",3-LEN(補足!F165))&amp;補足!F165)</f>
        <v/>
      </c>
      <c r="O166" s="191" t="str">
        <f t="shared" ca="1" si="115"/>
        <v/>
      </c>
      <c r="P166" s="191" t="str">
        <f t="shared" ca="1" si="116"/>
        <v/>
      </c>
      <c r="Q166" s="191" t="str">
        <f t="shared" ca="1" si="117"/>
        <v/>
      </c>
      <c r="R166" s="191" t="str">
        <f t="shared" ca="1" si="118"/>
        <v/>
      </c>
      <c r="S166" s="191" t="str">
        <f t="shared" ca="1" si="119"/>
        <v/>
      </c>
      <c r="T166" s="191" t="str">
        <f t="shared" ca="1" si="120"/>
        <v/>
      </c>
      <c r="U166" s="191" t="str">
        <f t="shared" ca="1" si="121"/>
        <v/>
      </c>
      <c r="AA166" s="191" t="str">
        <f t="shared" ca="1" si="122"/>
        <v/>
      </c>
      <c r="AB166" s="191" t="str">
        <f t="shared" ca="1" si="123"/>
        <v/>
      </c>
      <c r="AC166" s="191" t="str">
        <f t="shared" ca="1" si="124"/>
        <v/>
      </c>
      <c r="AD166" s="191" t="str">
        <f t="shared" ca="1" si="125"/>
        <v/>
      </c>
      <c r="AE166" s="191" t="str">
        <f t="shared" ca="1" si="126"/>
        <v/>
      </c>
      <c r="AF166" s="191" t="str">
        <f t="shared" ca="1" si="127"/>
        <v/>
      </c>
      <c r="AG166" s="191" t="str">
        <f t="shared" ca="1" si="128"/>
        <v/>
      </c>
      <c r="AH166" s="191" t="str">
        <f t="shared" ca="1" si="129"/>
        <v/>
      </c>
      <c r="AI166" s="191" t="str">
        <f t="shared" ca="1" si="130"/>
        <v/>
      </c>
      <c r="AJ166" s="191" t="str">
        <f t="shared" ca="1" si="131"/>
        <v/>
      </c>
      <c r="AO166" s="191" t="str">
        <f t="shared" ca="1" si="132"/>
        <v/>
      </c>
      <c r="BA166" s="191" t="str">
        <f t="shared" ca="1" si="133"/>
        <v/>
      </c>
      <c r="BB166" s="191" t="str">
        <f t="shared" ca="1" si="134"/>
        <v/>
      </c>
      <c r="BC166" s="191" t="str">
        <f t="shared" ca="1" si="135"/>
        <v/>
      </c>
      <c r="BD166" s="191" t="str">
        <f t="shared" ca="1" si="136"/>
        <v/>
      </c>
      <c r="BE166" s="191" t="str">
        <f t="shared" ca="1" si="137"/>
        <v/>
      </c>
      <c r="BF166" s="191" t="str">
        <f t="shared" ca="1" si="138"/>
        <v/>
      </c>
      <c r="BG166" s="191" t="str">
        <f t="shared" ca="1" si="139"/>
        <v/>
      </c>
      <c r="BH166" s="191" t="str">
        <f t="shared" ca="1" si="140"/>
        <v/>
      </c>
      <c r="BI166" s="191" t="str">
        <f t="shared" ca="1" si="141"/>
        <v/>
      </c>
      <c r="BJ166" s="191" t="str">
        <f t="shared" ca="1" si="142"/>
        <v/>
      </c>
      <c r="BV166" s="191" t="str">
        <f t="shared" ca="1" si="143"/>
        <v/>
      </c>
      <c r="BW166" s="191" t="str">
        <f t="shared" ca="1" si="144"/>
        <v/>
      </c>
      <c r="BZ166" s="191" t="str">
        <f t="shared" ca="1" si="145"/>
        <v/>
      </c>
      <c r="CA166" s="191" t="str">
        <f t="shared" ca="1" si="146"/>
        <v/>
      </c>
      <c r="CB166" s="191" t="str">
        <f t="shared" ca="1" si="147"/>
        <v/>
      </c>
      <c r="CC166" s="191" t="str">
        <f t="shared" ca="1" si="148"/>
        <v/>
      </c>
      <c r="CL166" s="191" t="str">
        <f t="shared" ca="1" si="149"/>
        <v/>
      </c>
      <c r="CM166" s="191" t="str">
        <f t="shared" ca="1" si="150"/>
        <v/>
      </c>
      <c r="CP166" s="191" t="str">
        <f t="shared" ca="1" si="151"/>
        <v/>
      </c>
      <c r="CQ166" s="191" t="str">
        <f t="shared" ca="1" si="152"/>
        <v/>
      </c>
      <c r="CR166" s="191" t="str">
        <f t="shared" ca="1" si="153"/>
        <v/>
      </c>
      <c r="CS166" s="191" t="str">
        <f t="shared" ca="1" si="154"/>
        <v/>
      </c>
      <c r="CT166" s="191" t="str">
        <f t="shared" ca="1" si="155"/>
        <v/>
      </c>
      <c r="CU166" s="191" t="str">
        <f t="shared" ca="1" si="156"/>
        <v/>
      </c>
      <c r="CV166" s="191" t="str">
        <f t="shared" ca="1" si="157"/>
        <v/>
      </c>
      <c r="ET166" s="191" t="str">
        <f t="shared" ca="1" si="158"/>
        <v/>
      </c>
      <c r="EU166" s="191" t="str">
        <f t="shared" ca="1" si="159"/>
        <v/>
      </c>
      <c r="EV166" s="191" t="str">
        <f t="shared" ca="1" si="160"/>
        <v/>
      </c>
      <c r="EX166" s="191" t="str">
        <f t="shared" ca="1" si="161"/>
        <v/>
      </c>
      <c r="EY166" s="191" t="str">
        <f t="shared" ca="1" si="162"/>
        <v/>
      </c>
      <c r="EZ166" s="191" t="str">
        <f t="shared" ca="1" si="163"/>
        <v/>
      </c>
      <c r="FD166" s="191" t="str">
        <f t="shared" ca="1" si="164"/>
        <v/>
      </c>
      <c r="FE166" s="191" t="str">
        <f t="shared" ca="1" si="165"/>
        <v/>
      </c>
      <c r="FF166" s="191" t="str">
        <f t="shared" ca="1" si="166"/>
        <v/>
      </c>
      <c r="FG166" s="191" t="str">
        <f t="shared" ca="1" si="167"/>
        <v/>
      </c>
    </row>
    <row r="167" spans="1:163" x14ac:dyDescent="0.2">
      <c r="A167" s="191" t="str">
        <f t="shared" ca="1" si="112"/>
        <v/>
      </c>
      <c r="B167" s="191" t="str">
        <f t="shared" ca="1" si="113"/>
        <v/>
      </c>
      <c r="E167" s="191" t="str">
        <f t="shared" ca="1" si="114"/>
        <v/>
      </c>
      <c r="F167" s="191" t="str">
        <f ca="1">IF(補足!F166="","",REPT("0",3-LEN(補足!F166))&amp;補足!F166)</f>
        <v/>
      </c>
      <c r="O167" s="191" t="str">
        <f t="shared" ca="1" si="115"/>
        <v/>
      </c>
      <c r="P167" s="191" t="str">
        <f t="shared" ca="1" si="116"/>
        <v/>
      </c>
      <c r="Q167" s="191" t="str">
        <f t="shared" ca="1" si="117"/>
        <v/>
      </c>
      <c r="R167" s="191" t="str">
        <f t="shared" ca="1" si="118"/>
        <v/>
      </c>
      <c r="S167" s="191" t="str">
        <f t="shared" ca="1" si="119"/>
        <v/>
      </c>
      <c r="T167" s="191" t="str">
        <f t="shared" ca="1" si="120"/>
        <v/>
      </c>
      <c r="U167" s="191" t="str">
        <f t="shared" ca="1" si="121"/>
        <v/>
      </c>
      <c r="AA167" s="191" t="str">
        <f t="shared" ca="1" si="122"/>
        <v/>
      </c>
      <c r="AB167" s="191" t="str">
        <f t="shared" ca="1" si="123"/>
        <v/>
      </c>
      <c r="AC167" s="191" t="str">
        <f t="shared" ca="1" si="124"/>
        <v/>
      </c>
      <c r="AD167" s="191" t="str">
        <f t="shared" ca="1" si="125"/>
        <v/>
      </c>
      <c r="AE167" s="191" t="str">
        <f t="shared" ca="1" si="126"/>
        <v/>
      </c>
      <c r="AF167" s="191" t="str">
        <f t="shared" ca="1" si="127"/>
        <v/>
      </c>
      <c r="AG167" s="191" t="str">
        <f t="shared" ca="1" si="128"/>
        <v/>
      </c>
      <c r="AH167" s="191" t="str">
        <f t="shared" ca="1" si="129"/>
        <v/>
      </c>
      <c r="AI167" s="191" t="str">
        <f t="shared" ca="1" si="130"/>
        <v/>
      </c>
      <c r="AJ167" s="191" t="str">
        <f t="shared" ca="1" si="131"/>
        <v/>
      </c>
      <c r="AO167" s="191" t="str">
        <f t="shared" ca="1" si="132"/>
        <v/>
      </c>
      <c r="BA167" s="191" t="str">
        <f t="shared" ca="1" si="133"/>
        <v/>
      </c>
      <c r="BB167" s="191" t="str">
        <f t="shared" ca="1" si="134"/>
        <v/>
      </c>
      <c r="BC167" s="191" t="str">
        <f t="shared" ca="1" si="135"/>
        <v/>
      </c>
      <c r="BD167" s="191" t="str">
        <f t="shared" ca="1" si="136"/>
        <v/>
      </c>
      <c r="BE167" s="191" t="str">
        <f t="shared" ca="1" si="137"/>
        <v/>
      </c>
      <c r="BF167" s="191" t="str">
        <f t="shared" ca="1" si="138"/>
        <v/>
      </c>
      <c r="BG167" s="191" t="str">
        <f t="shared" ca="1" si="139"/>
        <v/>
      </c>
      <c r="BH167" s="191" t="str">
        <f t="shared" ca="1" si="140"/>
        <v/>
      </c>
      <c r="BI167" s="191" t="str">
        <f t="shared" ca="1" si="141"/>
        <v/>
      </c>
      <c r="BJ167" s="191" t="str">
        <f t="shared" ca="1" si="142"/>
        <v/>
      </c>
      <c r="BV167" s="191" t="str">
        <f t="shared" ca="1" si="143"/>
        <v/>
      </c>
      <c r="BW167" s="191" t="str">
        <f t="shared" ca="1" si="144"/>
        <v/>
      </c>
      <c r="BZ167" s="191" t="str">
        <f t="shared" ca="1" si="145"/>
        <v/>
      </c>
      <c r="CA167" s="191" t="str">
        <f t="shared" ca="1" si="146"/>
        <v/>
      </c>
      <c r="CB167" s="191" t="str">
        <f t="shared" ca="1" si="147"/>
        <v/>
      </c>
      <c r="CC167" s="191" t="str">
        <f t="shared" ca="1" si="148"/>
        <v/>
      </c>
      <c r="CL167" s="191" t="str">
        <f t="shared" ca="1" si="149"/>
        <v/>
      </c>
      <c r="CM167" s="191" t="str">
        <f t="shared" ca="1" si="150"/>
        <v/>
      </c>
      <c r="CP167" s="191" t="str">
        <f t="shared" ca="1" si="151"/>
        <v/>
      </c>
      <c r="CQ167" s="191" t="str">
        <f t="shared" ca="1" si="152"/>
        <v/>
      </c>
      <c r="CR167" s="191" t="str">
        <f t="shared" ca="1" si="153"/>
        <v/>
      </c>
      <c r="CS167" s="191" t="str">
        <f t="shared" ca="1" si="154"/>
        <v/>
      </c>
      <c r="CT167" s="191" t="str">
        <f t="shared" ca="1" si="155"/>
        <v/>
      </c>
      <c r="CU167" s="191" t="str">
        <f t="shared" ca="1" si="156"/>
        <v/>
      </c>
      <c r="CV167" s="191" t="str">
        <f t="shared" ca="1" si="157"/>
        <v/>
      </c>
      <c r="ET167" s="191" t="str">
        <f t="shared" ca="1" si="158"/>
        <v/>
      </c>
      <c r="EU167" s="191" t="str">
        <f t="shared" ca="1" si="159"/>
        <v/>
      </c>
      <c r="EV167" s="191" t="str">
        <f t="shared" ca="1" si="160"/>
        <v/>
      </c>
      <c r="EX167" s="191" t="str">
        <f t="shared" ca="1" si="161"/>
        <v/>
      </c>
      <c r="EY167" s="191" t="str">
        <f t="shared" ca="1" si="162"/>
        <v/>
      </c>
      <c r="EZ167" s="191" t="str">
        <f t="shared" ca="1" si="163"/>
        <v/>
      </c>
      <c r="FD167" s="191" t="str">
        <f t="shared" ca="1" si="164"/>
        <v/>
      </c>
      <c r="FE167" s="191" t="str">
        <f t="shared" ca="1" si="165"/>
        <v/>
      </c>
      <c r="FF167" s="191" t="str">
        <f t="shared" ca="1" si="166"/>
        <v/>
      </c>
      <c r="FG167" s="191" t="str">
        <f t="shared" ca="1" si="167"/>
        <v/>
      </c>
    </row>
    <row r="168" spans="1:163" x14ac:dyDescent="0.2">
      <c r="A168" s="191" t="str">
        <f t="shared" ca="1" si="112"/>
        <v/>
      </c>
      <c r="B168" s="191" t="str">
        <f t="shared" ca="1" si="113"/>
        <v/>
      </c>
      <c r="E168" s="191" t="str">
        <f t="shared" ca="1" si="114"/>
        <v/>
      </c>
      <c r="F168" s="191" t="str">
        <f ca="1">IF(補足!F167="","",REPT("0",3-LEN(補足!F167))&amp;補足!F167)</f>
        <v/>
      </c>
      <c r="O168" s="191" t="str">
        <f t="shared" ca="1" si="115"/>
        <v/>
      </c>
      <c r="P168" s="191" t="str">
        <f t="shared" ca="1" si="116"/>
        <v/>
      </c>
      <c r="Q168" s="191" t="str">
        <f t="shared" ca="1" si="117"/>
        <v/>
      </c>
      <c r="R168" s="191" t="str">
        <f t="shared" ca="1" si="118"/>
        <v/>
      </c>
      <c r="S168" s="191" t="str">
        <f t="shared" ca="1" si="119"/>
        <v/>
      </c>
      <c r="T168" s="191" t="str">
        <f t="shared" ca="1" si="120"/>
        <v/>
      </c>
      <c r="U168" s="191" t="str">
        <f t="shared" ca="1" si="121"/>
        <v/>
      </c>
      <c r="AA168" s="191" t="str">
        <f t="shared" ca="1" si="122"/>
        <v/>
      </c>
      <c r="AB168" s="191" t="str">
        <f t="shared" ca="1" si="123"/>
        <v/>
      </c>
      <c r="AC168" s="191" t="str">
        <f t="shared" ca="1" si="124"/>
        <v/>
      </c>
      <c r="AD168" s="191" t="str">
        <f t="shared" ca="1" si="125"/>
        <v/>
      </c>
      <c r="AE168" s="191" t="str">
        <f t="shared" ca="1" si="126"/>
        <v/>
      </c>
      <c r="AF168" s="191" t="str">
        <f t="shared" ca="1" si="127"/>
        <v/>
      </c>
      <c r="AG168" s="191" t="str">
        <f t="shared" ca="1" si="128"/>
        <v/>
      </c>
      <c r="AH168" s="191" t="str">
        <f t="shared" ca="1" si="129"/>
        <v/>
      </c>
      <c r="AI168" s="191" t="str">
        <f t="shared" ca="1" si="130"/>
        <v/>
      </c>
      <c r="AJ168" s="191" t="str">
        <f t="shared" ca="1" si="131"/>
        <v/>
      </c>
      <c r="AO168" s="191" t="str">
        <f t="shared" ca="1" si="132"/>
        <v/>
      </c>
      <c r="BA168" s="191" t="str">
        <f t="shared" ca="1" si="133"/>
        <v/>
      </c>
      <c r="BB168" s="191" t="str">
        <f t="shared" ca="1" si="134"/>
        <v/>
      </c>
      <c r="BC168" s="191" t="str">
        <f t="shared" ca="1" si="135"/>
        <v/>
      </c>
      <c r="BD168" s="191" t="str">
        <f t="shared" ca="1" si="136"/>
        <v/>
      </c>
      <c r="BE168" s="191" t="str">
        <f t="shared" ca="1" si="137"/>
        <v/>
      </c>
      <c r="BF168" s="191" t="str">
        <f t="shared" ca="1" si="138"/>
        <v/>
      </c>
      <c r="BG168" s="191" t="str">
        <f t="shared" ca="1" si="139"/>
        <v/>
      </c>
      <c r="BH168" s="191" t="str">
        <f t="shared" ca="1" si="140"/>
        <v/>
      </c>
      <c r="BI168" s="191" t="str">
        <f t="shared" ca="1" si="141"/>
        <v/>
      </c>
      <c r="BJ168" s="191" t="str">
        <f t="shared" ca="1" si="142"/>
        <v/>
      </c>
      <c r="BV168" s="191" t="str">
        <f t="shared" ca="1" si="143"/>
        <v/>
      </c>
      <c r="BW168" s="191" t="str">
        <f t="shared" ca="1" si="144"/>
        <v/>
      </c>
      <c r="BZ168" s="191" t="str">
        <f t="shared" ca="1" si="145"/>
        <v/>
      </c>
      <c r="CA168" s="191" t="str">
        <f t="shared" ca="1" si="146"/>
        <v/>
      </c>
      <c r="CB168" s="191" t="str">
        <f t="shared" ca="1" si="147"/>
        <v/>
      </c>
      <c r="CC168" s="191" t="str">
        <f t="shared" ca="1" si="148"/>
        <v/>
      </c>
      <c r="CL168" s="191" t="str">
        <f t="shared" ca="1" si="149"/>
        <v/>
      </c>
      <c r="CM168" s="191" t="str">
        <f t="shared" ca="1" si="150"/>
        <v/>
      </c>
      <c r="CP168" s="191" t="str">
        <f t="shared" ca="1" si="151"/>
        <v/>
      </c>
      <c r="CQ168" s="191" t="str">
        <f t="shared" ca="1" si="152"/>
        <v/>
      </c>
      <c r="CR168" s="191" t="str">
        <f t="shared" ca="1" si="153"/>
        <v/>
      </c>
      <c r="CS168" s="191" t="str">
        <f t="shared" ca="1" si="154"/>
        <v/>
      </c>
      <c r="CT168" s="191" t="str">
        <f t="shared" ca="1" si="155"/>
        <v/>
      </c>
      <c r="CU168" s="191" t="str">
        <f t="shared" ca="1" si="156"/>
        <v/>
      </c>
      <c r="CV168" s="191" t="str">
        <f t="shared" ca="1" si="157"/>
        <v/>
      </c>
      <c r="ET168" s="191" t="str">
        <f t="shared" ca="1" si="158"/>
        <v/>
      </c>
      <c r="EU168" s="191" t="str">
        <f t="shared" ca="1" si="159"/>
        <v/>
      </c>
      <c r="EV168" s="191" t="str">
        <f t="shared" ca="1" si="160"/>
        <v/>
      </c>
      <c r="EX168" s="191" t="str">
        <f t="shared" ca="1" si="161"/>
        <v/>
      </c>
      <c r="EY168" s="191" t="str">
        <f t="shared" ca="1" si="162"/>
        <v/>
      </c>
      <c r="EZ168" s="191" t="str">
        <f t="shared" ca="1" si="163"/>
        <v/>
      </c>
      <c r="FD168" s="191" t="str">
        <f t="shared" ca="1" si="164"/>
        <v/>
      </c>
      <c r="FE168" s="191" t="str">
        <f t="shared" ca="1" si="165"/>
        <v/>
      </c>
      <c r="FF168" s="191" t="str">
        <f t="shared" ca="1" si="166"/>
        <v/>
      </c>
      <c r="FG168" s="191" t="str">
        <f t="shared" ca="1" si="167"/>
        <v/>
      </c>
    </row>
    <row r="169" spans="1:163" x14ac:dyDescent="0.2">
      <c r="A169" s="191" t="str">
        <f t="shared" ca="1" si="112"/>
        <v/>
      </c>
      <c r="B169" s="191" t="str">
        <f t="shared" ca="1" si="113"/>
        <v/>
      </c>
      <c r="E169" s="191" t="str">
        <f t="shared" ca="1" si="114"/>
        <v/>
      </c>
      <c r="F169" s="191" t="str">
        <f ca="1">IF(補足!F168="","",REPT("0",3-LEN(補足!F168))&amp;補足!F168)</f>
        <v/>
      </c>
      <c r="O169" s="191" t="str">
        <f t="shared" ca="1" si="115"/>
        <v/>
      </c>
      <c r="P169" s="191" t="str">
        <f t="shared" ca="1" si="116"/>
        <v/>
      </c>
      <c r="Q169" s="191" t="str">
        <f t="shared" ca="1" si="117"/>
        <v/>
      </c>
      <c r="R169" s="191" t="str">
        <f t="shared" ca="1" si="118"/>
        <v/>
      </c>
      <c r="S169" s="191" t="str">
        <f t="shared" ca="1" si="119"/>
        <v/>
      </c>
      <c r="T169" s="191" t="str">
        <f t="shared" ca="1" si="120"/>
        <v/>
      </c>
      <c r="U169" s="191" t="str">
        <f t="shared" ca="1" si="121"/>
        <v/>
      </c>
      <c r="AA169" s="191" t="str">
        <f t="shared" ca="1" si="122"/>
        <v/>
      </c>
      <c r="AB169" s="191" t="str">
        <f t="shared" ca="1" si="123"/>
        <v/>
      </c>
      <c r="AC169" s="191" t="str">
        <f t="shared" ca="1" si="124"/>
        <v/>
      </c>
      <c r="AD169" s="191" t="str">
        <f t="shared" ca="1" si="125"/>
        <v/>
      </c>
      <c r="AE169" s="191" t="str">
        <f t="shared" ca="1" si="126"/>
        <v/>
      </c>
      <c r="AF169" s="191" t="str">
        <f t="shared" ca="1" si="127"/>
        <v/>
      </c>
      <c r="AG169" s="191" t="str">
        <f t="shared" ca="1" si="128"/>
        <v/>
      </c>
      <c r="AH169" s="191" t="str">
        <f t="shared" ca="1" si="129"/>
        <v/>
      </c>
      <c r="AI169" s="191" t="str">
        <f t="shared" ca="1" si="130"/>
        <v/>
      </c>
      <c r="AJ169" s="191" t="str">
        <f t="shared" ca="1" si="131"/>
        <v/>
      </c>
      <c r="AO169" s="191" t="str">
        <f t="shared" ca="1" si="132"/>
        <v/>
      </c>
      <c r="BA169" s="191" t="str">
        <f t="shared" ca="1" si="133"/>
        <v/>
      </c>
      <c r="BB169" s="191" t="str">
        <f t="shared" ca="1" si="134"/>
        <v/>
      </c>
      <c r="BC169" s="191" t="str">
        <f t="shared" ca="1" si="135"/>
        <v/>
      </c>
      <c r="BD169" s="191" t="str">
        <f t="shared" ca="1" si="136"/>
        <v/>
      </c>
      <c r="BE169" s="191" t="str">
        <f t="shared" ca="1" si="137"/>
        <v/>
      </c>
      <c r="BF169" s="191" t="str">
        <f t="shared" ca="1" si="138"/>
        <v/>
      </c>
      <c r="BG169" s="191" t="str">
        <f t="shared" ca="1" si="139"/>
        <v/>
      </c>
      <c r="BH169" s="191" t="str">
        <f t="shared" ca="1" si="140"/>
        <v/>
      </c>
      <c r="BI169" s="191" t="str">
        <f t="shared" ca="1" si="141"/>
        <v/>
      </c>
      <c r="BJ169" s="191" t="str">
        <f t="shared" ca="1" si="142"/>
        <v/>
      </c>
      <c r="BV169" s="191" t="str">
        <f t="shared" ca="1" si="143"/>
        <v/>
      </c>
      <c r="BW169" s="191" t="str">
        <f t="shared" ca="1" si="144"/>
        <v/>
      </c>
      <c r="BZ169" s="191" t="str">
        <f t="shared" ca="1" si="145"/>
        <v/>
      </c>
      <c r="CA169" s="191" t="str">
        <f t="shared" ca="1" si="146"/>
        <v/>
      </c>
      <c r="CB169" s="191" t="str">
        <f t="shared" ca="1" si="147"/>
        <v/>
      </c>
      <c r="CC169" s="191" t="str">
        <f t="shared" ca="1" si="148"/>
        <v/>
      </c>
      <c r="CL169" s="191" t="str">
        <f t="shared" ca="1" si="149"/>
        <v/>
      </c>
      <c r="CM169" s="191" t="str">
        <f t="shared" ca="1" si="150"/>
        <v/>
      </c>
      <c r="CP169" s="191" t="str">
        <f t="shared" ca="1" si="151"/>
        <v/>
      </c>
      <c r="CQ169" s="191" t="str">
        <f t="shared" ca="1" si="152"/>
        <v/>
      </c>
      <c r="CR169" s="191" t="str">
        <f t="shared" ca="1" si="153"/>
        <v/>
      </c>
      <c r="CS169" s="191" t="str">
        <f t="shared" ca="1" si="154"/>
        <v/>
      </c>
      <c r="CT169" s="191" t="str">
        <f t="shared" ca="1" si="155"/>
        <v/>
      </c>
      <c r="CU169" s="191" t="str">
        <f t="shared" ca="1" si="156"/>
        <v/>
      </c>
      <c r="CV169" s="191" t="str">
        <f t="shared" ca="1" si="157"/>
        <v/>
      </c>
      <c r="ET169" s="191" t="str">
        <f t="shared" ca="1" si="158"/>
        <v/>
      </c>
      <c r="EU169" s="191" t="str">
        <f t="shared" ca="1" si="159"/>
        <v/>
      </c>
      <c r="EV169" s="191" t="str">
        <f t="shared" ca="1" si="160"/>
        <v/>
      </c>
      <c r="EX169" s="191" t="str">
        <f t="shared" ca="1" si="161"/>
        <v/>
      </c>
      <c r="EY169" s="191" t="str">
        <f t="shared" ca="1" si="162"/>
        <v/>
      </c>
      <c r="EZ169" s="191" t="str">
        <f t="shared" ca="1" si="163"/>
        <v/>
      </c>
      <c r="FD169" s="191" t="str">
        <f t="shared" ca="1" si="164"/>
        <v/>
      </c>
      <c r="FE169" s="191" t="str">
        <f t="shared" ca="1" si="165"/>
        <v/>
      </c>
      <c r="FF169" s="191" t="str">
        <f t="shared" ca="1" si="166"/>
        <v/>
      </c>
      <c r="FG169" s="191" t="str">
        <f t="shared" ca="1" si="167"/>
        <v/>
      </c>
    </row>
    <row r="170" spans="1:163" x14ac:dyDescent="0.2">
      <c r="A170" s="191" t="str">
        <f t="shared" ca="1" si="112"/>
        <v/>
      </c>
      <c r="B170" s="191" t="str">
        <f t="shared" ca="1" si="113"/>
        <v/>
      </c>
      <c r="E170" s="191" t="str">
        <f t="shared" ca="1" si="114"/>
        <v/>
      </c>
      <c r="F170" s="191" t="str">
        <f ca="1">IF(補足!F169="","",REPT("0",3-LEN(補足!F169))&amp;補足!F169)</f>
        <v/>
      </c>
      <c r="O170" s="191" t="str">
        <f t="shared" ca="1" si="115"/>
        <v/>
      </c>
      <c r="P170" s="191" t="str">
        <f t="shared" ca="1" si="116"/>
        <v/>
      </c>
      <c r="Q170" s="191" t="str">
        <f t="shared" ca="1" si="117"/>
        <v/>
      </c>
      <c r="R170" s="191" t="str">
        <f t="shared" ca="1" si="118"/>
        <v/>
      </c>
      <c r="S170" s="191" t="str">
        <f t="shared" ca="1" si="119"/>
        <v/>
      </c>
      <c r="T170" s="191" t="str">
        <f t="shared" ca="1" si="120"/>
        <v/>
      </c>
      <c r="U170" s="191" t="str">
        <f t="shared" ca="1" si="121"/>
        <v/>
      </c>
      <c r="AA170" s="191" t="str">
        <f t="shared" ca="1" si="122"/>
        <v/>
      </c>
      <c r="AB170" s="191" t="str">
        <f t="shared" ca="1" si="123"/>
        <v/>
      </c>
      <c r="AC170" s="191" t="str">
        <f t="shared" ca="1" si="124"/>
        <v/>
      </c>
      <c r="AD170" s="191" t="str">
        <f t="shared" ca="1" si="125"/>
        <v/>
      </c>
      <c r="AE170" s="191" t="str">
        <f t="shared" ca="1" si="126"/>
        <v/>
      </c>
      <c r="AF170" s="191" t="str">
        <f t="shared" ca="1" si="127"/>
        <v/>
      </c>
      <c r="AG170" s="191" t="str">
        <f t="shared" ca="1" si="128"/>
        <v/>
      </c>
      <c r="AH170" s="191" t="str">
        <f t="shared" ca="1" si="129"/>
        <v/>
      </c>
      <c r="AI170" s="191" t="str">
        <f t="shared" ca="1" si="130"/>
        <v/>
      </c>
      <c r="AJ170" s="191" t="str">
        <f t="shared" ca="1" si="131"/>
        <v/>
      </c>
      <c r="AO170" s="191" t="str">
        <f t="shared" ca="1" si="132"/>
        <v/>
      </c>
      <c r="BA170" s="191" t="str">
        <f t="shared" ca="1" si="133"/>
        <v/>
      </c>
      <c r="BB170" s="191" t="str">
        <f t="shared" ca="1" si="134"/>
        <v/>
      </c>
      <c r="BC170" s="191" t="str">
        <f t="shared" ca="1" si="135"/>
        <v/>
      </c>
      <c r="BD170" s="191" t="str">
        <f t="shared" ca="1" si="136"/>
        <v/>
      </c>
      <c r="BE170" s="191" t="str">
        <f t="shared" ca="1" si="137"/>
        <v/>
      </c>
      <c r="BF170" s="191" t="str">
        <f t="shared" ca="1" si="138"/>
        <v/>
      </c>
      <c r="BG170" s="191" t="str">
        <f t="shared" ca="1" si="139"/>
        <v/>
      </c>
      <c r="BH170" s="191" t="str">
        <f t="shared" ca="1" si="140"/>
        <v/>
      </c>
      <c r="BI170" s="191" t="str">
        <f t="shared" ca="1" si="141"/>
        <v/>
      </c>
      <c r="BJ170" s="191" t="str">
        <f t="shared" ca="1" si="142"/>
        <v/>
      </c>
      <c r="BV170" s="191" t="str">
        <f t="shared" ca="1" si="143"/>
        <v/>
      </c>
      <c r="BW170" s="191" t="str">
        <f t="shared" ca="1" si="144"/>
        <v/>
      </c>
      <c r="BZ170" s="191" t="str">
        <f t="shared" ca="1" si="145"/>
        <v/>
      </c>
      <c r="CA170" s="191" t="str">
        <f t="shared" ca="1" si="146"/>
        <v/>
      </c>
      <c r="CB170" s="191" t="str">
        <f t="shared" ca="1" si="147"/>
        <v/>
      </c>
      <c r="CC170" s="191" t="str">
        <f t="shared" ca="1" si="148"/>
        <v/>
      </c>
      <c r="CL170" s="191" t="str">
        <f t="shared" ca="1" si="149"/>
        <v/>
      </c>
      <c r="CM170" s="191" t="str">
        <f t="shared" ca="1" si="150"/>
        <v/>
      </c>
      <c r="CP170" s="191" t="str">
        <f t="shared" ca="1" si="151"/>
        <v/>
      </c>
      <c r="CQ170" s="191" t="str">
        <f t="shared" ca="1" si="152"/>
        <v/>
      </c>
      <c r="CR170" s="191" t="str">
        <f t="shared" ca="1" si="153"/>
        <v/>
      </c>
      <c r="CS170" s="191" t="str">
        <f t="shared" ca="1" si="154"/>
        <v/>
      </c>
      <c r="CT170" s="191" t="str">
        <f t="shared" ca="1" si="155"/>
        <v/>
      </c>
      <c r="CU170" s="191" t="str">
        <f t="shared" ca="1" si="156"/>
        <v/>
      </c>
      <c r="CV170" s="191" t="str">
        <f t="shared" ca="1" si="157"/>
        <v/>
      </c>
      <c r="ET170" s="191" t="str">
        <f t="shared" ca="1" si="158"/>
        <v/>
      </c>
      <c r="EU170" s="191" t="str">
        <f t="shared" ca="1" si="159"/>
        <v/>
      </c>
      <c r="EV170" s="191" t="str">
        <f t="shared" ca="1" si="160"/>
        <v/>
      </c>
      <c r="EX170" s="191" t="str">
        <f t="shared" ca="1" si="161"/>
        <v/>
      </c>
      <c r="EY170" s="191" t="str">
        <f t="shared" ca="1" si="162"/>
        <v/>
      </c>
      <c r="EZ170" s="191" t="str">
        <f t="shared" ca="1" si="163"/>
        <v/>
      </c>
      <c r="FD170" s="191" t="str">
        <f t="shared" ca="1" si="164"/>
        <v/>
      </c>
      <c r="FE170" s="191" t="str">
        <f t="shared" ca="1" si="165"/>
        <v/>
      </c>
      <c r="FF170" s="191" t="str">
        <f t="shared" ca="1" si="166"/>
        <v/>
      </c>
      <c r="FG170" s="191" t="str">
        <f t="shared" ca="1" si="167"/>
        <v/>
      </c>
    </row>
    <row r="171" spans="1:163" x14ac:dyDescent="0.2">
      <c r="A171" s="191" t="str">
        <f t="shared" ca="1" si="112"/>
        <v/>
      </c>
      <c r="B171" s="191" t="str">
        <f t="shared" ca="1" si="113"/>
        <v/>
      </c>
      <c r="E171" s="191" t="str">
        <f t="shared" ca="1" si="114"/>
        <v/>
      </c>
      <c r="F171" s="191" t="str">
        <f ca="1">IF(補足!F170="","",REPT("0",3-LEN(補足!F170))&amp;補足!F170)</f>
        <v/>
      </c>
      <c r="O171" s="191" t="str">
        <f t="shared" ca="1" si="115"/>
        <v/>
      </c>
      <c r="P171" s="191" t="str">
        <f t="shared" ca="1" si="116"/>
        <v/>
      </c>
      <c r="Q171" s="191" t="str">
        <f t="shared" ca="1" si="117"/>
        <v/>
      </c>
      <c r="R171" s="191" t="str">
        <f t="shared" ca="1" si="118"/>
        <v/>
      </c>
      <c r="S171" s="191" t="str">
        <f t="shared" ca="1" si="119"/>
        <v/>
      </c>
      <c r="T171" s="191" t="str">
        <f t="shared" ca="1" si="120"/>
        <v/>
      </c>
      <c r="U171" s="191" t="str">
        <f t="shared" ca="1" si="121"/>
        <v/>
      </c>
      <c r="AA171" s="191" t="str">
        <f t="shared" ca="1" si="122"/>
        <v/>
      </c>
      <c r="AB171" s="191" t="str">
        <f t="shared" ca="1" si="123"/>
        <v/>
      </c>
      <c r="AC171" s="191" t="str">
        <f t="shared" ca="1" si="124"/>
        <v/>
      </c>
      <c r="AD171" s="191" t="str">
        <f t="shared" ca="1" si="125"/>
        <v/>
      </c>
      <c r="AE171" s="191" t="str">
        <f t="shared" ca="1" si="126"/>
        <v/>
      </c>
      <c r="AF171" s="191" t="str">
        <f t="shared" ca="1" si="127"/>
        <v/>
      </c>
      <c r="AG171" s="191" t="str">
        <f t="shared" ca="1" si="128"/>
        <v/>
      </c>
      <c r="AH171" s="191" t="str">
        <f t="shared" ca="1" si="129"/>
        <v/>
      </c>
      <c r="AI171" s="191" t="str">
        <f t="shared" ca="1" si="130"/>
        <v/>
      </c>
      <c r="AJ171" s="191" t="str">
        <f t="shared" ca="1" si="131"/>
        <v/>
      </c>
      <c r="AO171" s="191" t="str">
        <f t="shared" ca="1" si="132"/>
        <v/>
      </c>
      <c r="BA171" s="191" t="str">
        <f t="shared" ca="1" si="133"/>
        <v/>
      </c>
      <c r="BB171" s="191" t="str">
        <f t="shared" ca="1" si="134"/>
        <v/>
      </c>
      <c r="BC171" s="191" t="str">
        <f t="shared" ca="1" si="135"/>
        <v/>
      </c>
      <c r="BD171" s="191" t="str">
        <f t="shared" ca="1" si="136"/>
        <v/>
      </c>
      <c r="BE171" s="191" t="str">
        <f t="shared" ca="1" si="137"/>
        <v/>
      </c>
      <c r="BF171" s="191" t="str">
        <f t="shared" ca="1" si="138"/>
        <v/>
      </c>
      <c r="BG171" s="191" t="str">
        <f t="shared" ca="1" si="139"/>
        <v/>
      </c>
      <c r="BH171" s="191" t="str">
        <f t="shared" ca="1" si="140"/>
        <v/>
      </c>
      <c r="BI171" s="191" t="str">
        <f t="shared" ca="1" si="141"/>
        <v/>
      </c>
      <c r="BJ171" s="191" t="str">
        <f t="shared" ca="1" si="142"/>
        <v/>
      </c>
      <c r="BV171" s="191" t="str">
        <f t="shared" ca="1" si="143"/>
        <v/>
      </c>
      <c r="BW171" s="191" t="str">
        <f t="shared" ca="1" si="144"/>
        <v/>
      </c>
      <c r="BZ171" s="191" t="str">
        <f t="shared" ca="1" si="145"/>
        <v/>
      </c>
      <c r="CA171" s="191" t="str">
        <f t="shared" ca="1" si="146"/>
        <v/>
      </c>
      <c r="CB171" s="191" t="str">
        <f t="shared" ca="1" si="147"/>
        <v/>
      </c>
      <c r="CC171" s="191" t="str">
        <f t="shared" ca="1" si="148"/>
        <v/>
      </c>
      <c r="CL171" s="191" t="str">
        <f t="shared" ca="1" si="149"/>
        <v/>
      </c>
      <c r="CM171" s="191" t="str">
        <f t="shared" ca="1" si="150"/>
        <v/>
      </c>
      <c r="CP171" s="191" t="str">
        <f t="shared" ca="1" si="151"/>
        <v/>
      </c>
      <c r="CQ171" s="191" t="str">
        <f t="shared" ca="1" si="152"/>
        <v/>
      </c>
      <c r="CR171" s="191" t="str">
        <f t="shared" ca="1" si="153"/>
        <v/>
      </c>
      <c r="CS171" s="191" t="str">
        <f t="shared" ca="1" si="154"/>
        <v/>
      </c>
      <c r="CT171" s="191" t="str">
        <f t="shared" ca="1" si="155"/>
        <v/>
      </c>
      <c r="CU171" s="191" t="str">
        <f t="shared" ca="1" si="156"/>
        <v/>
      </c>
      <c r="CV171" s="191" t="str">
        <f t="shared" ca="1" si="157"/>
        <v/>
      </c>
      <c r="ET171" s="191" t="str">
        <f t="shared" ca="1" si="158"/>
        <v/>
      </c>
      <c r="EU171" s="191" t="str">
        <f t="shared" ca="1" si="159"/>
        <v/>
      </c>
      <c r="EV171" s="191" t="str">
        <f t="shared" ca="1" si="160"/>
        <v/>
      </c>
      <c r="EX171" s="191" t="str">
        <f t="shared" ca="1" si="161"/>
        <v/>
      </c>
      <c r="EY171" s="191" t="str">
        <f t="shared" ca="1" si="162"/>
        <v/>
      </c>
      <c r="EZ171" s="191" t="str">
        <f t="shared" ca="1" si="163"/>
        <v/>
      </c>
      <c r="FD171" s="191" t="str">
        <f t="shared" ca="1" si="164"/>
        <v/>
      </c>
      <c r="FE171" s="191" t="str">
        <f t="shared" ca="1" si="165"/>
        <v/>
      </c>
      <c r="FF171" s="191" t="str">
        <f t="shared" ca="1" si="166"/>
        <v/>
      </c>
      <c r="FG171" s="191" t="str">
        <f t="shared" ca="1" si="167"/>
        <v/>
      </c>
    </row>
    <row r="172" spans="1:163" x14ac:dyDescent="0.2">
      <c r="A172" s="191" t="str">
        <f t="shared" ca="1" si="112"/>
        <v/>
      </c>
      <c r="B172" s="191" t="str">
        <f t="shared" ca="1" si="113"/>
        <v/>
      </c>
      <c r="E172" s="191" t="str">
        <f t="shared" ca="1" si="114"/>
        <v/>
      </c>
      <c r="F172" s="191" t="str">
        <f ca="1">IF(補足!F171="","",REPT("0",3-LEN(補足!F171))&amp;補足!F171)</f>
        <v/>
      </c>
      <c r="O172" s="191" t="str">
        <f t="shared" ca="1" si="115"/>
        <v/>
      </c>
      <c r="P172" s="191" t="str">
        <f t="shared" ca="1" si="116"/>
        <v/>
      </c>
      <c r="Q172" s="191" t="str">
        <f t="shared" ca="1" si="117"/>
        <v/>
      </c>
      <c r="R172" s="191" t="str">
        <f t="shared" ca="1" si="118"/>
        <v/>
      </c>
      <c r="S172" s="191" t="str">
        <f t="shared" ca="1" si="119"/>
        <v/>
      </c>
      <c r="T172" s="191" t="str">
        <f t="shared" ca="1" si="120"/>
        <v/>
      </c>
      <c r="U172" s="191" t="str">
        <f t="shared" ca="1" si="121"/>
        <v/>
      </c>
      <c r="AA172" s="191" t="str">
        <f t="shared" ca="1" si="122"/>
        <v/>
      </c>
      <c r="AB172" s="191" t="str">
        <f t="shared" ca="1" si="123"/>
        <v/>
      </c>
      <c r="AC172" s="191" t="str">
        <f t="shared" ca="1" si="124"/>
        <v/>
      </c>
      <c r="AD172" s="191" t="str">
        <f t="shared" ca="1" si="125"/>
        <v/>
      </c>
      <c r="AE172" s="191" t="str">
        <f t="shared" ca="1" si="126"/>
        <v/>
      </c>
      <c r="AF172" s="191" t="str">
        <f t="shared" ca="1" si="127"/>
        <v/>
      </c>
      <c r="AG172" s="191" t="str">
        <f t="shared" ca="1" si="128"/>
        <v/>
      </c>
      <c r="AH172" s="191" t="str">
        <f t="shared" ca="1" si="129"/>
        <v/>
      </c>
      <c r="AI172" s="191" t="str">
        <f t="shared" ca="1" si="130"/>
        <v/>
      </c>
      <c r="AJ172" s="191" t="str">
        <f t="shared" ca="1" si="131"/>
        <v/>
      </c>
      <c r="AO172" s="191" t="str">
        <f t="shared" ca="1" si="132"/>
        <v/>
      </c>
      <c r="BA172" s="191" t="str">
        <f t="shared" ca="1" si="133"/>
        <v/>
      </c>
      <c r="BB172" s="191" t="str">
        <f t="shared" ca="1" si="134"/>
        <v/>
      </c>
      <c r="BC172" s="191" t="str">
        <f t="shared" ca="1" si="135"/>
        <v/>
      </c>
      <c r="BD172" s="191" t="str">
        <f t="shared" ca="1" si="136"/>
        <v/>
      </c>
      <c r="BE172" s="191" t="str">
        <f t="shared" ca="1" si="137"/>
        <v/>
      </c>
      <c r="BF172" s="191" t="str">
        <f t="shared" ca="1" si="138"/>
        <v/>
      </c>
      <c r="BG172" s="191" t="str">
        <f t="shared" ca="1" si="139"/>
        <v/>
      </c>
      <c r="BH172" s="191" t="str">
        <f t="shared" ca="1" si="140"/>
        <v/>
      </c>
      <c r="BI172" s="191" t="str">
        <f t="shared" ca="1" si="141"/>
        <v/>
      </c>
      <c r="BJ172" s="191" t="str">
        <f t="shared" ca="1" si="142"/>
        <v/>
      </c>
      <c r="BV172" s="191" t="str">
        <f t="shared" ca="1" si="143"/>
        <v/>
      </c>
      <c r="BW172" s="191" t="str">
        <f t="shared" ca="1" si="144"/>
        <v/>
      </c>
      <c r="BZ172" s="191" t="str">
        <f t="shared" ca="1" si="145"/>
        <v/>
      </c>
      <c r="CA172" s="191" t="str">
        <f t="shared" ca="1" si="146"/>
        <v/>
      </c>
      <c r="CB172" s="191" t="str">
        <f t="shared" ca="1" si="147"/>
        <v/>
      </c>
      <c r="CC172" s="191" t="str">
        <f t="shared" ca="1" si="148"/>
        <v/>
      </c>
      <c r="CL172" s="191" t="str">
        <f t="shared" ca="1" si="149"/>
        <v/>
      </c>
      <c r="CM172" s="191" t="str">
        <f t="shared" ca="1" si="150"/>
        <v/>
      </c>
      <c r="CP172" s="191" t="str">
        <f t="shared" ca="1" si="151"/>
        <v/>
      </c>
      <c r="CQ172" s="191" t="str">
        <f t="shared" ca="1" si="152"/>
        <v/>
      </c>
      <c r="CR172" s="191" t="str">
        <f t="shared" ca="1" si="153"/>
        <v/>
      </c>
      <c r="CS172" s="191" t="str">
        <f t="shared" ca="1" si="154"/>
        <v/>
      </c>
      <c r="CT172" s="191" t="str">
        <f t="shared" ca="1" si="155"/>
        <v/>
      </c>
      <c r="CU172" s="191" t="str">
        <f t="shared" ca="1" si="156"/>
        <v/>
      </c>
      <c r="CV172" s="191" t="str">
        <f t="shared" ca="1" si="157"/>
        <v/>
      </c>
      <c r="ET172" s="191" t="str">
        <f t="shared" ca="1" si="158"/>
        <v/>
      </c>
      <c r="EU172" s="191" t="str">
        <f t="shared" ca="1" si="159"/>
        <v/>
      </c>
      <c r="EV172" s="191" t="str">
        <f t="shared" ca="1" si="160"/>
        <v/>
      </c>
      <c r="EX172" s="191" t="str">
        <f t="shared" ca="1" si="161"/>
        <v/>
      </c>
      <c r="EY172" s="191" t="str">
        <f t="shared" ca="1" si="162"/>
        <v/>
      </c>
      <c r="EZ172" s="191" t="str">
        <f t="shared" ca="1" si="163"/>
        <v/>
      </c>
      <c r="FD172" s="191" t="str">
        <f t="shared" ca="1" si="164"/>
        <v/>
      </c>
      <c r="FE172" s="191" t="str">
        <f t="shared" ca="1" si="165"/>
        <v/>
      </c>
      <c r="FF172" s="191" t="str">
        <f t="shared" ca="1" si="166"/>
        <v/>
      </c>
      <c r="FG172" s="191" t="str">
        <f t="shared" ca="1" si="167"/>
        <v/>
      </c>
    </row>
    <row r="173" spans="1:163" x14ac:dyDescent="0.2">
      <c r="A173" s="191" t="str">
        <f t="shared" ca="1" si="112"/>
        <v/>
      </c>
      <c r="B173" s="191" t="str">
        <f t="shared" ca="1" si="113"/>
        <v/>
      </c>
      <c r="E173" s="191" t="str">
        <f t="shared" ca="1" si="114"/>
        <v/>
      </c>
      <c r="F173" s="191" t="str">
        <f ca="1">IF(補足!F172="","",REPT("0",3-LEN(補足!F172))&amp;補足!F172)</f>
        <v/>
      </c>
      <c r="O173" s="191" t="str">
        <f t="shared" ca="1" si="115"/>
        <v/>
      </c>
      <c r="P173" s="191" t="str">
        <f t="shared" ca="1" si="116"/>
        <v/>
      </c>
      <c r="Q173" s="191" t="str">
        <f t="shared" ca="1" si="117"/>
        <v/>
      </c>
      <c r="R173" s="191" t="str">
        <f t="shared" ca="1" si="118"/>
        <v/>
      </c>
      <c r="S173" s="191" t="str">
        <f t="shared" ca="1" si="119"/>
        <v/>
      </c>
      <c r="T173" s="191" t="str">
        <f t="shared" ca="1" si="120"/>
        <v/>
      </c>
      <c r="U173" s="191" t="str">
        <f t="shared" ca="1" si="121"/>
        <v/>
      </c>
      <c r="AA173" s="191" t="str">
        <f t="shared" ca="1" si="122"/>
        <v/>
      </c>
      <c r="AB173" s="191" t="str">
        <f t="shared" ca="1" si="123"/>
        <v/>
      </c>
      <c r="AC173" s="191" t="str">
        <f t="shared" ca="1" si="124"/>
        <v/>
      </c>
      <c r="AD173" s="191" t="str">
        <f t="shared" ca="1" si="125"/>
        <v/>
      </c>
      <c r="AE173" s="191" t="str">
        <f t="shared" ca="1" si="126"/>
        <v/>
      </c>
      <c r="AF173" s="191" t="str">
        <f t="shared" ca="1" si="127"/>
        <v/>
      </c>
      <c r="AG173" s="191" t="str">
        <f t="shared" ca="1" si="128"/>
        <v/>
      </c>
      <c r="AH173" s="191" t="str">
        <f t="shared" ca="1" si="129"/>
        <v/>
      </c>
      <c r="AI173" s="191" t="str">
        <f t="shared" ca="1" si="130"/>
        <v/>
      </c>
      <c r="AJ173" s="191" t="str">
        <f t="shared" ca="1" si="131"/>
        <v/>
      </c>
      <c r="AO173" s="191" t="str">
        <f t="shared" ca="1" si="132"/>
        <v/>
      </c>
      <c r="BA173" s="191" t="str">
        <f t="shared" ca="1" si="133"/>
        <v/>
      </c>
      <c r="BB173" s="191" t="str">
        <f t="shared" ca="1" si="134"/>
        <v/>
      </c>
      <c r="BC173" s="191" t="str">
        <f t="shared" ca="1" si="135"/>
        <v/>
      </c>
      <c r="BD173" s="191" t="str">
        <f t="shared" ca="1" si="136"/>
        <v/>
      </c>
      <c r="BE173" s="191" t="str">
        <f t="shared" ca="1" si="137"/>
        <v/>
      </c>
      <c r="BF173" s="191" t="str">
        <f t="shared" ca="1" si="138"/>
        <v/>
      </c>
      <c r="BG173" s="191" t="str">
        <f t="shared" ca="1" si="139"/>
        <v/>
      </c>
      <c r="BH173" s="191" t="str">
        <f t="shared" ca="1" si="140"/>
        <v/>
      </c>
      <c r="BI173" s="191" t="str">
        <f t="shared" ca="1" si="141"/>
        <v/>
      </c>
      <c r="BJ173" s="191" t="str">
        <f t="shared" ca="1" si="142"/>
        <v/>
      </c>
      <c r="BV173" s="191" t="str">
        <f t="shared" ca="1" si="143"/>
        <v/>
      </c>
      <c r="BW173" s="191" t="str">
        <f t="shared" ca="1" si="144"/>
        <v/>
      </c>
      <c r="BZ173" s="191" t="str">
        <f t="shared" ca="1" si="145"/>
        <v/>
      </c>
      <c r="CA173" s="191" t="str">
        <f t="shared" ca="1" si="146"/>
        <v/>
      </c>
      <c r="CB173" s="191" t="str">
        <f t="shared" ca="1" si="147"/>
        <v/>
      </c>
      <c r="CC173" s="191" t="str">
        <f t="shared" ca="1" si="148"/>
        <v/>
      </c>
      <c r="CL173" s="191" t="str">
        <f t="shared" ca="1" si="149"/>
        <v/>
      </c>
      <c r="CM173" s="191" t="str">
        <f t="shared" ca="1" si="150"/>
        <v/>
      </c>
      <c r="CP173" s="191" t="str">
        <f t="shared" ca="1" si="151"/>
        <v/>
      </c>
      <c r="CQ173" s="191" t="str">
        <f t="shared" ca="1" si="152"/>
        <v/>
      </c>
      <c r="CR173" s="191" t="str">
        <f t="shared" ca="1" si="153"/>
        <v/>
      </c>
      <c r="CS173" s="191" t="str">
        <f t="shared" ca="1" si="154"/>
        <v/>
      </c>
      <c r="CT173" s="191" t="str">
        <f t="shared" ca="1" si="155"/>
        <v/>
      </c>
      <c r="CU173" s="191" t="str">
        <f t="shared" ca="1" si="156"/>
        <v/>
      </c>
      <c r="CV173" s="191" t="str">
        <f t="shared" ca="1" si="157"/>
        <v/>
      </c>
      <c r="ET173" s="191" t="str">
        <f t="shared" ca="1" si="158"/>
        <v/>
      </c>
      <c r="EU173" s="191" t="str">
        <f t="shared" ca="1" si="159"/>
        <v/>
      </c>
      <c r="EV173" s="191" t="str">
        <f t="shared" ca="1" si="160"/>
        <v/>
      </c>
      <c r="EX173" s="191" t="str">
        <f t="shared" ca="1" si="161"/>
        <v/>
      </c>
      <c r="EY173" s="191" t="str">
        <f t="shared" ca="1" si="162"/>
        <v/>
      </c>
      <c r="EZ173" s="191" t="str">
        <f t="shared" ca="1" si="163"/>
        <v/>
      </c>
      <c r="FD173" s="191" t="str">
        <f t="shared" ca="1" si="164"/>
        <v/>
      </c>
      <c r="FE173" s="191" t="str">
        <f t="shared" ca="1" si="165"/>
        <v/>
      </c>
      <c r="FF173" s="191" t="str">
        <f t="shared" ca="1" si="166"/>
        <v/>
      </c>
      <c r="FG173" s="191" t="str">
        <f t="shared" ca="1" si="167"/>
        <v/>
      </c>
    </row>
    <row r="174" spans="1:163" x14ac:dyDescent="0.2">
      <c r="A174" s="191" t="str">
        <f t="shared" ca="1" si="112"/>
        <v/>
      </c>
      <c r="B174" s="191" t="str">
        <f t="shared" ca="1" si="113"/>
        <v/>
      </c>
      <c r="E174" s="191" t="str">
        <f t="shared" ca="1" si="114"/>
        <v/>
      </c>
      <c r="F174" s="191" t="str">
        <f ca="1">IF(補足!F173="","",REPT("0",3-LEN(補足!F173))&amp;補足!F173)</f>
        <v/>
      </c>
      <c r="O174" s="191" t="str">
        <f t="shared" ca="1" si="115"/>
        <v/>
      </c>
      <c r="P174" s="191" t="str">
        <f t="shared" ca="1" si="116"/>
        <v/>
      </c>
      <c r="Q174" s="191" t="str">
        <f t="shared" ca="1" si="117"/>
        <v/>
      </c>
      <c r="R174" s="191" t="str">
        <f t="shared" ca="1" si="118"/>
        <v/>
      </c>
      <c r="S174" s="191" t="str">
        <f t="shared" ca="1" si="119"/>
        <v/>
      </c>
      <c r="T174" s="191" t="str">
        <f t="shared" ca="1" si="120"/>
        <v/>
      </c>
      <c r="U174" s="191" t="str">
        <f t="shared" ca="1" si="121"/>
        <v/>
      </c>
      <c r="AA174" s="191" t="str">
        <f t="shared" ca="1" si="122"/>
        <v/>
      </c>
      <c r="AB174" s="191" t="str">
        <f t="shared" ca="1" si="123"/>
        <v/>
      </c>
      <c r="AC174" s="191" t="str">
        <f t="shared" ca="1" si="124"/>
        <v/>
      </c>
      <c r="AD174" s="191" t="str">
        <f t="shared" ca="1" si="125"/>
        <v/>
      </c>
      <c r="AE174" s="191" t="str">
        <f t="shared" ca="1" si="126"/>
        <v/>
      </c>
      <c r="AF174" s="191" t="str">
        <f t="shared" ca="1" si="127"/>
        <v/>
      </c>
      <c r="AG174" s="191" t="str">
        <f t="shared" ca="1" si="128"/>
        <v/>
      </c>
      <c r="AH174" s="191" t="str">
        <f t="shared" ca="1" si="129"/>
        <v/>
      </c>
      <c r="AI174" s="191" t="str">
        <f t="shared" ca="1" si="130"/>
        <v/>
      </c>
      <c r="AJ174" s="191" t="str">
        <f t="shared" ca="1" si="131"/>
        <v/>
      </c>
      <c r="AO174" s="191" t="str">
        <f t="shared" ca="1" si="132"/>
        <v/>
      </c>
      <c r="BA174" s="191" t="str">
        <f t="shared" ca="1" si="133"/>
        <v/>
      </c>
      <c r="BB174" s="191" t="str">
        <f t="shared" ca="1" si="134"/>
        <v/>
      </c>
      <c r="BC174" s="191" t="str">
        <f t="shared" ca="1" si="135"/>
        <v/>
      </c>
      <c r="BD174" s="191" t="str">
        <f t="shared" ca="1" si="136"/>
        <v/>
      </c>
      <c r="BE174" s="191" t="str">
        <f t="shared" ca="1" si="137"/>
        <v/>
      </c>
      <c r="BF174" s="191" t="str">
        <f t="shared" ca="1" si="138"/>
        <v/>
      </c>
      <c r="BG174" s="191" t="str">
        <f t="shared" ca="1" si="139"/>
        <v/>
      </c>
      <c r="BH174" s="191" t="str">
        <f t="shared" ca="1" si="140"/>
        <v/>
      </c>
      <c r="BI174" s="191" t="str">
        <f t="shared" ca="1" si="141"/>
        <v/>
      </c>
      <c r="BJ174" s="191" t="str">
        <f t="shared" ca="1" si="142"/>
        <v/>
      </c>
      <c r="BV174" s="191" t="str">
        <f t="shared" ca="1" si="143"/>
        <v/>
      </c>
      <c r="BW174" s="191" t="str">
        <f t="shared" ca="1" si="144"/>
        <v/>
      </c>
      <c r="BZ174" s="191" t="str">
        <f t="shared" ca="1" si="145"/>
        <v/>
      </c>
      <c r="CA174" s="191" t="str">
        <f t="shared" ca="1" si="146"/>
        <v/>
      </c>
      <c r="CB174" s="191" t="str">
        <f t="shared" ca="1" si="147"/>
        <v/>
      </c>
      <c r="CC174" s="191" t="str">
        <f t="shared" ca="1" si="148"/>
        <v/>
      </c>
      <c r="CL174" s="191" t="str">
        <f t="shared" ca="1" si="149"/>
        <v/>
      </c>
      <c r="CM174" s="191" t="str">
        <f t="shared" ca="1" si="150"/>
        <v/>
      </c>
      <c r="CP174" s="191" t="str">
        <f t="shared" ca="1" si="151"/>
        <v/>
      </c>
      <c r="CQ174" s="191" t="str">
        <f t="shared" ca="1" si="152"/>
        <v/>
      </c>
      <c r="CR174" s="191" t="str">
        <f t="shared" ca="1" si="153"/>
        <v/>
      </c>
      <c r="CS174" s="191" t="str">
        <f t="shared" ca="1" si="154"/>
        <v/>
      </c>
      <c r="CT174" s="191" t="str">
        <f t="shared" ca="1" si="155"/>
        <v/>
      </c>
      <c r="CU174" s="191" t="str">
        <f t="shared" ca="1" si="156"/>
        <v/>
      </c>
      <c r="CV174" s="191" t="str">
        <f t="shared" ca="1" si="157"/>
        <v/>
      </c>
      <c r="ET174" s="191" t="str">
        <f t="shared" ca="1" si="158"/>
        <v/>
      </c>
      <c r="EU174" s="191" t="str">
        <f t="shared" ca="1" si="159"/>
        <v/>
      </c>
      <c r="EV174" s="191" t="str">
        <f t="shared" ca="1" si="160"/>
        <v/>
      </c>
      <c r="EX174" s="191" t="str">
        <f t="shared" ca="1" si="161"/>
        <v/>
      </c>
      <c r="EY174" s="191" t="str">
        <f t="shared" ca="1" si="162"/>
        <v/>
      </c>
      <c r="EZ174" s="191" t="str">
        <f t="shared" ca="1" si="163"/>
        <v/>
      </c>
      <c r="FD174" s="191" t="str">
        <f t="shared" ca="1" si="164"/>
        <v/>
      </c>
      <c r="FE174" s="191" t="str">
        <f t="shared" ca="1" si="165"/>
        <v/>
      </c>
      <c r="FF174" s="191" t="str">
        <f t="shared" ca="1" si="166"/>
        <v/>
      </c>
      <c r="FG174" s="191" t="str">
        <f t="shared" ca="1" si="167"/>
        <v/>
      </c>
    </row>
    <row r="175" spans="1:163" x14ac:dyDescent="0.2">
      <c r="A175" s="191" t="str">
        <f t="shared" ca="1" si="112"/>
        <v/>
      </c>
      <c r="B175" s="191" t="str">
        <f t="shared" ca="1" si="113"/>
        <v/>
      </c>
      <c r="E175" s="191" t="str">
        <f t="shared" ca="1" si="114"/>
        <v/>
      </c>
      <c r="F175" s="191" t="str">
        <f ca="1">IF(補足!F174="","",REPT("0",3-LEN(補足!F174))&amp;補足!F174)</f>
        <v/>
      </c>
      <c r="O175" s="191" t="str">
        <f t="shared" ca="1" si="115"/>
        <v/>
      </c>
      <c r="P175" s="191" t="str">
        <f t="shared" ca="1" si="116"/>
        <v/>
      </c>
      <c r="Q175" s="191" t="str">
        <f t="shared" ca="1" si="117"/>
        <v/>
      </c>
      <c r="R175" s="191" t="str">
        <f t="shared" ca="1" si="118"/>
        <v/>
      </c>
      <c r="S175" s="191" t="str">
        <f t="shared" ca="1" si="119"/>
        <v/>
      </c>
      <c r="T175" s="191" t="str">
        <f t="shared" ca="1" si="120"/>
        <v/>
      </c>
      <c r="U175" s="191" t="str">
        <f t="shared" ca="1" si="121"/>
        <v/>
      </c>
      <c r="AA175" s="191" t="str">
        <f t="shared" ca="1" si="122"/>
        <v/>
      </c>
      <c r="AB175" s="191" t="str">
        <f t="shared" ca="1" si="123"/>
        <v/>
      </c>
      <c r="AC175" s="191" t="str">
        <f t="shared" ca="1" si="124"/>
        <v/>
      </c>
      <c r="AD175" s="191" t="str">
        <f t="shared" ca="1" si="125"/>
        <v/>
      </c>
      <c r="AE175" s="191" t="str">
        <f t="shared" ca="1" si="126"/>
        <v/>
      </c>
      <c r="AF175" s="191" t="str">
        <f t="shared" ca="1" si="127"/>
        <v/>
      </c>
      <c r="AG175" s="191" t="str">
        <f t="shared" ca="1" si="128"/>
        <v/>
      </c>
      <c r="AH175" s="191" t="str">
        <f t="shared" ca="1" si="129"/>
        <v/>
      </c>
      <c r="AI175" s="191" t="str">
        <f t="shared" ca="1" si="130"/>
        <v/>
      </c>
      <c r="AJ175" s="191" t="str">
        <f t="shared" ca="1" si="131"/>
        <v/>
      </c>
      <c r="AO175" s="191" t="str">
        <f t="shared" ca="1" si="132"/>
        <v/>
      </c>
      <c r="BA175" s="191" t="str">
        <f t="shared" ca="1" si="133"/>
        <v/>
      </c>
      <c r="BB175" s="191" t="str">
        <f t="shared" ca="1" si="134"/>
        <v/>
      </c>
      <c r="BC175" s="191" t="str">
        <f t="shared" ca="1" si="135"/>
        <v/>
      </c>
      <c r="BD175" s="191" t="str">
        <f t="shared" ca="1" si="136"/>
        <v/>
      </c>
      <c r="BE175" s="191" t="str">
        <f t="shared" ca="1" si="137"/>
        <v/>
      </c>
      <c r="BF175" s="191" t="str">
        <f t="shared" ca="1" si="138"/>
        <v/>
      </c>
      <c r="BG175" s="191" t="str">
        <f t="shared" ca="1" si="139"/>
        <v/>
      </c>
      <c r="BH175" s="191" t="str">
        <f t="shared" ca="1" si="140"/>
        <v/>
      </c>
      <c r="BI175" s="191" t="str">
        <f t="shared" ca="1" si="141"/>
        <v/>
      </c>
      <c r="BJ175" s="191" t="str">
        <f t="shared" ca="1" si="142"/>
        <v/>
      </c>
      <c r="BV175" s="191" t="str">
        <f t="shared" ca="1" si="143"/>
        <v/>
      </c>
      <c r="BW175" s="191" t="str">
        <f t="shared" ca="1" si="144"/>
        <v/>
      </c>
      <c r="BZ175" s="191" t="str">
        <f t="shared" ca="1" si="145"/>
        <v/>
      </c>
      <c r="CA175" s="191" t="str">
        <f t="shared" ca="1" si="146"/>
        <v/>
      </c>
      <c r="CB175" s="191" t="str">
        <f t="shared" ca="1" si="147"/>
        <v/>
      </c>
      <c r="CC175" s="191" t="str">
        <f t="shared" ca="1" si="148"/>
        <v/>
      </c>
      <c r="CL175" s="191" t="str">
        <f t="shared" ca="1" si="149"/>
        <v/>
      </c>
      <c r="CM175" s="191" t="str">
        <f t="shared" ca="1" si="150"/>
        <v/>
      </c>
      <c r="CP175" s="191" t="str">
        <f t="shared" ca="1" si="151"/>
        <v/>
      </c>
      <c r="CQ175" s="191" t="str">
        <f t="shared" ca="1" si="152"/>
        <v/>
      </c>
      <c r="CR175" s="191" t="str">
        <f t="shared" ca="1" si="153"/>
        <v/>
      </c>
      <c r="CS175" s="191" t="str">
        <f t="shared" ca="1" si="154"/>
        <v/>
      </c>
      <c r="CT175" s="191" t="str">
        <f t="shared" ca="1" si="155"/>
        <v/>
      </c>
      <c r="CU175" s="191" t="str">
        <f t="shared" ca="1" si="156"/>
        <v/>
      </c>
      <c r="CV175" s="191" t="str">
        <f t="shared" ca="1" si="157"/>
        <v/>
      </c>
      <c r="ET175" s="191" t="str">
        <f t="shared" ca="1" si="158"/>
        <v/>
      </c>
      <c r="EU175" s="191" t="str">
        <f t="shared" ca="1" si="159"/>
        <v/>
      </c>
      <c r="EV175" s="191" t="str">
        <f t="shared" ca="1" si="160"/>
        <v/>
      </c>
      <c r="EX175" s="191" t="str">
        <f t="shared" ca="1" si="161"/>
        <v/>
      </c>
      <c r="EY175" s="191" t="str">
        <f t="shared" ca="1" si="162"/>
        <v/>
      </c>
      <c r="EZ175" s="191" t="str">
        <f t="shared" ca="1" si="163"/>
        <v/>
      </c>
      <c r="FD175" s="191" t="str">
        <f t="shared" ca="1" si="164"/>
        <v/>
      </c>
      <c r="FE175" s="191" t="str">
        <f t="shared" ca="1" si="165"/>
        <v/>
      </c>
      <c r="FF175" s="191" t="str">
        <f t="shared" ca="1" si="166"/>
        <v/>
      </c>
      <c r="FG175" s="191" t="str">
        <f t="shared" ca="1" si="167"/>
        <v/>
      </c>
    </row>
    <row r="176" spans="1:163" x14ac:dyDescent="0.2">
      <c r="A176" s="191" t="str">
        <f t="shared" ca="1" si="112"/>
        <v/>
      </c>
      <c r="B176" s="191" t="str">
        <f t="shared" ca="1" si="113"/>
        <v/>
      </c>
      <c r="E176" s="191" t="str">
        <f t="shared" ca="1" si="114"/>
        <v/>
      </c>
      <c r="F176" s="191" t="str">
        <f ca="1">IF(補足!F175="","",REPT("0",3-LEN(補足!F175))&amp;補足!F175)</f>
        <v/>
      </c>
      <c r="O176" s="191" t="str">
        <f t="shared" ca="1" si="115"/>
        <v/>
      </c>
      <c r="P176" s="191" t="str">
        <f t="shared" ca="1" si="116"/>
        <v/>
      </c>
      <c r="Q176" s="191" t="str">
        <f t="shared" ca="1" si="117"/>
        <v/>
      </c>
      <c r="R176" s="191" t="str">
        <f t="shared" ca="1" si="118"/>
        <v/>
      </c>
      <c r="S176" s="191" t="str">
        <f t="shared" ca="1" si="119"/>
        <v/>
      </c>
      <c r="T176" s="191" t="str">
        <f t="shared" ca="1" si="120"/>
        <v/>
      </c>
      <c r="U176" s="191" t="str">
        <f t="shared" ca="1" si="121"/>
        <v/>
      </c>
      <c r="AA176" s="191" t="str">
        <f t="shared" ca="1" si="122"/>
        <v/>
      </c>
      <c r="AB176" s="191" t="str">
        <f t="shared" ca="1" si="123"/>
        <v/>
      </c>
      <c r="AC176" s="191" t="str">
        <f t="shared" ca="1" si="124"/>
        <v/>
      </c>
      <c r="AD176" s="191" t="str">
        <f t="shared" ca="1" si="125"/>
        <v/>
      </c>
      <c r="AE176" s="191" t="str">
        <f t="shared" ca="1" si="126"/>
        <v/>
      </c>
      <c r="AF176" s="191" t="str">
        <f t="shared" ca="1" si="127"/>
        <v/>
      </c>
      <c r="AG176" s="191" t="str">
        <f t="shared" ca="1" si="128"/>
        <v/>
      </c>
      <c r="AH176" s="191" t="str">
        <f t="shared" ca="1" si="129"/>
        <v/>
      </c>
      <c r="AI176" s="191" t="str">
        <f t="shared" ca="1" si="130"/>
        <v/>
      </c>
      <c r="AJ176" s="191" t="str">
        <f t="shared" ca="1" si="131"/>
        <v/>
      </c>
      <c r="AO176" s="191" t="str">
        <f t="shared" ca="1" si="132"/>
        <v/>
      </c>
      <c r="BA176" s="191" t="str">
        <f t="shared" ca="1" si="133"/>
        <v/>
      </c>
      <c r="BB176" s="191" t="str">
        <f t="shared" ca="1" si="134"/>
        <v/>
      </c>
      <c r="BC176" s="191" t="str">
        <f t="shared" ca="1" si="135"/>
        <v/>
      </c>
      <c r="BD176" s="191" t="str">
        <f t="shared" ca="1" si="136"/>
        <v/>
      </c>
      <c r="BE176" s="191" t="str">
        <f t="shared" ca="1" si="137"/>
        <v/>
      </c>
      <c r="BF176" s="191" t="str">
        <f t="shared" ca="1" si="138"/>
        <v/>
      </c>
      <c r="BG176" s="191" t="str">
        <f t="shared" ca="1" si="139"/>
        <v/>
      </c>
      <c r="BH176" s="191" t="str">
        <f t="shared" ca="1" si="140"/>
        <v/>
      </c>
      <c r="BI176" s="191" t="str">
        <f t="shared" ca="1" si="141"/>
        <v/>
      </c>
      <c r="BJ176" s="191" t="str">
        <f t="shared" ca="1" si="142"/>
        <v/>
      </c>
      <c r="BV176" s="191" t="str">
        <f t="shared" ca="1" si="143"/>
        <v/>
      </c>
      <c r="BW176" s="191" t="str">
        <f t="shared" ca="1" si="144"/>
        <v/>
      </c>
      <c r="BZ176" s="191" t="str">
        <f t="shared" ca="1" si="145"/>
        <v/>
      </c>
      <c r="CA176" s="191" t="str">
        <f t="shared" ca="1" si="146"/>
        <v/>
      </c>
      <c r="CB176" s="191" t="str">
        <f t="shared" ca="1" si="147"/>
        <v/>
      </c>
      <c r="CC176" s="191" t="str">
        <f t="shared" ca="1" si="148"/>
        <v/>
      </c>
      <c r="CL176" s="191" t="str">
        <f t="shared" ca="1" si="149"/>
        <v/>
      </c>
      <c r="CM176" s="191" t="str">
        <f t="shared" ca="1" si="150"/>
        <v/>
      </c>
      <c r="CP176" s="191" t="str">
        <f t="shared" ca="1" si="151"/>
        <v/>
      </c>
      <c r="CQ176" s="191" t="str">
        <f t="shared" ca="1" si="152"/>
        <v/>
      </c>
      <c r="CR176" s="191" t="str">
        <f t="shared" ca="1" si="153"/>
        <v/>
      </c>
      <c r="CS176" s="191" t="str">
        <f t="shared" ca="1" si="154"/>
        <v/>
      </c>
      <c r="CT176" s="191" t="str">
        <f t="shared" ca="1" si="155"/>
        <v/>
      </c>
      <c r="CU176" s="191" t="str">
        <f t="shared" ca="1" si="156"/>
        <v/>
      </c>
      <c r="CV176" s="191" t="str">
        <f t="shared" ca="1" si="157"/>
        <v/>
      </c>
      <c r="ET176" s="191" t="str">
        <f t="shared" ca="1" si="158"/>
        <v/>
      </c>
      <c r="EU176" s="191" t="str">
        <f t="shared" ca="1" si="159"/>
        <v/>
      </c>
      <c r="EV176" s="191" t="str">
        <f t="shared" ca="1" si="160"/>
        <v/>
      </c>
      <c r="EX176" s="191" t="str">
        <f t="shared" ca="1" si="161"/>
        <v/>
      </c>
      <c r="EY176" s="191" t="str">
        <f t="shared" ca="1" si="162"/>
        <v/>
      </c>
      <c r="EZ176" s="191" t="str">
        <f t="shared" ca="1" si="163"/>
        <v/>
      </c>
      <c r="FD176" s="191" t="str">
        <f t="shared" ca="1" si="164"/>
        <v/>
      </c>
      <c r="FE176" s="191" t="str">
        <f t="shared" ca="1" si="165"/>
        <v/>
      </c>
      <c r="FF176" s="191" t="str">
        <f t="shared" ca="1" si="166"/>
        <v/>
      </c>
      <c r="FG176" s="191" t="str">
        <f t="shared" ca="1" si="167"/>
        <v/>
      </c>
    </row>
    <row r="177" spans="1:163" x14ac:dyDescent="0.2">
      <c r="A177" s="191" t="str">
        <f t="shared" ca="1" si="112"/>
        <v/>
      </c>
      <c r="B177" s="191" t="str">
        <f t="shared" ca="1" si="113"/>
        <v/>
      </c>
      <c r="E177" s="191" t="str">
        <f t="shared" ca="1" si="114"/>
        <v/>
      </c>
      <c r="F177" s="191" t="str">
        <f ca="1">IF(補足!F176="","",REPT("0",3-LEN(補足!F176))&amp;補足!F176)</f>
        <v/>
      </c>
      <c r="O177" s="191" t="str">
        <f t="shared" ca="1" si="115"/>
        <v/>
      </c>
      <c r="P177" s="191" t="str">
        <f t="shared" ca="1" si="116"/>
        <v/>
      </c>
      <c r="Q177" s="191" t="str">
        <f t="shared" ca="1" si="117"/>
        <v/>
      </c>
      <c r="R177" s="191" t="str">
        <f t="shared" ca="1" si="118"/>
        <v/>
      </c>
      <c r="S177" s="191" t="str">
        <f t="shared" ca="1" si="119"/>
        <v/>
      </c>
      <c r="T177" s="191" t="str">
        <f t="shared" ca="1" si="120"/>
        <v/>
      </c>
      <c r="U177" s="191" t="str">
        <f t="shared" ca="1" si="121"/>
        <v/>
      </c>
      <c r="AA177" s="191" t="str">
        <f t="shared" ca="1" si="122"/>
        <v/>
      </c>
      <c r="AB177" s="191" t="str">
        <f t="shared" ca="1" si="123"/>
        <v/>
      </c>
      <c r="AC177" s="191" t="str">
        <f t="shared" ca="1" si="124"/>
        <v/>
      </c>
      <c r="AD177" s="191" t="str">
        <f t="shared" ca="1" si="125"/>
        <v/>
      </c>
      <c r="AE177" s="191" t="str">
        <f t="shared" ca="1" si="126"/>
        <v/>
      </c>
      <c r="AF177" s="191" t="str">
        <f t="shared" ca="1" si="127"/>
        <v/>
      </c>
      <c r="AG177" s="191" t="str">
        <f t="shared" ca="1" si="128"/>
        <v/>
      </c>
      <c r="AH177" s="191" t="str">
        <f t="shared" ca="1" si="129"/>
        <v/>
      </c>
      <c r="AI177" s="191" t="str">
        <f t="shared" ca="1" si="130"/>
        <v/>
      </c>
      <c r="AJ177" s="191" t="str">
        <f t="shared" ca="1" si="131"/>
        <v/>
      </c>
      <c r="AO177" s="191" t="str">
        <f t="shared" ca="1" si="132"/>
        <v/>
      </c>
      <c r="BA177" s="191" t="str">
        <f t="shared" ca="1" si="133"/>
        <v/>
      </c>
      <c r="BB177" s="191" t="str">
        <f t="shared" ca="1" si="134"/>
        <v/>
      </c>
      <c r="BC177" s="191" t="str">
        <f t="shared" ca="1" si="135"/>
        <v/>
      </c>
      <c r="BD177" s="191" t="str">
        <f t="shared" ca="1" si="136"/>
        <v/>
      </c>
      <c r="BE177" s="191" t="str">
        <f t="shared" ca="1" si="137"/>
        <v/>
      </c>
      <c r="BF177" s="191" t="str">
        <f t="shared" ca="1" si="138"/>
        <v/>
      </c>
      <c r="BG177" s="191" t="str">
        <f t="shared" ca="1" si="139"/>
        <v/>
      </c>
      <c r="BH177" s="191" t="str">
        <f t="shared" ca="1" si="140"/>
        <v/>
      </c>
      <c r="BI177" s="191" t="str">
        <f t="shared" ca="1" si="141"/>
        <v/>
      </c>
      <c r="BJ177" s="191" t="str">
        <f t="shared" ca="1" si="142"/>
        <v/>
      </c>
      <c r="BV177" s="191" t="str">
        <f t="shared" ca="1" si="143"/>
        <v/>
      </c>
      <c r="BW177" s="191" t="str">
        <f t="shared" ca="1" si="144"/>
        <v/>
      </c>
      <c r="BZ177" s="191" t="str">
        <f t="shared" ca="1" si="145"/>
        <v/>
      </c>
      <c r="CA177" s="191" t="str">
        <f t="shared" ca="1" si="146"/>
        <v/>
      </c>
      <c r="CB177" s="191" t="str">
        <f t="shared" ca="1" si="147"/>
        <v/>
      </c>
      <c r="CC177" s="191" t="str">
        <f t="shared" ca="1" si="148"/>
        <v/>
      </c>
      <c r="CL177" s="191" t="str">
        <f t="shared" ca="1" si="149"/>
        <v/>
      </c>
      <c r="CM177" s="191" t="str">
        <f t="shared" ca="1" si="150"/>
        <v/>
      </c>
      <c r="CP177" s="191" t="str">
        <f t="shared" ca="1" si="151"/>
        <v/>
      </c>
      <c r="CQ177" s="191" t="str">
        <f t="shared" ca="1" si="152"/>
        <v/>
      </c>
      <c r="CR177" s="191" t="str">
        <f t="shared" ca="1" si="153"/>
        <v/>
      </c>
      <c r="CS177" s="191" t="str">
        <f t="shared" ca="1" si="154"/>
        <v/>
      </c>
      <c r="CT177" s="191" t="str">
        <f t="shared" ca="1" si="155"/>
        <v/>
      </c>
      <c r="CU177" s="191" t="str">
        <f t="shared" ca="1" si="156"/>
        <v/>
      </c>
      <c r="CV177" s="191" t="str">
        <f t="shared" ca="1" si="157"/>
        <v/>
      </c>
      <c r="ET177" s="191" t="str">
        <f t="shared" ca="1" si="158"/>
        <v/>
      </c>
      <c r="EU177" s="191" t="str">
        <f t="shared" ca="1" si="159"/>
        <v/>
      </c>
      <c r="EV177" s="191" t="str">
        <f t="shared" ca="1" si="160"/>
        <v/>
      </c>
      <c r="EX177" s="191" t="str">
        <f t="shared" ca="1" si="161"/>
        <v/>
      </c>
      <c r="EY177" s="191" t="str">
        <f t="shared" ca="1" si="162"/>
        <v/>
      </c>
      <c r="EZ177" s="191" t="str">
        <f t="shared" ca="1" si="163"/>
        <v/>
      </c>
      <c r="FD177" s="191" t="str">
        <f t="shared" ca="1" si="164"/>
        <v/>
      </c>
      <c r="FE177" s="191" t="str">
        <f t="shared" ca="1" si="165"/>
        <v/>
      </c>
      <c r="FF177" s="191" t="str">
        <f t="shared" ca="1" si="166"/>
        <v/>
      </c>
      <c r="FG177" s="191" t="str">
        <f t="shared" ca="1" si="167"/>
        <v/>
      </c>
    </row>
    <row r="178" spans="1:163" x14ac:dyDescent="0.2">
      <c r="A178" s="191" t="str">
        <f t="shared" ca="1" si="112"/>
        <v/>
      </c>
      <c r="B178" s="191" t="str">
        <f t="shared" ca="1" si="113"/>
        <v/>
      </c>
      <c r="E178" s="191" t="str">
        <f t="shared" ca="1" si="114"/>
        <v/>
      </c>
      <c r="F178" s="191" t="str">
        <f ca="1">IF(補足!F177="","",REPT("0",3-LEN(補足!F177))&amp;補足!F177)</f>
        <v/>
      </c>
      <c r="O178" s="191" t="str">
        <f t="shared" ca="1" si="115"/>
        <v/>
      </c>
      <c r="P178" s="191" t="str">
        <f t="shared" ca="1" si="116"/>
        <v/>
      </c>
      <c r="Q178" s="191" t="str">
        <f t="shared" ca="1" si="117"/>
        <v/>
      </c>
      <c r="R178" s="191" t="str">
        <f t="shared" ca="1" si="118"/>
        <v/>
      </c>
      <c r="S178" s="191" t="str">
        <f t="shared" ca="1" si="119"/>
        <v/>
      </c>
      <c r="T178" s="191" t="str">
        <f t="shared" ca="1" si="120"/>
        <v/>
      </c>
      <c r="U178" s="191" t="str">
        <f t="shared" ca="1" si="121"/>
        <v/>
      </c>
      <c r="AA178" s="191" t="str">
        <f t="shared" ca="1" si="122"/>
        <v/>
      </c>
      <c r="AB178" s="191" t="str">
        <f t="shared" ca="1" si="123"/>
        <v/>
      </c>
      <c r="AC178" s="191" t="str">
        <f t="shared" ca="1" si="124"/>
        <v/>
      </c>
      <c r="AD178" s="191" t="str">
        <f t="shared" ca="1" si="125"/>
        <v/>
      </c>
      <c r="AE178" s="191" t="str">
        <f t="shared" ca="1" si="126"/>
        <v/>
      </c>
      <c r="AF178" s="191" t="str">
        <f t="shared" ca="1" si="127"/>
        <v/>
      </c>
      <c r="AG178" s="191" t="str">
        <f t="shared" ca="1" si="128"/>
        <v/>
      </c>
      <c r="AH178" s="191" t="str">
        <f t="shared" ca="1" si="129"/>
        <v/>
      </c>
      <c r="AI178" s="191" t="str">
        <f t="shared" ca="1" si="130"/>
        <v/>
      </c>
      <c r="AJ178" s="191" t="str">
        <f t="shared" ca="1" si="131"/>
        <v/>
      </c>
      <c r="AO178" s="191" t="str">
        <f t="shared" ca="1" si="132"/>
        <v/>
      </c>
      <c r="BA178" s="191" t="str">
        <f t="shared" ca="1" si="133"/>
        <v/>
      </c>
      <c r="BB178" s="191" t="str">
        <f t="shared" ca="1" si="134"/>
        <v/>
      </c>
      <c r="BC178" s="191" t="str">
        <f t="shared" ca="1" si="135"/>
        <v/>
      </c>
      <c r="BD178" s="191" t="str">
        <f t="shared" ca="1" si="136"/>
        <v/>
      </c>
      <c r="BE178" s="191" t="str">
        <f t="shared" ca="1" si="137"/>
        <v/>
      </c>
      <c r="BF178" s="191" t="str">
        <f t="shared" ca="1" si="138"/>
        <v/>
      </c>
      <c r="BG178" s="191" t="str">
        <f t="shared" ca="1" si="139"/>
        <v/>
      </c>
      <c r="BH178" s="191" t="str">
        <f t="shared" ca="1" si="140"/>
        <v/>
      </c>
      <c r="BI178" s="191" t="str">
        <f t="shared" ca="1" si="141"/>
        <v/>
      </c>
      <c r="BJ178" s="191" t="str">
        <f t="shared" ca="1" si="142"/>
        <v/>
      </c>
      <c r="BV178" s="191" t="str">
        <f t="shared" ca="1" si="143"/>
        <v/>
      </c>
      <c r="BW178" s="191" t="str">
        <f t="shared" ca="1" si="144"/>
        <v/>
      </c>
      <c r="BZ178" s="191" t="str">
        <f t="shared" ca="1" si="145"/>
        <v/>
      </c>
      <c r="CA178" s="191" t="str">
        <f t="shared" ca="1" si="146"/>
        <v/>
      </c>
      <c r="CB178" s="191" t="str">
        <f t="shared" ca="1" si="147"/>
        <v/>
      </c>
      <c r="CC178" s="191" t="str">
        <f t="shared" ca="1" si="148"/>
        <v/>
      </c>
      <c r="CL178" s="191" t="str">
        <f t="shared" ca="1" si="149"/>
        <v/>
      </c>
      <c r="CM178" s="191" t="str">
        <f t="shared" ca="1" si="150"/>
        <v/>
      </c>
      <c r="CP178" s="191" t="str">
        <f t="shared" ca="1" si="151"/>
        <v/>
      </c>
      <c r="CQ178" s="191" t="str">
        <f t="shared" ca="1" si="152"/>
        <v/>
      </c>
      <c r="CR178" s="191" t="str">
        <f t="shared" ca="1" si="153"/>
        <v/>
      </c>
      <c r="CS178" s="191" t="str">
        <f t="shared" ca="1" si="154"/>
        <v/>
      </c>
      <c r="CT178" s="191" t="str">
        <f t="shared" ca="1" si="155"/>
        <v/>
      </c>
      <c r="CU178" s="191" t="str">
        <f t="shared" ca="1" si="156"/>
        <v/>
      </c>
      <c r="CV178" s="191" t="str">
        <f t="shared" ca="1" si="157"/>
        <v/>
      </c>
      <c r="ET178" s="191" t="str">
        <f t="shared" ca="1" si="158"/>
        <v/>
      </c>
      <c r="EU178" s="191" t="str">
        <f t="shared" ca="1" si="159"/>
        <v/>
      </c>
      <c r="EV178" s="191" t="str">
        <f t="shared" ca="1" si="160"/>
        <v/>
      </c>
      <c r="EX178" s="191" t="str">
        <f t="shared" ca="1" si="161"/>
        <v/>
      </c>
      <c r="EY178" s="191" t="str">
        <f t="shared" ca="1" si="162"/>
        <v/>
      </c>
      <c r="EZ178" s="191" t="str">
        <f t="shared" ca="1" si="163"/>
        <v/>
      </c>
      <c r="FD178" s="191" t="str">
        <f t="shared" ca="1" si="164"/>
        <v/>
      </c>
      <c r="FE178" s="191" t="str">
        <f t="shared" ca="1" si="165"/>
        <v/>
      </c>
      <c r="FF178" s="191" t="str">
        <f t="shared" ca="1" si="166"/>
        <v/>
      </c>
      <c r="FG178" s="191" t="str">
        <f t="shared" ca="1" si="167"/>
        <v/>
      </c>
    </row>
    <row r="179" spans="1:163" x14ac:dyDescent="0.2">
      <c r="A179" s="191" t="str">
        <f t="shared" ca="1" si="112"/>
        <v/>
      </c>
      <c r="B179" s="191" t="str">
        <f t="shared" ca="1" si="113"/>
        <v/>
      </c>
      <c r="E179" s="191" t="str">
        <f t="shared" ca="1" si="114"/>
        <v/>
      </c>
      <c r="F179" s="191" t="str">
        <f ca="1">IF(補足!F178="","",REPT("0",3-LEN(補足!F178))&amp;補足!F178)</f>
        <v/>
      </c>
      <c r="O179" s="191" t="str">
        <f t="shared" ca="1" si="115"/>
        <v/>
      </c>
      <c r="P179" s="191" t="str">
        <f t="shared" ca="1" si="116"/>
        <v/>
      </c>
      <c r="Q179" s="191" t="str">
        <f t="shared" ca="1" si="117"/>
        <v/>
      </c>
      <c r="R179" s="191" t="str">
        <f t="shared" ca="1" si="118"/>
        <v/>
      </c>
      <c r="S179" s="191" t="str">
        <f t="shared" ca="1" si="119"/>
        <v/>
      </c>
      <c r="T179" s="191" t="str">
        <f t="shared" ca="1" si="120"/>
        <v/>
      </c>
      <c r="U179" s="191" t="str">
        <f t="shared" ca="1" si="121"/>
        <v/>
      </c>
      <c r="AA179" s="191" t="str">
        <f t="shared" ca="1" si="122"/>
        <v/>
      </c>
      <c r="AB179" s="191" t="str">
        <f t="shared" ca="1" si="123"/>
        <v/>
      </c>
      <c r="AC179" s="191" t="str">
        <f t="shared" ca="1" si="124"/>
        <v/>
      </c>
      <c r="AD179" s="191" t="str">
        <f t="shared" ca="1" si="125"/>
        <v/>
      </c>
      <c r="AE179" s="191" t="str">
        <f t="shared" ca="1" si="126"/>
        <v/>
      </c>
      <c r="AF179" s="191" t="str">
        <f t="shared" ca="1" si="127"/>
        <v/>
      </c>
      <c r="AG179" s="191" t="str">
        <f t="shared" ca="1" si="128"/>
        <v/>
      </c>
      <c r="AH179" s="191" t="str">
        <f t="shared" ca="1" si="129"/>
        <v/>
      </c>
      <c r="AI179" s="191" t="str">
        <f t="shared" ca="1" si="130"/>
        <v/>
      </c>
      <c r="AJ179" s="191" t="str">
        <f t="shared" ca="1" si="131"/>
        <v/>
      </c>
      <c r="AO179" s="191" t="str">
        <f t="shared" ca="1" si="132"/>
        <v/>
      </c>
      <c r="BA179" s="191" t="str">
        <f t="shared" ca="1" si="133"/>
        <v/>
      </c>
      <c r="BB179" s="191" t="str">
        <f t="shared" ca="1" si="134"/>
        <v/>
      </c>
      <c r="BC179" s="191" t="str">
        <f t="shared" ca="1" si="135"/>
        <v/>
      </c>
      <c r="BD179" s="191" t="str">
        <f t="shared" ca="1" si="136"/>
        <v/>
      </c>
      <c r="BE179" s="191" t="str">
        <f t="shared" ca="1" si="137"/>
        <v/>
      </c>
      <c r="BF179" s="191" t="str">
        <f t="shared" ca="1" si="138"/>
        <v/>
      </c>
      <c r="BG179" s="191" t="str">
        <f t="shared" ca="1" si="139"/>
        <v/>
      </c>
      <c r="BH179" s="191" t="str">
        <f t="shared" ca="1" si="140"/>
        <v/>
      </c>
      <c r="BI179" s="191" t="str">
        <f t="shared" ca="1" si="141"/>
        <v/>
      </c>
      <c r="BJ179" s="191" t="str">
        <f t="shared" ca="1" si="142"/>
        <v/>
      </c>
      <c r="BV179" s="191" t="str">
        <f t="shared" ca="1" si="143"/>
        <v/>
      </c>
      <c r="BW179" s="191" t="str">
        <f t="shared" ca="1" si="144"/>
        <v/>
      </c>
      <c r="BZ179" s="191" t="str">
        <f t="shared" ca="1" si="145"/>
        <v/>
      </c>
      <c r="CA179" s="191" t="str">
        <f t="shared" ca="1" si="146"/>
        <v/>
      </c>
      <c r="CB179" s="191" t="str">
        <f t="shared" ca="1" si="147"/>
        <v/>
      </c>
      <c r="CC179" s="191" t="str">
        <f t="shared" ca="1" si="148"/>
        <v/>
      </c>
      <c r="CL179" s="191" t="str">
        <f t="shared" ca="1" si="149"/>
        <v/>
      </c>
      <c r="CM179" s="191" t="str">
        <f t="shared" ca="1" si="150"/>
        <v/>
      </c>
      <c r="CP179" s="191" t="str">
        <f t="shared" ca="1" si="151"/>
        <v/>
      </c>
      <c r="CQ179" s="191" t="str">
        <f t="shared" ca="1" si="152"/>
        <v/>
      </c>
      <c r="CR179" s="191" t="str">
        <f t="shared" ca="1" si="153"/>
        <v/>
      </c>
      <c r="CS179" s="191" t="str">
        <f t="shared" ca="1" si="154"/>
        <v/>
      </c>
      <c r="CT179" s="191" t="str">
        <f t="shared" ca="1" si="155"/>
        <v/>
      </c>
      <c r="CU179" s="191" t="str">
        <f t="shared" ca="1" si="156"/>
        <v/>
      </c>
      <c r="CV179" s="191" t="str">
        <f t="shared" ca="1" si="157"/>
        <v/>
      </c>
      <c r="ET179" s="191" t="str">
        <f t="shared" ca="1" si="158"/>
        <v/>
      </c>
      <c r="EU179" s="191" t="str">
        <f t="shared" ca="1" si="159"/>
        <v/>
      </c>
      <c r="EV179" s="191" t="str">
        <f t="shared" ca="1" si="160"/>
        <v/>
      </c>
      <c r="EX179" s="191" t="str">
        <f t="shared" ca="1" si="161"/>
        <v/>
      </c>
      <c r="EY179" s="191" t="str">
        <f t="shared" ca="1" si="162"/>
        <v/>
      </c>
      <c r="EZ179" s="191" t="str">
        <f t="shared" ca="1" si="163"/>
        <v/>
      </c>
      <c r="FD179" s="191" t="str">
        <f t="shared" ca="1" si="164"/>
        <v/>
      </c>
      <c r="FE179" s="191" t="str">
        <f t="shared" ca="1" si="165"/>
        <v/>
      </c>
      <c r="FF179" s="191" t="str">
        <f t="shared" ca="1" si="166"/>
        <v/>
      </c>
      <c r="FG179" s="191" t="str">
        <f t="shared" ca="1" si="167"/>
        <v/>
      </c>
    </row>
    <row r="180" spans="1:163" x14ac:dyDescent="0.2">
      <c r="A180" s="191" t="str">
        <f t="shared" ca="1" si="112"/>
        <v/>
      </c>
      <c r="B180" s="191" t="str">
        <f t="shared" ca="1" si="113"/>
        <v/>
      </c>
      <c r="E180" s="191" t="str">
        <f t="shared" ca="1" si="114"/>
        <v/>
      </c>
      <c r="F180" s="191" t="str">
        <f ca="1">IF(補足!F179="","",REPT("0",3-LEN(補足!F179))&amp;補足!F179)</f>
        <v/>
      </c>
      <c r="O180" s="191" t="str">
        <f t="shared" ca="1" si="115"/>
        <v/>
      </c>
      <c r="P180" s="191" t="str">
        <f t="shared" ca="1" si="116"/>
        <v/>
      </c>
      <c r="Q180" s="191" t="str">
        <f t="shared" ca="1" si="117"/>
        <v/>
      </c>
      <c r="R180" s="191" t="str">
        <f t="shared" ca="1" si="118"/>
        <v/>
      </c>
      <c r="S180" s="191" t="str">
        <f t="shared" ca="1" si="119"/>
        <v/>
      </c>
      <c r="T180" s="191" t="str">
        <f t="shared" ca="1" si="120"/>
        <v/>
      </c>
      <c r="U180" s="191" t="str">
        <f t="shared" ca="1" si="121"/>
        <v/>
      </c>
      <c r="AA180" s="191" t="str">
        <f t="shared" ca="1" si="122"/>
        <v/>
      </c>
      <c r="AB180" s="191" t="str">
        <f t="shared" ca="1" si="123"/>
        <v/>
      </c>
      <c r="AC180" s="191" t="str">
        <f t="shared" ca="1" si="124"/>
        <v/>
      </c>
      <c r="AD180" s="191" t="str">
        <f t="shared" ca="1" si="125"/>
        <v/>
      </c>
      <c r="AE180" s="191" t="str">
        <f t="shared" ca="1" si="126"/>
        <v/>
      </c>
      <c r="AF180" s="191" t="str">
        <f t="shared" ca="1" si="127"/>
        <v/>
      </c>
      <c r="AG180" s="191" t="str">
        <f t="shared" ca="1" si="128"/>
        <v/>
      </c>
      <c r="AH180" s="191" t="str">
        <f t="shared" ca="1" si="129"/>
        <v/>
      </c>
      <c r="AI180" s="191" t="str">
        <f t="shared" ca="1" si="130"/>
        <v/>
      </c>
      <c r="AJ180" s="191" t="str">
        <f t="shared" ca="1" si="131"/>
        <v/>
      </c>
      <c r="AO180" s="191" t="str">
        <f t="shared" ca="1" si="132"/>
        <v/>
      </c>
      <c r="BA180" s="191" t="str">
        <f t="shared" ca="1" si="133"/>
        <v/>
      </c>
      <c r="BB180" s="191" t="str">
        <f t="shared" ca="1" si="134"/>
        <v/>
      </c>
      <c r="BC180" s="191" t="str">
        <f t="shared" ca="1" si="135"/>
        <v/>
      </c>
      <c r="BD180" s="191" t="str">
        <f t="shared" ca="1" si="136"/>
        <v/>
      </c>
      <c r="BE180" s="191" t="str">
        <f t="shared" ca="1" si="137"/>
        <v/>
      </c>
      <c r="BF180" s="191" t="str">
        <f t="shared" ca="1" si="138"/>
        <v/>
      </c>
      <c r="BG180" s="191" t="str">
        <f t="shared" ca="1" si="139"/>
        <v/>
      </c>
      <c r="BH180" s="191" t="str">
        <f t="shared" ca="1" si="140"/>
        <v/>
      </c>
      <c r="BI180" s="191" t="str">
        <f t="shared" ca="1" si="141"/>
        <v/>
      </c>
      <c r="BJ180" s="191" t="str">
        <f t="shared" ca="1" si="142"/>
        <v/>
      </c>
      <c r="BV180" s="191" t="str">
        <f t="shared" ca="1" si="143"/>
        <v/>
      </c>
      <c r="BW180" s="191" t="str">
        <f t="shared" ca="1" si="144"/>
        <v/>
      </c>
      <c r="BZ180" s="191" t="str">
        <f t="shared" ca="1" si="145"/>
        <v/>
      </c>
      <c r="CA180" s="191" t="str">
        <f t="shared" ca="1" si="146"/>
        <v/>
      </c>
      <c r="CB180" s="191" t="str">
        <f t="shared" ca="1" si="147"/>
        <v/>
      </c>
      <c r="CC180" s="191" t="str">
        <f t="shared" ca="1" si="148"/>
        <v/>
      </c>
      <c r="CL180" s="191" t="str">
        <f t="shared" ca="1" si="149"/>
        <v/>
      </c>
      <c r="CM180" s="191" t="str">
        <f t="shared" ca="1" si="150"/>
        <v/>
      </c>
      <c r="CP180" s="191" t="str">
        <f t="shared" ca="1" si="151"/>
        <v/>
      </c>
      <c r="CQ180" s="191" t="str">
        <f t="shared" ca="1" si="152"/>
        <v/>
      </c>
      <c r="CR180" s="191" t="str">
        <f t="shared" ca="1" si="153"/>
        <v/>
      </c>
      <c r="CS180" s="191" t="str">
        <f t="shared" ca="1" si="154"/>
        <v/>
      </c>
      <c r="CT180" s="191" t="str">
        <f t="shared" ca="1" si="155"/>
        <v/>
      </c>
      <c r="CU180" s="191" t="str">
        <f t="shared" ca="1" si="156"/>
        <v/>
      </c>
      <c r="CV180" s="191" t="str">
        <f t="shared" ca="1" si="157"/>
        <v/>
      </c>
      <c r="ET180" s="191" t="str">
        <f t="shared" ca="1" si="158"/>
        <v/>
      </c>
      <c r="EU180" s="191" t="str">
        <f t="shared" ca="1" si="159"/>
        <v/>
      </c>
      <c r="EV180" s="191" t="str">
        <f t="shared" ca="1" si="160"/>
        <v/>
      </c>
      <c r="EX180" s="191" t="str">
        <f t="shared" ca="1" si="161"/>
        <v/>
      </c>
      <c r="EY180" s="191" t="str">
        <f t="shared" ca="1" si="162"/>
        <v/>
      </c>
      <c r="EZ180" s="191" t="str">
        <f t="shared" ca="1" si="163"/>
        <v/>
      </c>
      <c r="FD180" s="191" t="str">
        <f t="shared" ca="1" si="164"/>
        <v/>
      </c>
      <c r="FE180" s="191" t="str">
        <f t="shared" ca="1" si="165"/>
        <v/>
      </c>
      <c r="FF180" s="191" t="str">
        <f t="shared" ca="1" si="166"/>
        <v/>
      </c>
      <c r="FG180" s="191" t="str">
        <f t="shared" ca="1" si="167"/>
        <v/>
      </c>
    </row>
    <row r="181" spans="1:163" x14ac:dyDescent="0.2">
      <c r="A181" s="191" t="str">
        <f t="shared" ca="1" si="112"/>
        <v/>
      </c>
      <c r="B181" s="191" t="str">
        <f t="shared" ca="1" si="113"/>
        <v/>
      </c>
      <c r="E181" s="191" t="str">
        <f t="shared" ca="1" si="114"/>
        <v/>
      </c>
      <c r="F181" s="191" t="str">
        <f ca="1">IF(補足!F180="","",REPT("0",3-LEN(補足!F180))&amp;補足!F180)</f>
        <v/>
      </c>
      <c r="O181" s="191" t="str">
        <f t="shared" ca="1" si="115"/>
        <v/>
      </c>
      <c r="P181" s="191" t="str">
        <f t="shared" ca="1" si="116"/>
        <v/>
      </c>
      <c r="Q181" s="191" t="str">
        <f t="shared" ca="1" si="117"/>
        <v/>
      </c>
      <c r="R181" s="191" t="str">
        <f t="shared" ca="1" si="118"/>
        <v/>
      </c>
      <c r="S181" s="191" t="str">
        <f t="shared" ca="1" si="119"/>
        <v/>
      </c>
      <c r="T181" s="191" t="str">
        <f t="shared" ca="1" si="120"/>
        <v/>
      </c>
      <c r="U181" s="191" t="str">
        <f t="shared" ca="1" si="121"/>
        <v/>
      </c>
      <c r="AA181" s="191" t="str">
        <f t="shared" ca="1" si="122"/>
        <v/>
      </c>
      <c r="AB181" s="191" t="str">
        <f t="shared" ca="1" si="123"/>
        <v/>
      </c>
      <c r="AC181" s="191" t="str">
        <f t="shared" ca="1" si="124"/>
        <v/>
      </c>
      <c r="AD181" s="191" t="str">
        <f t="shared" ca="1" si="125"/>
        <v/>
      </c>
      <c r="AE181" s="191" t="str">
        <f t="shared" ca="1" si="126"/>
        <v/>
      </c>
      <c r="AF181" s="191" t="str">
        <f t="shared" ca="1" si="127"/>
        <v/>
      </c>
      <c r="AG181" s="191" t="str">
        <f t="shared" ca="1" si="128"/>
        <v/>
      </c>
      <c r="AH181" s="191" t="str">
        <f t="shared" ca="1" si="129"/>
        <v/>
      </c>
      <c r="AI181" s="191" t="str">
        <f t="shared" ca="1" si="130"/>
        <v/>
      </c>
      <c r="AJ181" s="191" t="str">
        <f t="shared" ca="1" si="131"/>
        <v/>
      </c>
      <c r="AO181" s="191" t="str">
        <f t="shared" ca="1" si="132"/>
        <v/>
      </c>
      <c r="BA181" s="191" t="str">
        <f t="shared" ca="1" si="133"/>
        <v/>
      </c>
      <c r="BB181" s="191" t="str">
        <f t="shared" ca="1" si="134"/>
        <v/>
      </c>
      <c r="BC181" s="191" t="str">
        <f t="shared" ca="1" si="135"/>
        <v/>
      </c>
      <c r="BD181" s="191" t="str">
        <f t="shared" ca="1" si="136"/>
        <v/>
      </c>
      <c r="BE181" s="191" t="str">
        <f t="shared" ca="1" si="137"/>
        <v/>
      </c>
      <c r="BF181" s="191" t="str">
        <f t="shared" ca="1" si="138"/>
        <v/>
      </c>
      <c r="BG181" s="191" t="str">
        <f t="shared" ca="1" si="139"/>
        <v/>
      </c>
      <c r="BH181" s="191" t="str">
        <f t="shared" ca="1" si="140"/>
        <v/>
      </c>
      <c r="BI181" s="191" t="str">
        <f t="shared" ca="1" si="141"/>
        <v/>
      </c>
      <c r="BJ181" s="191" t="str">
        <f t="shared" ca="1" si="142"/>
        <v/>
      </c>
      <c r="BV181" s="191" t="str">
        <f t="shared" ca="1" si="143"/>
        <v/>
      </c>
      <c r="BW181" s="191" t="str">
        <f t="shared" ca="1" si="144"/>
        <v/>
      </c>
      <c r="BZ181" s="191" t="str">
        <f t="shared" ca="1" si="145"/>
        <v/>
      </c>
      <c r="CA181" s="191" t="str">
        <f t="shared" ca="1" si="146"/>
        <v/>
      </c>
      <c r="CB181" s="191" t="str">
        <f t="shared" ca="1" si="147"/>
        <v/>
      </c>
      <c r="CC181" s="191" t="str">
        <f t="shared" ca="1" si="148"/>
        <v/>
      </c>
      <c r="CL181" s="191" t="str">
        <f t="shared" ca="1" si="149"/>
        <v/>
      </c>
      <c r="CM181" s="191" t="str">
        <f t="shared" ca="1" si="150"/>
        <v/>
      </c>
      <c r="CP181" s="191" t="str">
        <f t="shared" ca="1" si="151"/>
        <v/>
      </c>
      <c r="CQ181" s="191" t="str">
        <f t="shared" ca="1" si="152"/>
        <v/>
      </c>
      <c r="CR181" s="191" t="str">
        <f t="shared" ca="1" si="153"/>
        <v/>
      </c>
      <c r="CS181" s="191" t="str">
        <f t="shared" ca="1" si="154"/>
        <v/>
      </c>
      <c r="CT181" s="191" t="str">
        <f t="shared" ca="1" si="155"/>
        <v/>
      </c>
      <c r="CU181" s="191" t="str">
        <f t="shared" ca="1" si="156"/>
        <v/>
      </c>
      <c r="CV181" s="191" t="str">
        <f t="shared" ca="1" si="157"/>
        <v/>
      </c>
      <c r="ET181" s="191" t="str">
        <f t="shared" ca="1" si="158"/>
        <v/>
      </c>
      <c r="EU181" s="191" t="str">
        <f t="shared" ca="1" si="159"/>
        <v/>
      </c>
      <c r="EV181" s="191" t="str">
        <f t="shared" ca="1" si="160"/>
        <v/>
      </c>
      <c r="EX181" s="191" t="str">
        <f t="shared" ca="1" si="161"/>
        <v/>
      </c>
      <c r="EY181" s="191" t="str">
        <f t="shared" ca="1" si="162"/>
        <v/>
      </c>
      <c r="EZ181" s="191" t="str">
        <f t="shared" ca="1" si="163"/>
        <v/>
      </c>
      <c r="FD181" s="191" t="str">
        <f t="shared" ca="1" si="164"/>
        <v/>
      </c>
      <c r="FE181" s="191" t="str">
        <f t="shared" ca="1" si="165"/>
        <v/>
      </c>
      <c r="FF181" s="191" t="str">
        <f t="shared" ca="1" si="166"/>
        <v/>
      </c>
      <c r="FG181" s="191" t="str">
        <f t="shared" ca="1" si="167"/>
        <v/>
      </c>
    </row>
    <row r="182" spans="1:163" x14ac:dyDescent="0.2">
      <c r="A182" s="191" t="str">
        <f t="shared" ca="1" si="112"/>
        <v/>
      </c>
      <c r="B182" s="191" t="str">
        <f t="shared" ca="1" si="113"/>
        <v/>
      </c>
      <c r="E182" s="191" t="str">
        <f t="shared" ca="1" si="114"/>
        <v/>
      </c>
      <c r="F182" s="191" t="str">
        <f ca="1">IF(補足!F181="","",REPT("0",3-LEN(補足!F181))&amp;補足!F181)</f>
        <v/>
      </c>
      <c r="O182" s="191" t="str">
        <f t="shared" ca="1" si="115"/>
        <v/>
      </c>
      <c r="P182" s="191" t="str">
        <f t="shared" ca="1" si="116"/>
        <v/>
      </c>
      <c r="Q182" s="191" t="str">
        <f t="shared" ca="1" si="117"/>
        <v/>
      </c>
      <c r="R182" s="191" t="str">
        <f t="shared" ca="1" si="118"/>
        <v/>
      </c>
      <c r="S182" s="191" t="str">
        <f t="shared" ca="1" si="119"/>
        <v/>
      </c>
      <c r="T182" s="191" t="str">
        <f t="shared" ca="1" si="120"/>
        <v/>
      </c>
      <c r="U182" s="191" t="str">
        <f t="shared" ca="1" si="121"/>
        <v/>
      </c>
      <c r="AA182" s="191" t="str">
        <f t="shared" ca="1" si="122"/>
        <v/>
      </c>
      <c r="AB182" s="191" t="str">
        <f t="shared" ca="1" si="123"/>
        <v/>
      </c>
      <c r="AC182" s="191" t="str">
        <f t="shared" ca="1" si="124"/>
        <v/>
      </c>
      <c r="AD182" s="191" t="str">
        <f t="shared" ca="1" si="125"/>
        <v/>
      </c>
      <c r="AE182" s="191" t="str">
        <f t="shared" ca="1" si="126"/>
        <v/>
      </c>
      <c r="AF182" s="191" t="str">
        <f t="shared" ca="1" si="127"/>
        <v/>
      </c>
      <c r="AG182" s="191" t="str">
        <f t="shared" ca="1" si="128"/>
        <v/>
      </c>
      <c r="AH182" s="191" t="str">
        <f t="shared" ca="1" si="129"/>
        <v/>
      </c>
      <c r="AI182" s="191" t="str">
        <f t="shared" ca="1" si="130"/>
        <v/>
      </c>
      <c r="AJ182" s="191" t="str">
        <f t="shared" ca="1" si="131"/>
        <v/>
      </c>
      <c r="AO182" s="191" t="str">
        <f t="shared" ca="1" si="132"/>
        <v/>
      </c>
      <c r="BA182" s="191" t="str">
        <f t="shared" ca="1" si="133"/>
        <v/>
      </c>
      <c r="BB182" s="191" t="str">
        <f t="shared" ca="1" si="134"/>
        <v/>
      </c>
      <c r="BC182" s="191" t="str">
        <f t="shared" ca="1" si="135"/>
        <v/>
      </c>
      <c r="BD182" s="191" t="str">
        <f t="shared" ca="1" si="136"/>
        <v/>
      </c>
      <c r="BE182" s="191" t="str">
        <f t="shared" ca="1" si="137"/>
        <v/>
      </c>
      <c r="BF182" s="191" t="str">
        <f t="shared" ca="1" si="138"/>
        <v/>
      </c>
      <c r="BG182" s="191" t="str">
        <f t="shared" ca="1" si="139"/>
        <v/>
      </c>
      <c r="BH182" s="191" t="str">
        <f t="shared" ca="1" si="140"/>
        <v/>
      </c>
      <c r="BI182" s="191" t="str">
        <f t="shared" ca="1" si="141"/>
        <v/>
      </c>
      <c r="BJ182" s="191" t="str">
        <f t="shared" ca="1" si="142"/>
        <v/>
      </c>
      <c r="BV182" s="191" t="str">
        <f t="shared" ca="1" si="143"/>
        <v/>
      </c>
      <c r="BW182" s="191" t="str">
        <f t="shared" ca="1" si="144"/>
        <v/>
      </c>
      <c r="BZ182" s="191" t="str">
        <f t="shared" ca="1" si="145"/>
        <v/>
      </c>
      <c r="CA182" s="191" t="str">
        <f t="shared" ca="1" si="146"/>
        <v/>
      </c>
      <c r="CB182" s="191" t="str">
        <f t="shared" ca="1" si="147"/>
        <v/>
      </c>
      <c r="CC182" s="191" t="str">
        <f t="shared" ca="1" si="148"/>
        <v/>
      </c>
      <c r="CL182" s="191" t="str">
        <f t="shared" ca="1" si="149"/>
        <v/>
      </c>
      <c r="CM182" s="191" t="str">
        <f t="shared" ca="1" si="150"/>
        <v/>
      </c>
      <c r="CP182" s="191" t="str">
        <f t="shared" ca="1" si="151"/>
        <v/>
      </c>
      <c r="CQ182" s="191" t="str">
        <f t="shared" ca="1" si="152"/>
        <v/>
      </c>
      <c r="CR182" s="191" t="str">
        <f t="shared" ca="1" si="153"/>
        <v/>
      </c>
      <c r="CS182" s="191" t="str">
        <f t="shared" ca="1" si="154"/>
        <v/>
      </c>
      <c r="CT182" s="191" t="str">
        <f t="shared" ca="1" si="155"/>
        <v/>
      </c>
      <c r="CU182" s="191" t="str">
        <f t="shared" ca="1" si="156"/>
        <v/>
      </c>
      <c r="CV182" s="191" t="str">
        <f t="shared" ca="1" si="157"/>
        <v/>
      </c>
      <c r="ET182" s="191" t="str">
        <f t="shared" ca="1" si="158"/>
        <v/>
      </c>
      <c r="EU182" s="191" t="str">
        <f t="shared" ca="1" si="159"/>
        <v/>
      </c>
      <c r="EV182" s="191" t="str">
        <f t="shared" ca="1" si="160"/>
        <v/>
      </c>
      <c r="EX182" s="191" t="str">
        <f t="shared" ca="1" si="161"/>
        <v/>
      </c>
      <c r="EY182" s="191" t="str">
        <f t="shared" ca="1" si="162"/>
        <v/>
      </c>
      <c r="EZ182" s="191" t="str">
        <f t="shared" ca="1" si="163"/>
        <v/>
      </c>
      <c r="FD182" s="191" t="str">
        <f t="shared" ca="1" si="164"/>
        <v/>
      </c>
      <c r="FE182" s="191" t="str">
        <f t="shared" ca="1" si="165"/>
        <v/>
      </c>
      <c r="FF182" s="191" t="str">
        <f t="shared" ca="1" si="166"/>
        <v/>
      </c>
      <c r="FG182" s="191" t="str">
        <f t="shared" ca="1" si="167"/>
        <v/>
      </c>
    </row>
    <row r="183" spans="1:163" x14ac:dyDescent="0.2">
      <c r="A183" s="191" t="str">
        <f t="shared" ca="1" si="112"/>
        <v/>
      </c>
      <c r="B183" s="191" t="str">
        <f t="shared" ca="1" si="113"/>
        <v/>
      </c>
      <c r="E183" s="191" t="str">
        <f t="shared" ca="1" si="114"/>
        <v/>
      </c>
      <c r="F183" s="191" t="str">
        <f ca="1">IF(補足!F182="","",REPT("0",3-LEN(補足!F182))&amp;補足!F182)</f>
        <v/>
      </c>
      <c r="O183" s="191" t="str">
        <f t="shared" ca="1" si="115"/>
        <v/>
      </c>
      <c r="P183" s="191" t="str">
        <f t="shared" ca="1" si="116"/>
        <v/>
      </c>
      <c r="Q183" s="191" t="str">
        <f t="shared" ca="1" si="117"/>
        <v/>
      </c>
      <c r="R183" s="191" t="str">
        <f t="shared" ca="1" si="118"/>
        <v/>
      </c>
      <c r="S183" s="191" t="str">
        <f t="shared" ca="1" si="119"/>
        <v/>
      </c>
      <c r="T183" s="191" t="str">
        <f t="shared" ca="1" si="120"/>
        <v/>
      </c>
      <c r="U183" s="191" t="str">
        <f t="shared" ca="1" si="121"/>
        <v/>
      </c>
      <c r="AA183" s="191" t="str">
        <f t="shared" ca="1" si="122"/>
        <v/>
      </c>
      <c r="AB183" s="191" t="str">
        <f t="shared" ca="1" si="123"/>
        <v/>
      </c>
      <c r="AC183" s="191" t="str">
        <f t="shared" ca="1" si="124"/>
        <v/>
      </c>
      <c r="AD183" s="191" t="str">
        <f t="shared" ca="1" si="125"/>
        <v/>
      </c>
      <c r="AE183" s="191" t="str">
        <f t="shared" ca="1" si="126"/>
        <v/>
      </c>
      <c r="AF183" s="191" t="str">
        <f t="shared" ca="1" si="127"/>
        <v/>
      </c>
      <c r="AG183" s="191" t="str">
        <f t="shared" ca="1" si="128"/>
        <v/>
      </c>
      <c r="AH183" s="191" t="str">
        <f t="shared" ca="1" si="129"/>
        <v/>
      </c>
      <c r="AI183" s="191" t="str">
        <f t="shared" ca="1" si="130"/>
        <v/>
      </c>
      <c r="AJ183" s="191" t="str">
        <f t="shared" ca="1" si="131"/>
        <v/>
      </c>
      <c r="AO183" s="191" t="str">
        <f t="shared" ca="1" si="132"/>
        <v/>
      </c>
      <c r="BA183" s="191" t="str">
        <f t="shared" ca="1" si="133"/>
        <v/>
      </c>
      <c r="BB183" s="191" t="str">
        <f t="shared" ca="1" si="134"/>
        <v/>
      </c>
      <c r="BC183" s="191" t="str">
        <f t="shared" ca="1" si="135"/>
        <v/>
      </c>
      <c r="BD183" s="191" t="str">
        <f t="shared" ca="1" si="136"/>
        <v/>
      </c>
      <c r="BE183" s="191" t="str">
        <f t="shared" ca="1" si="137"/>
        <v/>
      </c>
      <c r="BF183" s="191" t="str">
        <f t="shared" ca="1" si="138"/>
        <v/>
      </c>
      <c r="BG183" s="191" t="str">
        <f t="shared" ca="1" si="139"/>
        <v/>
      </c>
      <c r="BH183" s="191" t="str">
        <f t="shared" ca="1" si="140"/>
        <v/>
      </c>
      <c r="BI183" s="191" t="str">
        <f t="shared" ca="1" si="141"/>
        <v/>
      </c>
      <c r="BJ183" s="191" t="str">
        <f t="shared" ca="1" si="142"/>
        <v/>
      </c>
      <c r="BV183" s="191" t="str">
        <f t="shared" ca="1" si="143"/>
        <v/>
      </c>
      <c r="BW183" s="191" t="str">
        <f t="shared" ca="1" si="144"/>
        <v/>
      </c>
      <c r="BZ183" s="191" t="str">
        <f t="shared" ca="1" si="145"/>
        <v/>
      </c>
      <c r="CA183" s="191" t="str">
        <f t="shared" ca="1" si="146"/>
        <v/>
      </c>
      <c r="CB183" s="191" t="str">
        <f t="shared" ca="1" si="147"/>
        <v/>
      </c>
      <c r="CC183" s="191" t="str">
        <f t="shared" ca="1" si="148"/>
        <v/>
      </c>
      <c r="CL183" s="191" t="str">
        <f t="shared" ca="1" si="149"/>
        <v/>
      </c>
      <c r="CM183" s="191" t="str">
        <f t="shared" ca="1" si="150"/>
        <v/>
      </c>
      <c r="CP183" s="191" t="str">
        <f t="shared" ca="1" si="151"/>
        <v/>
      </c>
      <c r="CQ183" s="191" t="str">
        <f t="shared" ca="1" si="152"/>
        <v/>
      </c>
      <c r="CR183" s="191" t="str">
        <f t="shared" ca="1" si="153"/>
        <v/>
      </c>
      <c r="CS183" s="191" t="str">
        <f t="shared" ca="1" si="154"/>
        <v/>
      </c>
      <c r="CT183" s="191" t="str">
        <f t="shared" ca="1" si="155"/>
        <v/>
      </c>
      <c r="CU183" s="191" t="str">
        <f t="shared" ca="1" si="156"/>
        <v/>
      </c>
      <c r="CV183" s="191" t="str">
        <f t="shared" ca="1" si="157"/>
        <v/>
      </c>
      <c r="ET183" s="191" t="str">
        <f t="shared" ca="1" si="158"/>
        <v/>
      </c>
      <c r="EU183" s="191" t="str">
        <f t="shared" ca="1" si="159"/>
        <v/>
      </c>
      <c r="EV183" s="191" t="str">
        <f t="shared" ca="1" si="160"/>
        <v/>
      </c>
      <c r="EX183" s="191" t="str">
        <f t="shared" ca="1" si="161"/>
        <v/>
      </c>
      <c r="EY183" s="191" t="str">
        <f t="shared" ca="1" si="162"/>
        <v/>
      </c>
      <c r="EZ183" s="191" t="str">
        <f t="shared" ca="1" si="163"/>
        <v/>
      </c>
      <c r="FD183" s="191" t="str">
        <f t="shared" ca="1" si="164"/>
        <v/>
      </c>
      <c r="FE183" s="191" t="str">
        <f t="shared" ca="1" si="165"/>
        <v/>
      </c>
      <c r="FF183" s="191" t="str">
        <f t="shared" ca="1" si="166"/>
        <v/>
      </c>
      <c r="FG183" s="191" t="str">
        <f t="shared" ca="1" si="167"/>
        <v/>
      </c>
    </row>
    <row r="184" spans="1:163" x14ac:dyDescent="0.2">
      <c r="A184" s="191" t="str">
        <f t="shared" ca="1" si="112"/>
        <v/>
      </c>
      <c r="B184" s="191" t="str">
        <f t="shared" ca="1" si="113"/>
        <v/>
      </c>
      <c r="E184" s="191" t="str">
        <f t="shared" ca="1" si="114"/>
        <v/>
      </c>
      <c r="F184" s="191" t="str">
        <f ca="1">IF(補足!F183="","",REPT("0",3-LEN(補足!F183))&amp;補足!F183)</f>
        <v/>
      </c>
      <c r="O184" s="191" t="str">
        <f t="shared" ca="1" si="115"/>
        <v/>
      </c>
      <c r="P184" s="191" t="str">
        <f t="shared" ca="1" si="116"/>
        <v/>
      </c>
      <c r="Q184" s="191" t="str">
        <f t="shared" ca="1" si="117"/>
        <v/>
      </c>
      <c r="R184" s="191" t="str">
        <f t="shared" ca="1" si="118"/>
        <v/>
      </c>
      <c r="S184" s="191" t="str">
        <f t="shared" ca="1" si="119"/>
        <v/>
      </c>
      <c r="T184" s="191" t="str">
        <f t="shared" ca="1" si="120"/>
        <v/>
      </c>
      <c r="U184" s="191" t="str">
        <f t="shared" ca="1" si="121"/>
        <v/>
      </c>
      <c r="AA184" s="191" t="str">
        <f t="shared" ca="1" si="122"/>
        <v/>
      </c>
      <c r="AB184" s="191" t="str">
        <f t="shared" ca="1" si="123"/>
        <v/>
      </c>
      <c r="AC184" s="191" t="str">
        <f t="shared" ca="1" si="124"/>
        <v/>
      </c>
      <c r="AD184" s="191" t="str">
        <f t="shared" ca="1" si="125"/>
        <v/>
      </c>
      <c r="AE184" s="191" t="str">
        <f t="shared" ca="1" si="126"/>
        <v/>
      </c>
      <c r="AF184" s="191" t="str">
        <f t="shared" ca="1" si="127"/>
        <v/>
      </c>
      <c r="AG184" s="191" t="str">
        <f t="shared" ca="1" si="128"/>
        <v/>
      </c>
      <c r="AH184" s="191" t="str">
        <f t="shared" ca="1" si="129"/>
        <v/>
      </c>
      <c r="AI184" s="191" t="str">
        <f t="shared" ca="1" si="130"/>
        <v/>
      </c>
      <c r="AJ184" s="191" t="str">
        <f t="shared" ca="1" si="131"/>
        <v/>
      </c>
      <c r="AO184" s="191" t="str">
        <f t="shared" ca="1" si="132"/>
        <v/>
      </c>
      <c r="BA184" s="191" t="str">
        <f t="shared" ca="1" si="133"/>
        <v/>
      </c>
      <c r="BB184" s="191" t="str">
        <f t="shared" ca="1" si="134"/>
        <v/>
      </c>
      <c r="BC184" s="191" t="str">
        <f t="shared" ca="1" si="135"/>
        <v/>
      </c>
      <c r="BD184" s="191" t="str">
        <f t="shared" ca="1" si="136"/>
        <v/>
      </c>
      <c r="BE184" s="191" t="str">
        <f t="shared" ca="1" si="137"/>
        <v/>
      </c>
      <c r="BF184" s="191" t="str">
        <f t="shared" ca="1" si="138"/>
        <v/>
      </c>
      <c r="BG184" s="191" t="str">
        <f t="shared" ca="1" si="139"/>
        <v/>
      </c>
      <c r="BH184" s="191" t="str">
        <f t="shared" ca="1" si="140"/>
        <v/>
      </c>
      <c r="BI184" s="191" t="str">
        <f t="shared" ca="1" si="141"/>
        <v/>
      </c>
      <c r="BJ184" s="191" t="str">
        <f t="shared" ca="1" si="142"/>
        <v/>
      </c>
      <c r="BV184" s="191" t="str">
        <f t="shared" ca="1" si="143"/>
        <v/>
      </c>
      <c r="BW184" s="191" t="str">
        <f t="shared" ca="1" si="144"/>
        <v/>
      </c>
      <c r="BZ184" s="191" t="str">
        <f t="shared" ca="1" si="145"/>
        <v/>
      </c>
      <c r="CA184" s="191" t="str">
        <f t="shared" ca="1" si="146"/>
        <v/>
      </c>
      <c r="CB184" s="191" t="str">
        <f t="shared" ca="1" si="147"/>
        <v/>
      </c>
      <c r="CC184" s="191" t="str">
        <f t="shared" ca="1" si="148"/>
        <v/>
      </c>
      <c r="CL184" s="191" t="str">
        <f t="shared" ca="1" si="149"/>
        <v/>
      </c>
      <c r="CM184" s="191" t="str">
        <f t="shared" ca="1" si="150"/>
        <v/>
      </c>
      <c r="CP184" s="191" t="str">
        <f t="shared" ca="1" si="151"/>
        <v/>
      </c>
      <c r="CQ184" s="191" t="str">
        <f t="shared" ca="1" si="152"/>
        <v/>
      </c>
      <c r="CR184" s="191" t="str">
        <f t="shared" ca="1" si="153"/>
        <v/>
      </c>
      <c r="CS184" s="191" t="str">
        <f t="shared" ca="1" si="154"/>
        <v/>
      </c>
      <c r="CT184" s="191" t="str">
        <f t="shared" ca="1" si="155"/>
        <v/>
      </c>
      <c r="CU184" s="191" t="str">
        <f t="shared" ca="1" si="156"/>
        <v/>
      </c>
      <c r="CV184" s="191" t="str">
        <f t="shared" ca="1" si="157"/>
        <v/>
      </c>
      <c r="ET184" s="191" t="str">
        <f t="shared" ca="1" si="158"/>
        <v/>
      </c>
      <c r="EU184" s="191" t="str">
        <f t="shared" ca="1" si="159"/>
        <v/>
      </c>
      <c r="EV184" s="191" t="str">
        <f t="shared" ca="1" si="160"/>
        <v/>
      </c>
      <c r="EX184" s="191" t="str">
        <f t="shared" ca="1" si="161"/>
        <v/>
      </c>
      <c r="EY184" s="191" t="str">
        <f t="shared" ca="1" si="162"/>
        <v/>
      </c>
      <c r="EZ184" s="191" t="str">
        <f t="shared" ca="1" si="163"/>
        <v/>
      </c>
      <c r="FD184" s="191" t="str">
        <f t="shared" ca="1" si="164"/>
        <v/>
      </c>
      <c r="FE184" s="191" t="str">
        <f t="shared" ca="1" si="165"/>
        <v/>
      </c>
      <c r="FF184" s="191" t="str">
        <f t="shared" ca="1" si="166"/>
        <v/>
      </c>
      <c r="FG184" s="191" t="str">
        <f t="shared" ca="1" si="167"/>
        <v/>
      </c>
    </row>
    <row r="185" spans="1:163" x14ac:dyDescent="0.2">
      <c r="A185" s="191" t="str">
        <f t="shared" ca="1" si="112"/>
        <v/>
      </c>
      <c r="B185" s="191" t="str">
        <f t="shared" ca="1" si="113"/>
        <v/>
      </c>
      <c r="E185" s="191" t="str">
        <f t="shared" ca="1" si="114"/>
        <v/>
      </c>
      <c r="F185" s="191" t="str">
        <f ca="1">IF(補足!F184="","",REPT("0",3-LEN(補足!F184))&amp;補足!F184)</f>
        <v/>
      </c>
      <c r="O185" s="191" t="str">
        <f t="shared" ca="1" si="115"/>
        <v/>
      </c>
      <c r="P185" s="191" t="str">
        <f t="shared" ca="1" si="116"/>
        <v/>
      </c>
      <c r="Q185" s="191" t="str">
        <f t="shared" ca="1" si="117"/>
        <v/>
      </c>
      <c r="R185" s="191" t="str">
        <f t="shared" ca="1" si="118"/>
        <v/>
      </c>
      <c r="S185" s="191" t="str">
        <f t="shared" ca="1" si="119"/>
        <v/>
      </c>
      <c r="T185" s="191" t="str">
        <f t="shared" ca="1" si="120"/>
        <v/>
      </c>
      <c r="U185" s="191" t="str">
        <f t="shared" ca="1" si="121"/>
        <v/>
      </c>
      <c r="AA185" s="191" t="str">
        <f t="shared" ca="1" si="122"/>
        <v/>
      </c>
      <c r="AB185" s="191" t="str">
        <f t="shared" ca="1" si="123"/>
        <v/>
      </c>
      <c r="AC185" s="191" t="str">
        <f t="shared" ca="1" si="124"/>
        <v/>
      </c>
      <c r="AD185" s="191" t="str">
        <f t="shared" ca="1" si="125"/>
        <v/>
      </c>
      <c r="AE185" s="191" t="str">
        <f t="shared" ca="1" si="126"/>
        <v/>
      </c>
      <c r="AF185" s="191" t="str">
        <f t="shared" ca="1" si="127"/>
        <v/>
      </c>
      <c r="AG185" s="191" t="str">
        <f t="shared" ca="1" si="128"/>
        <v/>
      </c>
      <c r="AH185" s="191" t="str">
        <f t="shared" ca="1" si="129"/>
        <v/>
      </c>
      <c r="AI185" s="191" t="str">
        <f t="shared" ca="1" si="130"/>
        <v/>
      </c>
      <c r="AJ185" s="191" t="str">
        <f t="shared" ca="1" si="131"/>
        <v/>
      </c>
      <c r="AO185" s="191" t="str">
        <f t="shared" ca="1" si="132"/>
        <v/>
      </c>
      <c r="BA185" s="191" t="str">
        <f t="shared" ca="1" si="133"/>
        <v/>
      </c>
      <c r="BB185" s="191" t="str">
        <f t="shared" ca="1" si="134"/>
        <v/>
      </c>
      <c r="BC185" s="191" t="str">
        <f t="shared" ca="1" si="135"/>
        <v/>
      </c>
      <c r="BD185" s="191" t="str">
        <f t="shared" ca="1" si="136"/>
        <v/>
      </c>
      <c r="BE185" s="191" t="str">
        <f t="shared" ca="1" si="137"/>
        <v/>
      </c>
      <c r="BF185" s="191" t="str">
        <f t="shared" ca="1" si="138"/>
        <v/>
      </c>
      <c r="BG185" s="191" t="str">
        <f t="shared" ca="1" si="139"/>
        <v/>
      </c>
      <c r="BH185" s="191" t="str">
        <f t="shared" ca="1" si="140"/>
        <v/>
      </c>
      <c r="BI185" s="191" t="str">
        <f t="shared" ca="1" si="141"/>
        <v/>
      </c>
      <c r="BJ185" s="191" t="str">
        <f t="shared" ca="1" si="142"/>
        <v/>
      </c>
      <c r="BV185" s="191" t="str">
        <f t="shared" ca="1" si="143"/>
        <v/>
      </c>
      <c r="BW185" s="191" t="str">
        <f t="shared" ca="1" si="144"/>
        <v/>
      </c>
      <c r="BZ185" s="191" t="str">
        <f t="shared" ca="1" si="145"/>
        <v/>
      </c>
      <c r="CA185" s="191" t="str">
        <f t="shared" ca="1" si="146"/>
        <v/>
      </c>
      <c r="CB185" s="191" t="str">
        <f t="shared" ca="1" si="147"/>
        <v/>
      </c>
      <c r="CC185" s="191" t="str">
        <f t="shared" ca="1" si="148"/>
        <v/>
      </c>
      <c r="CL185" s="191" t="str">
        <f t="shared" ca="1" si="149"/>
        <v/>
      </c>
      <c r="CM185" s="191" t="str">
        <f t="shared" ca="1" si="150"/>
        <v/>
      </c>
      <c r="CP185" s="191" t="str">
        <f t="shared" ca="1" si="151"/>
        <v/>
      </c>
      <c r="CQ185" s="191" t="str">
        <f t="shared" ca="1" si="152"/>
        <v/>
      </c>
      <c r="CR185" s="191" t="str">
        <f t="shared" ca="1" si="153"/>
        <v/>
      </c>
      <c r="CS185" s="191" t="str">
        <f t="shared" ca="1" si="154"/>
        <v/>
      </c>
      <c r="CT185" s="191" t="str">
        <f t="shared" ca="1" si="155"/>
        <v/>
      </c>
      <c r="CU185" s="191" t="str">
        <f t="shared" ca="1" si="156"/>
        <v/>
      </c>
      <c r="CV185" s="191" t="str">
        <f t="shared" ca="1" si="157"/>
        <v/>
      </c>
      <c r="ET185" s="191" t="str">
        <f t="shared" ca="1" si="158"/>
        <v/>
      </c>
      <c r="EU185" s="191" t="str">
        <f t="shared" ca="1" si="159"/>
        <v/>
      </c>
      <c r="EV185" s="191" t="str">
        <f t="shared" ca="1" si="160"/>
        <v/>
      </c>
      <c r="EX185" s="191" t="str">
        <f t="shared" ca="1" si="161"/>
        <v/>
      </c>
      <c r="EY185" s="191" t="str">
        <f t="shared" ca="1" si="162"/>
        <v/>
      </c>
      <c r="EZ185" s="191" t="str">
        <f t="shared" ca="1" si="163"/>
        <v/>
      </c>
      <c r="FD185" s="191" t="str">
        <f t="shared" ca="1" si="164"/>
        <v/>
      </c>
      <c r="FE185" s="191" t="str">
        <f t="shared" ca="1" si="165"/>
        <v/>
      </c>
      <c r="FF185" s="191" t="str">
        <f t="shared" ca="1" si="166"/>
        <v/>
      </c>
      <c r="FG185" s="191" t="str">
        <f t="shared" ca="1" si="167"/>
        <v/>
      </c>
    </row>
    <row r="186" spans="1:163" x14ac:dyDescent="0.2">
      <c r="A186" s="191" t="str">
        <f t="shared" ca="1" si="112"/>
        <v/>
      </c>
      <c r="B186" s="191" t="str">
        <f t="shared" ca="1" si="113"/>
        <v/>
      </c>
      <c r="E186" s="191" t="str">
        <f t="shared" ca="1" si="114"/>
        <v/>
      </c>
      <c r="F186" s="191" t="str">
        <f ca="1">IF(補足!F185="","",REPT("0",3-LEN(補足!F185))&amp;補足!F185)</f>
        <v/>
      </c>
      <c r="O186" s="191" t="str">
        <f t="shared" ca="1" si="115"/>
        <v/>
      </c>
      <c r="P186" s="191" t="str">
        <f t="shared" ca="1" si="116"/>
        <v/>
      </c>
      <c r="Q186" s="191" t="str">
        <f t="shared" ca="1" si="117"/>
        <v/>
      </c>
      <c r="R186" s="191" t="str">
        <f t="shared" ca="1" si="118"/>
        <v/>
      </c>
      <c r="S186" s="191" t="str">
        <f t="shared" ca="1" si="119"/>
        <v/>
      </c>
      <c r="T186" s="191" t="str">
        <f t="shared" ca="1" si="120"/>
        <v/>
      </c>
      <c r="U186" s="191" t="str">
        <f t="shared" ca="1" si="121"/>
        <v/>
      </c>
      <c r="AA186" s="191" t="str">
        <f t="shared" ca="1" si="122"/>
        <v/>
      </c>
      <c r="AB186" s="191" t="str">
        <f t="shared" ca="1" si="123"/>
        <v/>
      </c>
      <c r="AC186" s="191" t="str">
        <f t="shared" ca="1" si="124"/>
        <v/>
      </c>
      <c r="AD186" s="191" t="str">
        <f t="shared" ca="1" si="125"/>
        <v/>
      </c>
      <c r="AE186" s="191" t="str">
        <f t="shared" ca="1" si="126"/>
        <v/>
      </c>
      <c r="AF186" s="191" t="str">
        <f t="shared" ca="1" si="127"/>
        <v/>
      </c>
      <c r="AG186" s="191" t="str">
        <f t="shared" ca="1" si="128"/>
        <v/>
      </c>
      <c r="AH186" s="191" t="str">
        <f t="shared" ca="1" si="129"/>
        <v/>
      </c>
      <c r="AI186" s="191" t="str">
        <f t="shared" ca="1" si="130"/>
        <v/>
      </c>
      <c r="AJ186" s="191" t="str">
        <f t="shared" ca="1" si="131"/>
        <v/>
      </c>
      <c r="AO186" s="191" t="str">
        <f t="shared" ca="1" si="132"/>
        <v/>
      </c>
      <c r="BA186" s="191" t="str">
        <f t="shared" ca="1" si="133"/>
        <v/>
      </c>
      <c r="BB186" s="191" t="str">
        <f t="shared" ca="1" si="134"/>
        <v/>
      </c>
      <c r="BC186" s="191" t="str">
        <f t="shared" ca="1" si="135"/>
        <v/>
      </c>
      <c r="BD186" s="191" t="str">
        <f t="shared" ca="1" si="136"/>
        <v/>
      </c>
      <c r="BE186" s="191" t="str">
        <f t="shared" ca="1" si="137"/>
        <v/>
      </c>
      <c r="BF186" s="191" t="str">
        <f t="shared" ca="1" si="138"/>
        <v/>
      </c>
      <c r="BG186" s="191" t="str">
        <f t="shared" ca="1" si="139"/>
        <v/>
      </c>
      <c r="BH186" s="191" t="str">
        <f t="shared" ca="1" si="140"/>
        <v/>
      </c>
      <c r="BI186" s="191" t="str">
        <f t="shared" ca="1" si="141"/>
        <v/>
      </c>
      <c r="BJ186" s="191" t="str">
        <f t="shared" ca="1" si="142"/>
        <v/>
      </c>
      <c r="BV186" s="191" t="str">
        <f t="shared" ca="1" si="143"/>
        <v/>
      </c>
      <c r="BW186" s="191" t="str">
        <f t="shared" ca="1" si="144"/>
        <v/>
      </c>
      <c r="BZ186" s="191" t="str">
        <f t="shared" ca="1" si="145"/>
        <v/>
      </c>
      <c r="CA186" s="191" t="str">
        <f t="shared" ca="1" si="146"/>
        <v/>
      </c>
      <c r="CB186" s="191" t="str">
        <f t="shared" ca="1" si="147"/>
        <v/>
      </c>
      <c r="CC186" s="191" t="str">
        <f t="shared" ca="1" si="148"/>
        <v/>
      </c>
      <c r="CL186" s="191" t="str">
        <f t="shared" ca="1" si="149"/>
        <v/>
      </c>
      <c r="CM186" s="191" t="str">
        <f t="shared" ca="1" si="150"/>
        <v/>
      </c>
      <c r="CP186" s="191" t="str">
        <f t="shared" ca="1" si="151"/>
        <v/>
      </c>
      <c r="CQ186" s="191" t="str">
        <f t="shared" ca="1" si="152"/>
        <v/>
      </c>
      <c r="CR186" s="191" t="str">
        <f t="shared" ca="1" si="153"/>
        <v/>
      </c>
      <c r="CS186" s="191" t="str">
        <f t="shared" ca="1" si="154"/>
        <v/>
      </c>
      <c r="CT186" s="191" t="str">
        <f t="shared" ca="1" si="155"/>
        <v/>
      </c>
      <c r="CU186" s="191" t="str">
        <f t="shared" ca="1" si="156"/>
        <v/>
      </c>
      <c r="CV186" s="191" t="str">
        <f t="shared" ca="1" si="157"/>
        <v/>
      </c>
      <c r="ET186" s="191" t="str">
        <f t="shared" ca="1" si="158"/>
        <v/>
      </c>
      <c r="EU186" s="191" t="str">
        <f t="shared" ca="1" si="159"/>
        <v/>
      </c>
      <c r="EV186" s="191" t="str">
        <f t="shared" ca="1" si="160"/>
        <v/>
      </c>
      <c r="EX186" s="191" t="str">
        <f t="shared" ca="1" si="161"/>
        <v/>
      </c>
      <c r="EY186" s="191" t="str">
        <f t="shared" ca="1" si="162"/>
        <v/>
      </c>
      <c r="EZ186" s="191" t="str">
        <f t="shared" ca="1" si="163"/>
        <v/>
      </c>
      <c r="FD186" s="191" t="str">
        <f t="shared" ca="1" si="164"/>
        <v/>
      </c>
      <c r="FE186" s="191" t="str">
        <f t="shared" ca="1" si="165"/>
        <v/>
      </c>
      <c r="FF186" s="191" t="str">
        <f t="shared" ca="1" si="166"/>
        <v/>
      </c>
      <c r="FG186" s="191" t="str">
        <f t="shared" ca="1" si="167"/>
        <v/>
      </c>
    </row>
    <row r="187" spans="1:163" x14ac:dyDescent="0.2">
      <c r="A187" s="191" t="str">
        <f t="shared" ca="1" si="112"/>
        <v/>
      </c>
      <c r="B187" s="191" t="str">
        <f t="shared" ca="1" si="113"/>
        <v/>
      </c>
      <c r="E187" s="191" t="str">
        <f t="shared" ca="1" si="114"/>
        <v/>
      </c>
      <c r="F187" s="191" t="str">
        <f ca="1">IF(補足!F186="","",REPT("0",3-LEN(補足!F186))&amp;補足!F186)</f>
        <v/>
      </c>
      <c r="O187" s="191" t="str">
        <f t="shared" ca="1" si="115"/>
        <v/>
      </c>
      <c r="P187" s="191" t="str">
        <f t="shared" ca="1" si="116"/>
        <v/>
      </c>
      <c r="Q187" s="191" t="str">
        <f t="shared" ca="1" si="117"/>
        <v/>
      </c>
      <c r="R187" s="191" t="str">
        <f t="shared" ca="1" si="118"/>
        <v/>
      </c>
      <c r="S187" s="191" t="str">
        <f t="shared" ca="1" si="119"/>
        <v/>
      </c>
      <c r="T187" s="191" t="str">
        <f t="shared" ca="1" si="120"/>
        <v/>
      </c>
      <c r="U187" s="191" t="str">
        <f t="shared" ca="1" si="121"/>
        <v/>
      </c>
      <c r="AA187" s="191" t="str">
        <f t="shared" ca="1" si="122"/>
        <v/>
      </c>
      <c r="AB187" s="191" t="str">
        <f t="shared" ca="1" si="123"/>
        <v/>
      </c>
      <c r="AC187" s="191" t="str">
        <f t="shared" ca="1" si="124"/>
        <v/>
      </c>
      <c r="AD187" s="191" t="str">
        <f t="shared" ca="1" si="125"/>
        <v/>
      </c>
      <c r="AE187" s="191" t="str">
        <f t="shared" ca="1" si="126"/>
        <v/>
      </c>
      <c r="AF187" s="191" t="str">
        <f t="shared" ca="1" si="127"/>
        <v/>
      </c>
      <c r="AG187" s="191" t="str">
        <f t="shared" ca="1" si="128"/>
        <v/>
      </c>
      <c r="AH187" s="191" t="str">
        <f t="shared" ca="1" si="129"/>
        <v/>
      </c>
      <c r="AI187" s="191" t="str">
        <f t="shared" ca="1" si="130"/>
        <v/>
      </c>
      <c r="AJ187" s="191" t="str">
        <f t="shared" ca="1" si="131"/>
        <v/>
      </c>
      <c r="AO187" s="191" t="str">
        <f t="shared" ca="1" si="132"/>
        <v/>
      </c>
      <c r="BA187" s="191" t="str">
        <f t="shared" ca="1" si="133"/>
        <v/>
      </c>
      <c r="BB187" s="191" t="str">
        <f t="shared" ca="1" si="134"/>
        <v/>
      </c>
      <c r="BC187" s="191" t="str">
        <f t="shared" ca="1" si="135"/>
        <v/>
      </c>
      <c r="BD187" s="191" t="str">
        <f t="shared" ca="1" si="136"/>
        <v/>
      </c>
      <c r="BE187" s="191" t="str">
        <f t="shared" ca="1" si="137"/>
        <v/>
      </c>
      <c r="BF187" s="191" t="str">
        <f t="shared" ca="1" si="138"/>
        <v/>
      </c>
      <c r="BG187" s="191" t="str">
        <f t="shared" ca="1" si="139"/>
        <v/>
      </c>
      <c r="BH187" s="191" t="str">
        <f t="shared" ca="1" si="140"/>
        <v/>
      </c>
      <c r="BI187" s="191" t="str">
        <f t="shared" ca="1" si="141"/>
        <v/>
      </c>
      <c r="BJ187" s="191" t="str">
        <f t="shared" ca="1" si="142"/>
        <v/>
      </c>
      <c r="BV187" s="191" t="str">
        <f t="shared" ca="1" si="143"/>
        <v/>
      </c>
      <c r="BW187" s="191" t="str">
        <f t="shared" ca="1" si="144"/>
        <v/>
      </c>
      <c r="BZ187" s="191" t="str">
        <f t="shared" ca="1" si="145"/>
        <v/>
      </c>
      <c r="CA187" s="191" t="str">
        <f t="shared" ca="1" si="146"/>
        <v/>
      </c>
      <c r="CB187" s="191" t="str">
        <f t="shared" ca="1" si="147"/>
        <v/>
      </c>
      <c r="CC187" s="191" t="str">
        <f t="shared" ca="1" si="148"/>
        <v/>
      </c>
      <c r="CL187" s="191" t="str">
        <f t="shared" ca="1" si="149"/>
        <v/>
      </c>
      <c r="CM187" s="191" t="str">
        <f t="shared" ca="1" si="150"/>
        <v/>
      </c>
      <c r="CP187" s="191" t="str">
        <f t="shared" ca="1" si="151"/>
        <v/>
      </c>
      <c r="CQ187" s="191" t="str">
        <f t="shared" ca="1" si="152"/>
        <v/>
      </c>
      <c r="CR187" s="191" t="str">
        <f t="shared" ca="1" si="153"/>
        <v/>
      </c>
      <c r="CS187" s="191" t="str">
        <f t="shared" ca="1" si="154"/>
        <v/>
      </c>
      <c r="CT187" s="191" t="str">
        <f t="shared" ca="1" si="155"/>
        <v/>
      </c>
      <c r="CU187" s="191" t="str">
        <f t="shared" ca="1" si="156"/>
        <v/>
      </c>
      <c r="CV187" s="191" t="str">
        <f t="shared" ca="1" si="157"/>
        <v/>
      </c>
      <c r="ET187" s="191" t="str">
        <f t="shared" ca="1" si="158"/>
        <v/>
      </c>
      <c r="EU187" s="191" t="str">
        <f t="shared" ca="1" si="159"/>
        <v/>
      </c>
      <c r="EV187" s="191" t="str">
        <f t="shared" ca="1" si="160"/>
        <v/>
      </c>
      <c r="EX187" s="191" t="str">
        <f t="shared" ca="1" si="161"/>
        <v/>
      </c>
      <c r="EY187" s="191" t="str">
        <f t="shared" ca="1" si="162"/>
        <v/>
      </c>
      <c r="EZ187" s="191" t="str">
        <f t="shared" ca="1" si="163"/>
        <v/>
      </c>
      <c r="FD187" s="191" t="str">
        <f t="shared" ca="1" si="164"/>
        <v/>
      </c>
      <c r="FE187" s="191" t="str">
        <f t="shared" ca="1" si="165"/>
        <v/>
      </c>
      <c r="FF187" s="191" t="str">
        <f t="shared" ca="1" si="166"/>
        <v/>
      </c>
      <c r="FG187" s="191" t="str">
        <f t="shared" ca="1" si="167"/>
        <v/>
      </c>
    </row>
    <row r="188" spans="1:163" x14ac:dyDescent="0.2">
      <c r="A188" s="191" t="str">
        <f t="shared" ca="1" si="112"/>
        <v/>
      </c>
      <c r="B188" s="191" t="str">
        <f t="shared" ca="1" si="113"/>
        <v/>
      </c>
      <c r="E188" s="191" t="str">
        <f t="shared" ca="1" si="114"/>
        <v/>
      </c>
      <c r="F188" s="191" t="str">
        <f ca="1">IF(補足!F187="","",REPT("0",3-LEN(補足!F187))&amp;補足!F187)</f>
        <v/>
      </c>
      <c r="O188" s="191" t="str">
        <f t="shared" ca="1" si="115"/>
        <v/>
      </c>
      <c r="P188" s="191" t="str">
        <f t="shared" ca="1" si="116"/>
        <v/>
      </c>
      <c r="Q188" s="191" t="str">
        <f t="shared" ca="1" si="117"/>
        <v/>
      </c>
      <c r="R188" s="191" t="str">
        <f t="shared" ca="1" si="118"/>
        <v/>
      </c>
      <c r="S188" s="191" t="str">
        <f t="shared" ca="1" si="119"/>
        <v/>
      </c>
      <c r="T188" s="191" t="str">
        <f t="shared" ca="1" si="120"/>
        <v/>
      </c>
      <c r="U188" s="191" t="str">
        <f t="shared" ca="1" si="121"/>
        <v/>
      </c>
      <c r="AA188" s="191" t="str">
        <f t="shared" ca="1" si="122"/>
        <v/>
      </c>
      <c r="AB188" s="191" t="str">
        <f t="shared" ca="1" si="123"/>
        <v/>
      </c>
      <c r="AC188" s="191" t="str">
        <f t="shared" ca="1" si="124"/>
        <v/>
      </c>
      <c r="AD188" s="191" t="str">
        <f t="shared" ca="1" si="125"/>
        <v/>
      </c>
      <c r="AE188" s="191" t="str">
        <f t="shared" ca="1" si="126"/>
        <v/>
      </c>
      <c r="AF188" s="191" t="str">
        <f t="shared" ca="1" si="127"/>
        <v/>
      </c>
      <c r="AG188" s="191" t="str">
        <f t="shared" ca="1" si="128"/>
        <v/>
      </c>
      <c r="AH188" s="191" t="str">
        <f t="shared" ca="1" si="129"/>
        <v/>
      </c>
      <c r="AI188" s="191" t="str">
        <f t="shared" ca="1" si="130"/>
        <v/>
      </c>
      <c r="AJ188" s="191" t="str">
        <f t="shared" ca="1" si="131"/>
        <v/>
      </c>
      <c r="AO188" s="191" t="str">
        <f t="shared" ca="1" si="132"/>
        <v/>
      </c>
      <c r="BA188" s="191" t="str">
        <f t="shared" ca="1" si="133"/>
        <v/>
      </c>
      <c r="BB188" s="191" t="str">
        <f t="shared" ca="1" si="134"/>
        <v/>
      </c>
      <c r="BC188" s="191" t="str">
        <f t="shared" ca="1" si="135"/>
        <v/>
      </c>
      <c r="BD188" s="191" t="str">
        <f t="shared" ca="1" si="136"/>
        <v/>
      </c>
      <c r="BE188" s="191" t="str">
        <f t="shared" ca="1" si="137"/>
        <v/>
      </c>
      <c r="BF188" s="191" t="str">
        <f t="shared" ca="1" si="138"/>
        <v/>
      </c>
      <c r="BG188" s="191" t="str">
        <f t="shared" ca="1" si="139"/>
        <v/>
      </c>
      <c r="BH188" s="191" t="str">
        <f t="shared" ca="1" si="140"/>
        <v/>
      </c>
      <c r="BI188" s="191" t="str">
        <f t="shared" ca="1" si="141"/>
        <v/>
      </c>
      <c r="BJ188" s="191" t="str">
        <f t="shared" ca="1" si="142"/>
        <v/>
      </c>
      <c r="BV188" s="191" t="str">
        <f t="shared" ca="1" si="143"/>
        <v/>
      </c>
      <c r="BW188" s="191" t="str">
        <f t="shared" ca="1" si="144"/>
        <v/>
      </c>
      <c r="BZ188" s="191" t="str">
        <f t="shared" ca="1" si="145"/>
        <v/>
      </c>
      <c r="CA188" s="191" t="str">
        <f t="shared" ca="1" si="146"/>
        <v/>
      </c>
      <c r="CB188" s="191" t="str">
        <f t="shared" ca="1" si="147"/>
        <v/>
      </c>
      <c r="CC188" s="191" t="str">
        <f t="shared" ca="1" si="148"/>
        <v/>
      </c>
      <c r="CL188" s="191" t="str">
        <f t="shared" ca="1" si="149"/>
        <v/>
      </c>
      <c r="CM188" s="191" t="str">
        <f t="shared" ca="1" si="150"/>
        <v/>
      </c>
      <c r="CP188" s="191" t="str">
        <f t="shared" ca="1" si="151"/>
        <v/>
      </c>
      <c r="CQ188" s="191" t="str">
        <f t="shared" ca="1" si="152"/>
        <v/>
      </c>
      <c r="CR188" s="191" t="str">
        <f t="shared" ca="1" si="153"/>
        <v/>
      </c>
      <c r="CS188" s="191" t="str">
        <f t="shared" ca="1" si="154"/>
        <v/>
      </c>
      <c r="CT188" s="191" t="str">
        <f t="shared" ca="1" si="155"/>
        <v/>
      </c>
      <c r="CU188" s="191" t="str">
        <f t="shared" ca="1" si="156"/>
        <v/>
      </c>
      <c r="CV188" s="191" t="str">
        <f t="shared" ca="1" si="157"/>
        <v/>
      </c>
      <c r="ET188" s="191" t="str">
        <f t="shared" ca="1" si="158"/>
        <v/>
      </c>
      <c r="EU188" s="191" t="str">
        <f t="shared" ca="1" si="159"/>
        <v/>
      </c>
      <c r="EV188" s="191" t="str">
        <f t="shared" ca="1" si="160"/>
        <v/>
      </c>
      <c r="EX188" s="191" t="str">
        <f t="shared" ca="1" si="161"/>
        <v/>
      </c>
      <c r="EY188" s="191" t="str">
        <f t="shared" ca="1" si="162"/>
        <v/>
      </c>
      <c r="EZ188" s="191" t="str">
        <f t="shared" ca="1" si="163"/>
        <v/>
      </c>
      <c r="FD188" s="191" t="str">
        <f t="shared" ca="1" si="164"/>
        <v/>
      </c>
      <c r="FE188" s="191" t="str">
        <f t="shared" ca="1" si="165"/>
        <v/>
      </c>
      <c r="FF188" s="191" t="str">
        <f t="shared" ca="1" si="166"/>
        <v/>
      </c>
      <c r="FG188" s="191" t="str">
        <f t="shared" ca="1" si="167"/>
        <v/>
      </c>
    </row>
    <row r="189" spans="1:163" x14ac:dyDescent="0.2">
      <c r="A189" s="191" t="str">
        <f t="shared" ca="1" si="112"/>
        <v/>
      </c>
      <c r="B189" s="191" t="str">
        <f t="shared" ca="1" si="113"/>
        <v/>
      </c>
      <c r="E189" s="191" t="str">
        <f t="shared" ca="1" si="114"/>
        <v/>
      </c>
      <c r="F189" s="191" t="str">
        <f ca="1">IF(補足!F188="","",REPT("0",3-LEN(補足!F188))&amp;補足!F188)</f>
        <v/>
      </c>
      <c r="O189" s="191" t="str">
        <f t="shared" ca="1" si="115"/>
        <v/>
      </c>
      <c r="P189" s="191" t="str">
        <f t="shared" ca="1" si="116"/>
        <v/>
      </c>
      <c r="Q189" s="191" t="str">
        <f t="shared" ca="1" si="117"/>
        <v/>
      </c>
      <c r="R189" s="191" t="str">
        <f t="shared" ca="1" si="118"/>
        <v/>
      </c>
      <c r="S189" s="191" t="str">
        <f t="shared" ca="1" si="119"/>
        <v/>
      </c>
      <c r="T189" s="191" t="str">
        <f t="shared" ca="1" si="120"/>
        <v/>
      </c>
      <c r="U189" s="191" t="str">
        <f t="shared" ca="1" si="121"/>
        <v/>
      </c>
      <c r="AA189" s="191" t="str">
        <f t="shared" ca="1" si="122"/>
        <v/>
      </c>
      <c r="AB189" s="191" t="str">
        <f t="shared" ca="1" si="123"/>
        <v/>
      </c>
      <c r="AC189" s="191" t="str">
        <f t="shared" ca="1" si="124"/>
        <v/>
      </c>
      <c r="AD189" s="191" t="str">
        <f t="shared" ca="1" si="125"/>
        <v/>
      </c>
      <c r="AE189" s="191" t="str">
        <f t="shared" ca="1" si="126"/>
        <v/>
      </c>
      <c r="AF189" s="191" t="str">
        <f t="shared" ca="1" si="127"/>
        <v/>
      </c>
      <c r="AG189" s="191" t="str">
        <f t="shared" ca="1" si="128"/>
        <v/>
      </c>
      <c r="AH189" s="191" t="str">
        <f t="shared" ca="1" si="129"/>
        <v/>
      </c>
      <c r="AI189" s="191" t="str">
        <f t="shared" ca="1" si="130"/>
        <v/>
      </c>
      <c r="AJ189" s="191" t="str">
        <f t="shared" ca="1" si="131"/>
        <v/>
      </c>
      <c r="AO189" s="191" t="str">
        <f t="shared" ca="1" si="132"/>
        <v/>
      </c>
      <c r="BA189" s="191" t="str">
        <f t="shared" ca="1" si="133"/>
        <v/>
      </c>
      <c r="BB189" s="191" t="str">
        <f t="shared" ca="1" si="134"/>
        <v/>
      </c>
      <c r="BC189" s="191" t="str">
        <f t="shared" ca="1" si="135"/>
        <v/>
      </c>
      <c r="BD189" s="191" t="str">
        <f t="shared" ca="1" si="136"/>
        <v/>
      </c>
      <c r="BE189" s="191" t="str">
        <f t="shared" ca="1" si="137"/>
        <v/>
      </c>
      <c r="BF189" s="191" t="str">
        <f t="shared" ca="1" si="138"/>
        <v/>
      </c>
      <c r="BG189" s="191" t="str">
        <f t="shared" ca="1" si="139"/>
        <v/>
      </c>
      <c r="BH189" s="191" t="str">
        <f t="shared" ca="1" si="140"/>
        <v/>
      </c>
      <c r="BI189" s="191" t="str">
        <f t="shared" ca="1" si="141"/>
        <v/>
      </c>
      <c r="BJ189" s="191" t="str">
        <f t="shared" ca="1" si="142"/>
        <v/>
      </c>
      <c r="BV189" s="191" t="str">
        <f t="shared" ca="1" si="143"/>
        <v/>
      </c>
      <c r="BW189" s="191" t="str">
        <f t="shared" ca="1" si="144"/>
        <v/>
      </c>
      <c r="BZ189" s="191" t="str">
        <f t="shared" ca="1" si="145"/>
        <v/>
      </c>
      <c r="CA189" s="191" t="str">
        <f t="shared" ca="1" si="146"/>
        <v/>
      </c>
      <c r="CB189" s="191" t="str">
        <f t="shared" ca="1" si="147"/>
        <v/>
      </c>
      <c r="CC189" s="191" t="str">
        <f t="shared" ca="1" si="148"/>
        <v/>
      </c>
      <c r="CL189" s="191" t="str">
        <f t="shared" ca="1" si="149"/>
        <v/>
      </c>
      <c r="CM189" s="191" t="str">
        <f t="shared" ca="1" si="150"/>
        <v/>
      </c>
      <c r="CP189" s="191" t="str">
        <f t="shared" ca="1" si="151"/>
        <v/>
      </c>
      <c r="CQ189" s="191" t="str">
        <f t="shared" ca="1" si="152"/>
        <v/>
      </c>
      <c r="CR189" s="191" t="str">
        <f t="shared" ca="1" si="153"/>
        <v/>
      </c>
      <c r="CS189" s="191" t="str">
        <f t="shared" ca="1" si="154"/>
        <v/>
      </c>
      <c r="CT189" s="191" t="str">
        <f t="shared" ca="1" si="155"/>
        <v/>
      </c>
      <c r="CU189" s="191" t="str">
        <f t="shared" ca="1" si="156"/>
        <v/>
      </c>
      <c r="CV189" s="191" t="str">
        <f t="shared" ca="1" si="157"/>
        <v/>
      </c>
      <c r="ET189" s="191" t="str">
        <f t="shared" ca="1" si="158"/>
        <v/>
      </c>
      <c r="EU189" s="191" t="str">
        <f t="shared" ca="1" si="159"/>
        <v/>
      </c>
      <c r="EV189" s="191" t="str">
        <f t="shared" ca="1" si="160"/>
        <v/>
      </c>
      <c r="EX189" s="191" t="str">
        <f t="shared" ca="1" si="161"/>
        <v/>
      </c>
      <c r="EY189" s="191" t="str">
        <f t="shared" ca="1" si="162"/>
        <v/>
      </c>
      <c r="EZ189" s="191" t="str">
        <f t="shared" ca="1" si="163"/>
        <v/>
      </c>
      <c r="FD189" s="191" t="str">
        <f t="shared" ca="1" si="164"/>
        <v/>
      </c>
      <c r="FE189" s="191" t="str">
        <f t="shared" ca="1" si="165"/>
        <v/>
      </c>
      <c r="FF189" s="191" t="str">
        <f t="shared" ca="1" si="166"/>
        <v/>
      </c>
      <c r="FG189" s="191" t="str">
        <f t="shared" ca="1" si="167"/>
        <v/>
      </c>
    </row>
    <row r="190" spans="1:163" x14ac:dyDescent="0.2">
      <c r="A190" s="191" t="str">
        <f t="shared" ca="1" si="112"/>
        <v/>
      </c>
      <c r="B190" s="191" t="str">
        <f t="shared" ca="1" si="113"/>
        <v/>
      </c>
      <c r="E190" s="191" t="str">
        <f t="shared" ca="1" si="114"/>
        <v/>
      </c>
      <c r="F190" s="191" t="str">
        <f ca="1">IF(補足!F189="","",REPT("0",3-LEN(補足!F189))&amp;補足!F189)</f>
        <v/>
      </c>
      <c r="O190" s="191" t="str">
        <f t="shared" ca="1" si="115"/>
        <v/>
      </c>
      <c r="P190" s="191" t="str">
        <f t="shared" ca="1" si="116"/>
        <v/>
      </c>
      <c r="Q190" s="191" t="str">
        <f t="shared" ca="1" si="117"/>
        <v/>
      </c>
      <c r="R190" s="191" t="str">
        <f t="shared" ca="1" si="118"/>
        <v/>
      </c>
      <c r="S190" s="191" t="str">
        <f t="shared" ca="1" si="119"/>
        <v/>
      </c>
      <c r="T190" s="191" t="str">
        <f t="shared" ca="1" si="120"/>
        <v/>
      </c>
      <c r="U190" s="191" t="str">
        <f t="shared" ca="1" si="121"/>
        <v/>
      </c>
      <c r="AA190" s="191" t="str">
        <f t="shared" ca="1" si="122"/>
        <v/>
      </c>
      <c r="AB190" s="191" t="str">
        <f t="shared" ca="1" si="123"/>
        <v/>
      </c>
      <c r="AC190" s="191" t="str">
        <f t="shared" ca="1" si="124"/>
        <v/>
      </c>
      <c r="AD190" s="191" t="str">
        <f t="shared" ca="1" si="125"/>
        <v/>
      </c>
      <c r="AE190" s="191" t="str">
        <f t="shared" ca="1" si="126"/>
        <v/>
      </c>
      <c r="AF190" s="191" t="str">
        <f t="shared" ca="1" si="127"/>
        <v/>
      </c>
      <c r="AG190" s="191" t="str">
        <f t="shared" ca="1" si="128"/>
        <v/>
      </c>
      <c r="AH190" s="191" t="str">
        <f t="shared" ca="1" si="129"/>
        <v/>
      </c>
      <c r="AI190" s="191" t="str">
        <f t="shared" ca="1" si="130"/>
        <v/>
      </c>
      <c r="AJ190" s="191" t="str">
        <f t="shared" ca="1" si="131"/>
        <v/>
      </c>
      <c r="AO190" s="191" t="str">
        <f t="shared" ca="1" si="132"/>
        <v/>
      </c>
      <c r="BA190" s="191" t="str">
        <f t="shared" ca="1" si="133"/>
        <v/>
      </c>
      <c r="BB190" s="191" t="str">
        <f t="shared" ca="1" si="134"/>
        <v/>
      </c>
      <c r="BC190" s="191" t="str">
        <f t="shared" ca="1" si="135"/>
        <v/>
      </c>
      <c r="BD190" s="191" t="str">
        <f t="shared" ca="1" si="136"/>
        <v/>
      </c>
      <c r="BE190" s="191" t="str">
        <f t="shared" ca="1" si="137"/>
        <v/>
      </c>
      <c r="BF190" s="191" t="str">
        <f t="shared" ca="1" si="138"/>
        <v/>
      </c>
      <c r="BG190" s="191" t="str">
        <f t="shared" ca="1" si="139"/>
        <v/>
      </c>
      <c r="BH190" s="191" t="str">
        <f t="shared" ca="1" si="140"/>
        <v/>
      </c>
      <c r="BI190" s="191" t="str">
        <f t="shared" ca="1" si="141"/>
        <v/>
      </c>
      <c r="BJ190" s="191" t="str">
        <f t="shared" ca="1" si="142"/>
        <v/>
      </c>
      <c r="BV190" s="191" t="str">
        <f t="shared" ca="1" si="143"/>
        <v/>
      </c>
      <c r="BW190" s="191" t="str">
        <f t="shared" ca="1" si="144"/>
        <v/>
      </c>
      <c r="BZ190" s="191" t="str">
        <f t="shared" ca="1" si="145"/>
        <v/>
      </c>
      <c r="CA190" s="191" t="str">
        <f t="shared" ca="1" si="146"/>
        <v/>
      </c>
      <c r="CB190" s="191" t="str">
        <f t="shared" ca="1" si="147"/>
        <v/>
      </c>
      <c r="CC190" s="191" t="str">
        <f t="shared" ca="1" si="148"/>
        <v/>
      </c>
      <c r="CL190" s="191" t="str">
        <f t="shared" ca="1" si="149"/>
        <v/>
      </c>
      <c r="CM190" s="191" t="str">
        <f t="shared" ca="1" si="150"/>
        <v/>
      </c>
      <c r="CP190" s="191" t="str">
        <f t="shared" ca="1" si="151"/>
        <v/>
      </c>
      <c r="CQ190" s="191" t="str">
        <f t="shared" ca="1" si="152"/>
        <v/>
      </c>
      <c r="CR190" s="191" t="str">
        <f t="shared" ca="1" si="153"/>
        <v/>
      </c>
      <c r="CS190" s="191" t="str">
        <f t="shared" ca="1" si="154"/>
        <v/>
      </c>
      <c r="CT190" s="191" t="str">
        <f t="shared" ca="1" si="155"/>
        <v/>
      </c>
      <c r="CU190" s="191" t="str">
        <f t="shared" ca="1" si="156"/>
        <v/>
      </c>
      <c r="CV190" s="191" t="str">
        <f t="shared" ca="1" si="157"/>
        <v/>
      </c>
      <c r="ET190" s="191" t="str">
        <f t="shared" ca="1" si="158"/>
        <v/>
      </c>
      <c r="EU190" s="191" t="str">
        <f t="shared" ca="1" si="159"/>
        <v/>
      </c>
      <c r="EV190" s="191" t="str">
        <f t="shared" ca="1" si="160"/>
        <v/>
      </c>
      <c r="EX190" s="191" t="str">
        <f t="shared" ca="1" si="161"/>
        <v/>
      </c>
      <c r="EY190" s="191" t="str">
        <f t="shared" ca="1" si="162"/>
        <v/>
      </c>
      <c r="EZ190" s="191" t="str">
        <f t="shared" ca="1" si="163"/>
        <v/>
      </c>
      <c r="FD190" s="191" t="str">
        <f t="shared" ca="1" si="164"/>
        <v/>
      </c>
      <c r="FE190" s="191" t="str">
        <f t="shared" ca="1" si="165"/>
        <v/>
      </c>
      <c r="FF190" s="191" t="str">
        <f t="shared" ca="1" si="166"/>
        <v/>
      </c>
      <c r="FG190" s="191" t="str">
        <f t="shared" ca="1" si="167"/>
        <v/>
      </c>
    </row>
    <row r="191" spans="1:163" x14ac:dyDescent="0.2">
      <c r="A191" s="191" t="str">
        <f t="shared" ca="1" si="112"/>
        <v/>
      </c>
      <c r="B191" s="191" t="str">
        <f t="shared" ca="1" si="113"/>
        <v/>
      </c>
      <c r="E191" s="191" t="str">
        <f t="shared" ca="1" si="114"/>
        <v/>
      </c>
      <c r="F191" s="191" t="str">
        <f ca="1">IF(補足!F190="","",REPT("0",3-LEN(補足!F190))&amp;補足!F190)</f>
        <v/>
      </c>
      <c r="O191" s="191" t="str">
        <f t="shared" ca="1" si="115"/>
        <v/>
      </c>
      <c r="P191" s="191" t="str">
        <f t="shared" ca="1" si="116"/>
        <v/>
      </c>
      <c r="Q191" s="191" t="str">
        <f t="shared" ca="1" si="117"/>
        <v/>
      </c>
      <c r="R191" s="191" t="str">
        <f t="shared" ca="1" si="118"/>
        <v/>
      </c>
      <c r="S191" s="191" t="str">
        <f t="shared" ca="1" si="119"/>
        <v/>
      </c>
      <c r="T191" s="191" t="str">
        <f t="shared" ca="1" si="120"/>
        <v/>
      </c>
      <c r="U191" s="191" t="str">
        <f t="shared" ca="1" si="121"/>
        <v/>
      </c>
      <c r="AA191" s="191" t="str">
        <f t="shared" ca="1" si="122"/>
        <v/>
      </c>
      <c r="AB191" s="191" t="str">
        <f t="shared" ca="1" si="123"/>
        <v/>
      </c>
      <c r="AC191" s="191" t="str">
        <f t="shared" ca="1" si="124"/>
        <v/>
      </c>
      <c r="AD191" s="191" t="str">
        <f t="shared" ca="1" si="125"/>
        <v/>
      </c>
      <c r="AE191" s="191" t="str">
        <f t="shared" ca="1" si="126"/>
        <v/>
      </c>
      <c r="AF191" s="191" t="str">
        <f t="shared" ca="1" si="127"/>
        <v/>
      </c>
      <c r="AG191" s="191" t="str">
        <f t="shared" ca="1" si="128"/>
        <v/>
      </c>
      <c r="AH191" s="191" t="str">
        <f t="shared" ca="1" si="129"/>
        <v/>
      </c>
      <c r="AI191" s="191" t="str">
        <f t="shared" ca="1" si="130"/>
        <v/>
      </c>
      <c r="AJ191" s="191" t="str">
        <f t="shared" ca="1" si="131"/>
        <v/>
      </c>
      <c r="AO191" s="191" t="str">
        <f t="shared" ca="1" si="132"/>
        <v/>
      </c>
      <c r="BA191" s="191" t="str">
        <f t="shared" ca="1" si="133"/>
        <v/>
      </c>
      <c r="BB191" s="191" t="str">
        <f t="shared" ca="1" si="134"/>
        <v/>
      </c>
      <c r="BC191" s="191" t="str">
        <f t="shared" ca="1" si="135"/>
        <v/>
      </c>
      <c r="BD191" s="191" t="str">
        <f t="shared" ca="1" si="136"/>
        <v/>
      </c>
      <c r="BE191" s="191" t="str">
        <f t="shared" ca="1" si="137"/>
        <v/>
      </c>
      <c r="BF191" s="191" t="str">
        <f t="shared" ca="1" si="138"/>
        <v/>
      </c>
      <c r="BG191" s="191" t="str">
        <f t="shared" ca="1" si="139"/>
        <v/>
      </c>
      <c r="BH191" s="191" t="str">
        <f t="shared" ca="1" si="140"/>
        <v/>
      </c>
      <c r="BI191" s="191" t="str">
        <f t="shared" ca="1" si="141"/>
        <v/>
      </c>
      <c r="BJ191" s="191" t="str">
        <f t="shared" ca="1" si="142"/>
        <v/>
      </c>
      <c r="BV191" s="191" t="str">
        <f t="shared" ca="1" si="143"/>
        <v/>
      </c>
      <c r="BW191" s="191" t="str">
        <f t="shared" ca="1" si="144"/>
        <v/>
      </c>
      <c r="BZ191" s="191" t="str">
        <f t="shared" ca="1" si="145"/>
        <v/>
      </c>
      <c r="CA191" s="191" t="str">
        <f t="shared" ca="1" si="146"/>
        <v/>
      </c>
      <c r="CB191" s="191" t="str">
        <f t="shared" ca="1" si="147"/>
        <v/>
      </c>
      <c r="CC191" s="191" t="str">
        <f t="shared" ca="1" si="148"/>
        <v/>
      </c>
      <c r="CL191" s="191" t="str">
        <f t="shared" ca="1" si="149"/>
        <v/>
      </c>
      <c r="CM191" s="191" t="str">
        <f t="shared" ca="1" si="150"/>
        <v/>
      </c>
      <c r="CP191" s="191" t="str">
        <f t="shared" ca="1" si="151"/>
        <v/>
      </c>
      <c r="CQ191" s="191" t="str">
        <f t="shared" ca="1" si="152"/>
        <v/>
      </c>
      <c r="CR191" s="191" t="str">
        <f t="shared" ca="1" si="153"/>
        <v/>
      </c>
      <c r="CS191" s="191" t="str">
        <f t="shared" ca="1" si="154"/>
        <v/>
      </c>
      <c r="CT191" s="191" t="str">
        <f t="shared" ca="1" si="155"/>
        <v/>
      </c>
      <c r="CU191" s="191" t="str">
        <f t="shared" ca="1" si="156"/>
        <v/>
      </c>
      <c r="CV191" s="191" t="str">
        <f t="shared" ca="1" si="157"/>
        <v/>
      </c>
      <c r="ET191" s="191" t="str">
        <f t="shared" ca="1" si="158"/>
        <v/>
      </c>
      <c r="EU191" s="191" t="str">
        <f t="shared" ca="1" si="159"/>
        <v/>
      </c>
      <c r="EV191" s="191" t="str">
        <f t="shared" ca="1" si="160"/>
        <v/>
      </c>
      <c r="EX191" s="191" t="str">
        <f t="shared" ca="1" si="161"/>
        <v/>
      </c>
      <c r="EY191" s="191" t="str">
        <f t="shared" ca="1" si="162"/>
        <v/>
      </c>
      <c r="EZ191" s="191" t="str">
        <f t="shared" ca="1" si="163"/>
        <v/>
      </c>
      <c r="FD191" s="191" t="str">
        <f t="shared" ca="1" si="164"/>
        <v/>
      </c>
      <c r="FE191" s="191" t="str">
        <f t="shared" ca="1" si="165"/>
        <v/>
      </c>
      <c r="FF191" s="191" t="str">
        <f t="shared" ca="1" si="166"/>
        <v/>
      </c>
      <c r="FG191" s="191" t="str">
        <f t="shared" ca="1" si="167"/>
        <v/>
      </c>
    </row>
    <row r="192" spans="1:163" x14ac:dyDescent="0.2">
      <c r="A192" s="191" t="str">
        <f t="shared" ca="1" si="112"/>
        <v/>
      </c>
      <c r="B192" s="191" t="str">
        <f t="shared" ca="1" si="113"/>
        <v/>
      </c>
      <c r="E192" s="191" t="str">
        <f t="shared" ca="1" si="114"/>
        <v/>
      </c>
      <c r="F192" s="191" t="str">
        <f ca="1">IF(補足!F191="","",REPT("0",3-LEN(補足!F191))&amp;補足!F191)</f>
        <v/>
      </c>
      <c r="O192" s="191" t="str">
        <f t="shared" ca="1" si="115"/>
        <v/>
      </c>
      <c r="P192" s="191" t="str">
        <f t="shared" ca="1" si="116"/>
        <v/>
      </c>
      <c r="Q192" s="191" t="str">
        <f t="shared" ca="1" si="117"/>
        <v/>
      </c>
      <c r="R192" s="191" t="str">
        <f t="shared" ca="1" si="118"/>
        <v/>
      </c>
      <c r="S192" s="191" t="str">
        <f t="shared" ca="1" si="119"/>
        <v/>
      </c>
      <c r="T192" s="191" t="str">
        <f t="shared" ca="1" si="120"/>
        <v/>
      </c>
      <c r="U192" s="191" t="str">
        <f t="shared" ca="1" si="121"/>
        <v/>
      </c>
      <c r="AA192" s="191" t="str">
        <f t="shared" ca="1" si="122"/>
        <v/>
      </c>
      <c r="AB192" s="191" t="str">
        <f t="shared" ca="1" si="123"/>
        <v/>
      </c>
      <c r="AC192" s="191" t="str">
        <f t="shared" ca="1" si="124"/>
        <v/>
      </c>
      <c r="AD192" s="191" t="str">
        <f t="shared" ca="1" si="125"/>
        <v/>
      </c>
      <c r="AE192" s="191" t="str">
        <f t="shared" ca="1" si="126"/>
        <v/>
      </c>
      <c r="AF192" s="191" t="str">
        <f t="shared" ca="1" si="127"/>
        <v/>
      </c>
      <c r="AG192" s="191" t="str">
        <f t="shared" ca="1" si="128"/>
        <v/>
      </c>
      <c r="AH192" s="191" t="str">
        <f t="shared" ca="1" si="129"/>
        <v/>
      </c>
      <c r="AI192" s="191" t="str">
        <f t="shared" ca="1" si="130"/>
        <v/>
      </c>
      <c r="AJ192" s="191" t="str">
        <f t="shared" ca="1" si="131"/>
        <v/>
      </c>
      <c r="AO192" s="191" t="str">
        <f t="shared" ca="1" si="132"/>
        <v/>
      </c>
      <c r="BA192" s="191" t="str">
        <f t="shared" ca="1" si="133"/>
        <v/>
      </c>
      <c r="BB192" s="191" t="str">
        <f t="shared" ca="1" si="134"/>
        <v/>
      </c>
      <c r="BC192" s="191" t="str">
        <f t="shared" ca="1" si="135"/>
        <v/>
      </c>
      <c r="BD192" s="191" t="str">
        <f t="shared" ca="1" si="136"/>
        <v/>
      </c>
      <c r="BE192" s="191" t="str">
        <f t="shared" ca="1" si="137"/>
        <v/>
      </c>
      <c r="BF192" s="191" t="str">
        <f t="shared" ca="1" si="138"/>
        <v/>
      </c>
      <c r="BG192" s="191" t="str">
        <f t="shared" ca="1" si="139"/>
        <v/>
      </c>
      <c r="BH192" s="191" t="str">
        <f t="shared" ca="1" si="140"/>
        <v/>
      </c>
      <c r="BI192" s="191" t="str">
        <f t="shared" ca="1" si="141"/>
        <v/>
      </c>
      <c r="BJ192" s="191" t="str">
        <f t="shared" ca="1" si="142"/>
        <v/>
      </c>
      <c r="BV192" s="191" t="str">
        <f t="shared" ca="1" si="143"/>
        <v/>
      </c>
      <c r="BW192" s="191" t="str">
        <f t="shared" ca="1" si="144"/>
        <v/>
      </c>
      <c r="BZ192" s="191" t="str">
        <f t="shared" ca="1" si="145"/>
        <v/>
      </c>
      <c r="CA192" s="191" t="str">
        <f t="shared" ca="1" si="146"/>
        <v/>
      </c>
      <c r="CB192" s="191" t="str">
        <f t="shared" ca="1" si="147"/>
        <v/>
      </c>
      <c r="CC192" s="191" t="str">
        <f t="shared" ca="1" si="148"/>
        <v/>
      </c>
      <c r="CL192" s="191" t="str">
        <f t="shared" ca="1" si="149"/>
        <v/>
      </c>
      <c r="CM192" s="191" t="str">
        <f t="shared" ca="1" si="150"/>
        <v/>
      </c>
      <c r="CP192" s="191" t="str">
        <f t="shared" ca="1" si="151"/>
        <v/>
      </c>
      <c r="CQ192" s="191" t="str">
        <f t="shared" ca="1" si="152"/>
        <v/>
      </c>
      <c r="CR192" s="191" t="str">
        <f t="shared" ca="1" si="153"/>
        <v/>
      </c>
      <c r="CS192" s="191" t="str">
        <f t="shared" ca="1" si="154"/>
        <v/>
      </c>
      <c r="CT192" s="191" t="str">
        <f t="shared" ca="1" si="155"/>
        <v/>
      </c>
      <c r="CU192" s="191" t="str">
        <f t="shared" ca="1" si="156"/>
        <v/>
      </c>
      <c r="CV192" s="191" t="str">
        <f t="shared" ca="1" si="157"/>
        <v/>
      </c>
      <c r="ET192" s="191" t="str">
        <f t="shared" ca="1" si="158"/>
        <v/>
      </c>
      <c r="EU192" s="191" t="str">
        <f t="shared" ca="1" si="159"/>
        <v/>
      </c>
      <c r="EV192" s="191" t="str">
        <f t="shared" ca="1" si="160"/>
        <v/>
      </c>
      <c r="EX192" s="191" t="str">
        <f t="shared" ca="1" si="161"/>
        <v/>
      </c>
      <c r="EY192" s="191" t="str">
        <f t="shared" ca="1" si="162"/>
        <v/>
      </c>
      <c r="EZ192" s="191" t="str">
        <f t="shared" ca="1" si="163"/>
        <v/>
      </c>
      <c r="FD192" s="191" t="str">
        <f t="shared" ca="1" si="164"/>
        <v/>
      </c>
      <c r="FE192" s="191" t="str">
        <f t="shared" ca="1" si="165"/>
        <v/>
      </c>
      <c r="FF192" s="191" t="str">
        <f t="shared" ca="1" si="166"/>
        <v/>
      </c>
      <c r="FG192" s="191" t="str">
        <f t="shared" ca="1" si="167"/>
        <v/>
      </c>
    </row>
    <row r="193" spans="1:163" x14ac:dyDescent="0.2">
      <c r="A193" s="191" t="str">
        <f t="shared" ca="1" si="112"/>
        <v/>
      </c>
      <c r="B193" s="191" t="str">
        <f t="shared" ca="1" si="113"/>
        <v/>
      </c>
      <c r="E193" s="191" t="str">
        <f t="shared" ca="1" si="114"/>
        <v/>
      </c>
      <c r="F193" s="191" t="str">
        <f ca="1">IF(補足!F192="","",REPT("0",3-LEN(補足!F192))&amp;補足!F192)</f>
        <v/>
      </c>
      <c r="O193" s="191" t="str">
        <f t="shared" ca="1" si="115"/>
        <v/>
      </c>
      <c r="P193" s="191" t="str">
        <f t="shared" ca="1" si="116"/>
        <v/>
      </c>
      <c r="Q193" s="191" t="str">
        <f t="shared" ca="1" si="117"/>
        <v/>
      </c>
      <c r="R193" s="191" t="str">
        <f t="shared" ca="1" si="118"/>
        <v/>
      </c>
      <c r="S193" s="191" t="str">
        <f t="shared" ca="1" si="119"/>
        <v/>
      </c>
      <c r="T193" s="191" t="str">
        <f t="shared" ca="1" si="120"/>
        <v/>
      </c>
      <c r="U193" s="191" t="str">
        <f t="shared" ca="1" si="121"/>
        <v/>
      </c>
      <c r="AA193" s="191" t="str">
        <f t="shared" ca="1" si="122"/>
        <v/>
      </c>
      <c r="AB193" s="191" t="str">
        <f t="shared" ca="1" si="123"/>
        <v/>
      </c>
      <c r="AC193" s="191" t="str">
        <f t="shared" ca="1" si="124"/>
        <v/>
      </c>
      <c r="AD193" s="191" t="str">
        <f t="shared" ca="1" si="125"/>
        <v/>
      </c>
      <c r="AE193" s="191" t="str">
        <f t="shared" ca="1" si="126"/>
        <v/>
      </c>
      <c r="AF193" s="191" t="str">
        <f t="shared" ca="1" si="127"/>
        <v/>
      </c>
      <c r="AG193" s="191" t="str">
        <f t="shared" ca="1" si="128"/>
        <v/>
      </c>
      <c r="AH193" s="191" t="str">
        <f t="shared" ca="1" si="129"/>
        <v/>
      </c>
      <c r="AI193" s="191" t="str">
        <f t="shared" ca="1" si="130"/>
        <v/>
      </c>
      <c r="AJ193" s="191" t="str">
        <f t="shared" ca="1" si="131"/>
        <v/>
      </c>
      <c r="AO193" s="191" t="str">
        <f t="shared" ca="1" si="132"/>
        <v/>
      </c>
      <c r="BA193" s="191" t="str">
        <f t="shared" ca="1" si="133"/>
        <v/>
      </c>
      <c r="BB193" s="191" t="str">
        <f t="shared" ca="1" si="134"/>
        <v/>
      </c>
      <c r="BC193" s="191" t="str">
        <f t="shared" ca="1" si="135"/>
        <v/>
      </c>
      <c r="BD193" s="191" t="str">
        <f t="shared" ca="1" si="136"/>
        <v/>
      </c>
      <c r="BE193" s="191" t="str">
        <f t="shared" ca="1" si="137"/>
        <v/>
      </c>
      <c r="BF193" s="191" t="str">
        <f t="shared" ca="1" si="138"/>
        <v/>
      </c>
      <c r="BG193" s="191" t="str">
        <f t="shared" ca="1" si="139"/>
        <v/>
      </c>
      <c r="BH193" s="191" t="str">
        <f t="shared" ca="1" si="140"/>
        <v/>
      </c>
      <c r="BI193" s="191" t="str">
        <f t="shared" ca="1" si="141"/>
        <v/>
      </c>
      <c r="BJ193" s="191" t="str">
        <f t="shared" ca="1" si="142"/>
        <v/>
      </c>
      <c r="BV193" s="191" t="str">
        <f t="shared" ca="1" si="143"/>
        <v/>
      </c>
      <c r="BW193" s="191" t="str">
        <f t="shared" ca="1" si="144"/>
        <v/>
      </c>
      <c r="BZ193" s="191" t="str">
        <f t="shared" ca="1" si="145"/>
        <v/>
      </c>
      <c r="CA193" s="191" t="str">
        <f t="shared" ca="1" si="146"/>
        <v/>
      </c>
      <c r="CB193" s="191" t="str">
        <f t="shared" ca="1" si="147"/>
        <v/>
      </c>
      <c r="CC193" s="191" t="str">
        <f t="shared" ca="1" si="148"/>
        <v/>
      </c>
      <c r="CL193" s="191" t="str">
        <f t="shared" ca="1" si="149"/>
        <v/>
      </c>
      <c r="CM193" s="191" t="str">
        <f t="shared" ca="1" si="150"/>
        <v/>
      </c>
      <c r="CP193" s="191" t="str">
        <f t="shared" ca="1" si="151"/>
        <v/>
      </c>
      <c r="CQ193" s="191" t="str">
        <f t="shared" ca="1" si="152"/>
        <v/>
      </c>
      <c r="CR193" s="191" t="str">
        <f t="shared" ca="1" si="153"/>
        <v/>
      </c>
      <c r="CS193" s="191" t="str">
        <f t="shared" ca="1" si="154"/>
        <v/>
      </c>
      <c r="CT193" s="191" t="str">
        <f t="shared" ca="1" si="155"/>
        <v/>
      </c>
      <c r="CU193" s="191" t="str">
        <f t="shared" ca="1" si="156"/>
        <v/>
      </c>
      <c r="CV193" s="191" t="str">
        <f t="shared" ca="1" si="157"/>
        <v/>
      </c>
      <c r="ET193" s="191" t="str">
        <f t="shared" ca="1" si="158"/>
        <v/>
      </c>
      <c r="EU193" s="191" t="str">
        <f t="shared" ca="1" si="159"/>
        <v/>
      </c>
      <c r="EV193" s="191" t="str">
        <f t="shared" ca="1" si="160"/>
        <v/>
      </c>
      <c r="EX193" s="191" t="str">
        <f t="shared" ca="1" si="161"/>
        <v/>
      </c>
      <c r="EY193" s="191" t="str">
        <f t="shared" ca="1" si="162"/>
        <v/>
      </c>
      <c r="EZ193" s="191" t="str">
        <f t="shared" ca="1" si="163"/>
        <v/>
      </c>
      <c r="FD193" s="191" t="str">
        <f t="shared" ca="1" si="164"/>
        <v/>
      </c>
      <c r="FE193" s="191" t="str">
        <f t="shared" ca="1" si="165"/>
        <v/>
      </c>
      <c r="FF193" s="191" t="str">
        <f t="shared" ca="1" si="166"/>
        <v/>
      </c>
      <c r="FG193" s="191" t="str">
        <f t="shared" ca="1" si="167"/>
        <v/>
      </c>
    </row>
    <row r="194" spans="1:163" x14ac:dyDescent="0.2">
      <c r="A194" s="191" t="str">
        <f t="shared" ca="1" si="112"/>
        <v/>
      </c>
      <c r="B194" s="191" t="str">
        <f t="shared" ca="1" si="113"/>
        <v/>
      </c>
      <c r="E194" s="191" t="str">
        <f t="shared" ca="1" si="114"/>
        <v/>
      </c>
      <c r="F194" s="191" t="str">
        <f ca="1">IF(補足!F193="","",REPT("0",3-LEN(補足!F193))&amp;補足!F193)</f>
        <v/>
      </c>
      <c r="O194" s="191" t="str">
        <f t="shared" ca="1" si="115"/>
        <v/>
      </c>
      <c r="P194" s="191" t="str">
        <f t="shared" ca="1" si="116"/>
        <v/>
      </c>
      <c r="Q194" s="191" t="str">
        <f t="shared" ca="1" si="117"/>
        <v/>
      </c>
      <c r="R194" s="191" t="str">
        <f t="shared" ca="1" si="118"/>
        <v/>
      </c>
      <c r="S194" s="191" t="str">
        <f t="shared" ca="1" si="119"/>
        <v/>
      </c>
      <c r="T194" s="191" t="str">
        <f t="shared" ca="1" si="120"/>
        <v/>
      </c>
      <c r="U194" s="191" t="str">
        <f t="shared" ca="1" si="121"/>
        <v/>
      </c>
      <c r="AA194" s="191" t="str">
        <f t="shared" ca="1" si="122"/>
        <v/>
      </c>
      <c r="AB194" s="191" t="str">
        <f t="shared" ca="1" si="123"/>
        <v/>
      </c>
      <c r="AC194" s="191" t="str">
        <f t="shared" ca="1" si="124"/>
        <v/>
      </c>
      <c r="AD194" s="191" t="str">
        <f t="shared" ca="1" si="125"/>
        <v/>
      </c>
      <c r="AE194" s="191" t="str">
        <f t="shared" ca="1" si="126"/>
        <v/>
      </c>
      <c r="AF194" s="191" t="str">
        <f t="shared" ca="1" si="127"/>
        <v/>
      </c>
      <c r="AG194" s="191" t="str">
        <f t="shared" ca="1" si="128"/>
        <v/>
      </c>
      <c r="AH194" s="191" t="str">
        <f t="shared" ca="1" si="129"/>
        <v/>
      </c>
      <c r="AI194" s="191" t="str">
        <f t="shared" ca="1" si="130"/>
        <v/>
      </c>
      <c r="AJ194" s="191" t="str">
        <f t="shared" ca="1" si="131"/>
        <v/>
      </c>
      <c r="AO194" s="191" t="str">
        <f t="shared" ca="1" si="132"/>
        <v/>
      </c>
      <c r="BA194" s="191" t="str">
        <f t="shared" ca="1" si="133"/>
        <v/>
      </c>
      <c r="BB194" s="191" t="str">
        <f t="shared" ca="1" si="134"/>
        <v/>
      </c>
      <c r="BC194" s="191" t="str">
        <f t="shared" ca="1" si="135"/>
        <v/>
      </c>
      <c r="BD194" s="191" t="str">
        <f t="shared" ca="1" si="136"/>
        <v/>
      </c>
      <c r="BE194" s="191" t="str">
        <f t="shared" ca="1" si="137"/>
        <v/>
      </c>
      <c r="BF194" s="191" t="str">
        <f t="shared" ca="1" si="138"/>
        <v/>
      </c>
      <c r="BG194" s="191" t="str">
        <f t="shared" ca="1" si="139"/>
        <v/>
      </c>
      <c r="BH194" s="191" t="str">
        <f t="shared" ca="1" si="140"/>
        <v/>
      </c>
      <c r="BI194" s="191" t="str">
        <f t="shared" ca="1" si="141"/>
        <v/>
      </c>
      <c r="BJ194" s="191" t="str">
        <f t="shared" ca="1" si="142"/>
        <v/>
      </c>
      <c r="BV194" s="191" t="str">
        <f t="shared" ca="1" si="143"/>
        <v/>
      </c>
      <c r="BW194" s="191" t="str">
        <f t="shared" ca="1" si="144"/>
        <v/>
      </c>
      <c r="BZ194" s="191" t="str">
        <f t="shared" ca="1" si="145"/>
        <v/>
      </c>
      <c r="CA194" s="191" t="str">
        <f t="shared" ca="1" si="146"/>
        <v/>
      </c>
      <c r="CB194" s="191" t="str">
        <f t="shared" ca="1" si="147"/>
        <v/>
      </c>
      <c r="CC194" s="191" t="str">
        <f t="shared" ca="1" si="148"/>
        <v/>
      </c>
      <c r="CL194" s="191" t="str">
        <f t="shared" ca="1" si="149"/>
        <v/>
      </c>
      <c r="CM194" s="191" t="str">
        <f t="shared" ca="1" si="150"/>
        <v/>
      </c>
      <c r="CP194" s="191" t="str">
        <f t="shared" ca="1" si="151"/>
        <v/>
      </c>
      <c r="CQ194" s="191" t="str">
        <f t="shared" ca="1" si="152"/>
        <v/>
      </c>
      <c r="CR194" s="191" t="str">
        <f t="shared" ca="1" si="153"/>
        <v/>
      </c>
      <c r="CS194" s="191" t="str">
        <f t="shared" ca="1" si="154"/>
        <v/>
      </c>
      <c r="CT194" s="191" t="str">
        <f t="shared" ca="1" si="155"/>
        <v/>
      </c>
      <c r="CU194" s="191" t="str">
        <f t="shared" ca="1" si="156"/>
        <v/>
      </c>
      <c r="CV194" s="191" t="str">
        <f t="shared" ca="1" si="157"/>
        <v/>
      </c>
      <c r="ET194" s="191" t="str">
        <f t="shared" ca="1" si="158"/>
        <v/>
      </c>
      <c r="EU194" s="191" t="str">
        <f t="shared" ca="1" si="159"/>
        <v/>
      </c>
      <c r="EV194" s="191" t="str">
        <f t="shared" ca="1" si="160"/>
        <v/>
      </c>
      <c r="EX194" s="191" t="str">
        <f t="shared" ca="1" si="161"/>
        <v/>
      </c>
      <c r="EY194" s="191" t="str">
        <f t="shared" ca="1" si="162"/>
        <v/>
      </c>
      <c r="EZ194" s="191" t="str">
        <f t="shared" ca="1" si="163"/>
        <v/>
      </c>
      <c r="FD194" s="191" t="str">
        <f t="shared" ca="1" si="164"/>
        <v/>
      </c>
      <c r="FE194" s="191" t="str">
        <f t="shared" ca="1" si="165"/>
        <v/>
      </c>
      <c r="FF194" s="191" t="str">
        <f t="shared" ca="1" si="166"/>
        <v/>
      </c>
      <c r="FG194" s="191" t="str">
        <f t="shared" ca="1" si="167"/>
        <v/>
      </c>
    </row>
    <row r="195" spans="1:163" x14ac:dyDescent="0.2">
      <c r="A195" s="191" t="str">
        <f t="shared" ref="A195:A258" ca="1" si="168">IF($F195="","","03")</f>
        <v/>
      </c>
      <c r="B195" s="191" t="str">
        <f t="shared" ref="B195:B258" ca="1" si="169">IF($A195="03",ASC($B$2),"")</f>
        <v/>
      </c>
      <c r="E195" s="191" t="str">
        <f t="shared" ref="E195:E258" ca="1" si="170">IF($A195="03",ASC($E$2),"")</f>
        <v/>
      </c>
      <c r="F195" s="191" t="str">
        <f ca="1">IF(補足!F194="","",REPT("0",3-LEN(補足!F194))&amp;補足!F194)</f>
        <v/>
      </c>
      <c r="O195" s="191" t="str">
        <f t="shared" ref="O195:O258" ca="1" si="171">IF($A195="03",T($O$2),"")</f>
        <v/>
      </c>
      <c r="P195" s="191" t="str">
        <f t="shared" ref="P195:P258" ca="1" si="172">IF($A195="03",ASC($P$2),"")</f>
        <v/>
      </c>
      <c r="Q195" s="191" t="str">
        <f t="shared" ref="Q195:Q258" ca="1" si="173">IF($A195="03",ASC($Q$2),"")</f>
        <v/>
      </c>
      <c r="R195" s="191" t="str">
        <f t="shared" ref="R195:R258" ca="1" si="174">IF($A195="03",T($R$2),"")</f>
        <v/>
      </c>
      <c r="S195" s="191" t="str">
        <f t="shared" ref="S195:S258" ca="1" si="175">IF($A195="03",ASC($S$2),"")</f>
        <v/>
      </c>
      <c r="T195" s="191" t="str">
        <f t="shared" ref="T195:T258" ca="1" si="176">IF($A195="03",ASC($T$2),"")</f>
        <v/>
      </c>
      <c r="U195" s="191" t="str">
        <f t="shared" ref="U195:U258" ca="1" si="177">IF($A195="03",ASC($U$2),"")</f>
        <v/>
      </c>
      <c r="AA195" s="191" t="str">
        <f t="shared" ref="AA195:AA258" ca="1" si="178">IF($A195="03",T($AA$2),"")</f>
        <v/>
      </c>
      <c r="AB195" s="191" t="str">
        <f t="shared" ref="AB195:AB258" ca="1" si="179">IF($A195="03",ASC($AB$2),"")</f>
        <v/>
      </c>
      <c r="AC195" s="191" t="str">
        <f t="shared" ref="AC195:AC258" ca="1" si="180">IF($A195="03",T($AC$2),"")</f>
        <v/>
      </c>
      <c r="AD195" s="191" t="str">
        <f t="shared" ref="AD195:AD258" ca="1" si="181">IF($A195="03",ASC($AD$2),"")</f>
        <v/>
      </c>
      <c r="AE195" s="191" t="str">
        <f t="shared" ref="AE195:AE258" ca="1" si="182">IF($A195="03",ASC($AE$2),"")</f>
        <v/>
      </c>
      <c r="AF195" s="191" t="str">
        <f t="shared" ref="AF195:AF258" ca="1" si="183">IF($A195="03",T($AF$2),"")</f>
        <v/>
      </c>
      <c r="AG195" s="191" t="str">
        <f t="shared" ref="AG195:AG258" ca="1" si="184">IF($A195="03",T($AG$2),"")</f>
        <v/>
      </c>
      <c r="AH195" s="191" t="str">
        <f t="shared" ref="AH195:AH258" ca="1" si="185">IF($A195="03",ASC($AH$2),"")</f>
        <v/>
      </c>
      <c r="AI195" s="191" t="str">
        <f t="shared" ref="AI195:AI258" ca="1" si="186">IF($A195="03",ASC($AI$2),"")</f>
        <v/>
      </c>
      <c r="AJ195" s="191" t="str">
        <f t="shared" ref="AJ195:AJ258" ca="1" si="187">IF($A195="03",ASC($AJ$2),"")</f>
        <v/>
      </c>
      <c r="AO195" s="191" t="str">
        <f t="shared" ref="AO195:AO258" ca="1" si="188">IF($A195="03",T($AO$2),"")</f>
        <v/>
      </c>
      <c r="BA195" s="191" t="str">
        <f t="shared" ref="BA195:BA258" ca="1" si="189">IF($A195="03",ASC($BA$2),"")</f>
        <v/>
      </c>
      <c r="BB195" s="191" t="str">
        <f t="shared" ref="BB195:BB258" ca="1" si="190">IF($A195="03",T($BB$2),"")</f>
        <v/>
      </c>
      <c r="BC195" s="191" t="str">
        <f t="shared" ref="BC195:BC258" ca="1" si="191">IF($A195="03",ASC($BC$2),"")</f>
        <v/>
      </c>
      <c r="BD195" s="191" t="str">
        <f t="shared" ref="BD195:BD258" ca="1" si="192">IF($A195="03",ASC($BD$2),"")</f>
        <v/>
      </c>
      <c r="BE195" s="191" t="str">
        <f t="shared" ref="BE195:BE258" ca="1" si="193">IF($A195="03",T($BE$2),"")</f>
        <v/>
      </c>
      <c r="BF195" s="191" t="str">
        <f t="shared" ref="BF195:BF258" ca="1" si="194">IF($A195="03",ASC($BF$2),"")</f>
        <v/>
      </c>
      <c r="BG195" s="191" t="str">
        <f t="shared" ref="BG195:BG258" ca="1" si="195">IF($A195="03",ASC($BG$2),"")</f>
        <v/>
      </c>
      <c r="BH195" s="191" t="str">
        <f t="shared" ref="BH195:BH258" ca="1" si="196">IF($A195="03",ASC($BH$2),"")</f>
        <v/>
      </c>
      <c r="BI195" s="191" t="str">
        <f t="shared" ref="BI195:BI258" ca="1" si="197">IF($A195="03",T($BI$2),"")</f>
        <v/>
      </c>
      <c r="BJ195" s="191" t="str">
        <f t="shared" ref="BJ195:BJ258" ca="1" si="198">IF($A195="03",ASC($BJ$2),"")</f>
        <v/>
      </c>
      <c r="BV195" s="191" t="str">
        <f t="shared" ref="BV195:BV258" ca="1" si="199">IF($A195="03",T($BV$2),"")</f>
        <v/>
      </c>
      <c r="BW195" s="191" t="str">
        <f t="shared" ref="BW195:BW258" ca="1" si="200">IF($A195="03",ASC($BW$2),"")</f>
        <v/>
      </c>
      <c r="BZ195" s="191" t="str">
        <f t="shared" ref="BZ195:BZ258" ca="1" si="201">IF($A195="03",T($BZ$2),"")</f>
        <v/>
      </c>
      <c r="CA195" s="191" t="str">
        <f t="shared" ref="CA195:CA258" ca="1" si="202">IF($A195="03",ASC($CA$2),"")</f>
        <v/>
      </c>
      <c r="CB195" s="191" t="str">
        <f t="shared" ref="CB195:CB258" ca="1" si="203">IF($A195="03",ASC($CB$2),"")</f>
        <v/>
      </c>
      <c r="CC195" s="191" t="str">
        <f t="shared" ref="CC195:CC258" ca="1" si="204">IF($A195="03",ASC($CC$2),"")</f>
        <v/>
      </c>
      <c r="CL195" s="191" t="str">
        <f t="shared" ref="CL195:CL258" ca="1" si="205">IF($A195="03",T($CL$2),"")</f>
        <v/>
      </c>
      <c r="CM195" s="191" t="str">
        <f t="shared" ref="CM195:CM258" ca="1" si="206">IF($A195="03",ASC($CM$2),"")</f>
        <v/>
      </c>
      <c r="CP195" s="191" t="str">
        <f t="shared" ref="CP195:CP258" ca="1" si="207">IF($A195="03",T($CP$2),"")</f>
        <v/>
      </c>
      <c r="CQ195" s="191" t="str">
        <f t="shared" ref="CQ195:CQ258" ca="1" si="208">IF($A195="03",ASC($CQ$2),"")</f>
        <v/>
      </c>
      <c r="CR195" s="191" t="str">
        <f t="shared" ref="CR195:CR258" ca="1" si="209">IF($A195="03",ASC($CR$2),"")</f>
        <v/>
      </c>
      <c r="CS195" s="191" t="str">
        <f t="shared" ref="CS195:CS258" ca="1" si="210">IF($A195="03",ASC($CS$2),"")</f>
        <v/>
      </c>
      <c r="CT195" s="191" t="str">
        <f t="shared" ref="CT195:CT258" ca="1" si="211">IF($A195="03",T($CT$2),"")</f>
        <v/>
      </c>
      <c r="CU195" s="191" t="str">
        <f t="shared" ref="CU195:CU258" ca="1" si="212">IF($A195="03",ASC($CU$2),"")</f>
        <v/>
      </c>
      <c r="CV195" s="191" t="str">
        <f t="shared" ref="CV195:CV258" ca="1" si="213">IF($A195="03",ASC($CV$2),"")</f>
        <v/>
      </c>
      <c r="ET195" s="191" t="str">
        <f t="shared" ref="ET195:ET258" ca="1" si="214">IF($A195="03",ASC($ET$2),"")</f>
        <v/>
      </c>
      <c r="EU195" s="191" t="str">
        <f t="shared" ref="EU195:EU258" ca="1" si="215">IF($A195="03",T($EU$2),"")</f>
        <v/>
      </c>
      <c r="EV195" s="191" t="str">
        <f t="shared" ref="EV195:EV258" ca="1" si="216">IF($A195="03",ASC($EV$2),"")</f>
        <v/>
      </c>
      <c r="EX195" s="191" t="str">
        <f t="shared" ref="EX195:EX258" ca="1" si="217">IF($A195="03",ASC($EX$2),"")</f>
        <v/>
      </c>
      <c r="EY195" s="191" t="str">
        <f t="shared" ref="EY195:EY258" ca="1" si="218">IF($A195="03",ASC($EY$2),"")</f>
        <v/>
      </c>
      <c r="EZ195" s="191" t="str">
        <f t="shared" ref="EZ195:EZ258" ca="1" si="219">IF($A195="03",ASC($EZ$2),"")</f>
        <v/>
      </c>
      <c r="FD195" s="191" t="str">
        <f t="shared" ref="FD195:FD258" ca="1" si="220">IF($A195="03",ASC($FD$2),"")</f>
        <v/>
      </c>
      <c r="FE195" s="191" t="str">
        <f t="shared" ref="FE195:FE258" ca="1" si="221">IF($A195="03",T($FE$2),"")</f>
        <v/>
      </c>
      <c r="FF195" s="191" t="str">
        <f t="shared" ref="FF195:FF258" ca="1" si="222">IF($A195="03",ASC($FF$2),"")</f>
        <v/>
      </c>
      <c r="FG195" s="191" t="str">
        <f t="shared" ref="FG195:FG258" ca="1" si="223">IF($A195="03",ASC($FG$2),"")</f>
        <v/>
      </c>
    </row>
    <row r="196" spans="1:163" x14ac:dyDescent="0.2">
      <c r="A196" s="191" t="str">
        <f t="shared" ca="1" si="168"/>
        <v/>
      </c>
      <c r="B196" s="191" t="str">
        <f t="shared" ca="1" si="169"/>
        <v/>
      </c>
      <c r="E196" s="191" t="str">
        <f t="shared" ca="1" si="170"/>
        <v/>
      </c>
      <c r="F196" s="191" t="str">
        <f ca="1">IF(補足!F195="","",REPT("0",3-LEN(補足!F195))&amp;補足!F195)</f>
        <v/>
      </c>
      <c r="O196" s="191" t="str">
        <f t="shared" ca="1" si="171"/>
        <v/>
      </c>
      <c r="P196" s="191" t="str">
        <f t="shared" ca="1" si="172"/>
        <v/>
      </c>
      <c r="Q196" s="191" t="str">
        <f t="shared" ca="1" si="173"/>
        <v/>
      </c>
      <c r="R196" s="191" t="str">
        <f t="shared" ca="1" si="174"/>
        <v/>
      </c>
      <c r="S196" s="191" t="str">
        <f t="shared" ca="1" si="175"/>
        <v/>
      </c>
      <c r="T196" s="191" t="str">
        <f t="shared" ca="1" si="176"/>
        <v/>
      </c>
      <c r="U196" s="191" t="str">
        <f t="shared" ca="1" si="177"/>
        <v/>
      </c>
      <c r="AA196" s="191" t="str">
        <f t="shared" ca="1" si="178"/>
        <v/>
      </c>
      <c r="AB196" s="191" t="str">
        <f t="shared" ca="1" si="179"/>
        <v/>
      </c>
      <c r="AC196" s="191" t="str">
        <f t="shared" ca="1" si="180"/>
        <v/>
      </c>
      <c r="AD196" s="191" t="str">
        <f t="shared" ca="1" si="181"/>
        <v/>
      </c>
      <c r="AE196" s="191" t="str">
        <f t="shared" ca="1" si="182"/>
        <v/>
      </c>
      <c r="AF196" s="191" t="str">
        <f t="shared" ca="1" si="183"/>
        <v/>
      </c>
      <c r="AG196" s="191" t="str">
        <f t="shared" ca="1" si="184"/>
        <v/>
      </c>
      <c r="AH196" s="191" t="str">
        <f t="shared" ca="1" si="185"/>
        <v/>
      </c>
      <c r="AI196" s="191" t="str">
        <f t="shared" ca="1" si="186"/>
        <v/>
      </c>
      <c r="AJ196" s="191" t="str">
        <f t="shared" ca="1" si="187"/>
        <v/>
      </c>
      <c r="AO196" s="191" t="str">
        <f t="shared" ca="1" si="188"/>
        <v/>
      </c>
      <c r="BA196" s="191" t="str">
        <f t="shared" ca="1" si="189"/>
        <v/>
      </c>
      <c r="BB196" s="191" t="str">
        <f t="shared" ca="1" si="190"/>
        <v/>
      </c>
      <c r="BC196" s="191" t="str">
        <f t="shared" ca="1" si="191"/>
        <v/>
      </c>
      <c r="BD196" s="191" t="str">
        <f t="shared" ca="1" si="192"/>
        <v/>
      </c>
      <c r="BE196" s="191" t="str">
        <f t="shared" ca="1" si="193"/>
        <v/>
      </c>
      <c r="BF196" s="191" t="str">
        <f t="shared" ca="1" si="194"/>
        <v/>
      </c>
      <c r="BG196" s="191" t="str">
        <f t="shared" ca="1" si="195"/>
        <v/>
      </c>
      <c r="BH196" s="191" t="str">
        <f t="shared" ca="1" si="196"/>
        <v/>
      </c>
      <c r="BI196" s="191" t="str">
        <f t="shared" ca="1" si="197"/>
        <v/>
      </c>
      <c r="BJ196" s="191" t="str">
        <f t="shared" ca="1" si="198"/>
        <v/>
      </c>
      <c r="BV196" s="191" t="str">
        <f t="shared" ca="1" si="199"/>
        <v/>
      </c>
      <c r="BW196" s="191" t="str">
        <f t="shared" ca="1" si="200"/>
        <v/>
      </c>
      <c r="BZ196" s="191" t="str">
        <f t="shared" ca="1" si="201"/>
        <v/>
      </c>
      <c r="CA196" s="191" t="str">
        <f t="shared" ca="1" si="202"/>
        <v/>
      </c>
      <c r="CB196" s="191" t="str">
        <f t="shared" ca="1" si="203"/>
        <v/>
      </c>
      <c r="CC196" s="191" t="str">
        <f t="shared" ca="1" si="204"/>
        <v/>
      </c>
      <c r="CL196" s="191" t="str">
        <f t="shared" ca="1" si="205"/>
        <v/>
      </c>
      <c r="CM196" s="191" t="str">
        <f t="shared" ca="1" si="206"/>
        <v/>
      </c>
      <c r="CP196" s="191" t="str">
        <f t="shared" ca="1" si="207"/>
        <v/>
      </c>
      <c r="CQ196" s="191" t="str">
        <f t="shared" ca="1" si="208"/>
        <v/>
      </c>
      <c r="CR196" s="191" t="str">
        <f t="shared" ca="1" si="209"/>
        <v/>
      </c>
      <c r="CS196" s="191" t="str">
        <f t="shared" ca="1" si="210"/>
        <v/>
      </c>
      <c r="CT196" s="191" t="str">
        <f t="shared" ca="1" si="211"/>
        <v/>
      </c>
      <c r="CU196" s="191" t="str">
        <f t="shared" ca="1" si="212"/>
        <v/>
      </c>
      <c r="CV196" s="191" t="str">
        <f t="shared" ca="1" si="213"/>
        <v/>
      </c>
      <c r="ET196" s="191" t="str">
        <f t="shared" ca="1" si="214"/>
        <v/>
      </c>
      <c r="EU196" s="191" t="str">
        <f t="shared" ca="1" si="215"/>
        <v/>
      </c>
      <c r="EV196" s="191" t="str">
        <f t="shared" ca="1" si="216"/>
        <v/>
      </c>
      <c r="EX196" s="191" t="str">
        <f t="shared" ca="1" si="217"/>
        <v/>
      </c>
      <c r="EY196" s="191" t="str">
        <f t="shared" ca="1" si="218"/>
        <v/>
      </c>
      <c r="EZ196" s="191" t="str">
        <f t="shared" ca="1" si="219"/>
        <v/>
      </c>
      <c r="FD196" s="191" t="str">
        <f t="shared" ca="1" si="220"/>
        <v/>
      </c>
      <c r="FE196" s="191" t="str">
        <f t="shared" ca="1" si="221"/>
        <v/>
      </c>
      <c r="FF196" s="191" t="str">
        <f t="shared" ca="1" si="222"/>
        <v/>
      </c>
      <c r="FG196" s="191" t="str">
        <f t="shared" ca="1" si="223"/>
        <v/>
      </c>
    </row>
    <row r="197" spans="1:163" x14ac:dyDescent="0.2">
      <c r="A197" s="191" t="str">
        <f t="shared" ca="1" si="168"/>
        <v/>
      </c>
      <c r="B197" s="191" t="str">
        <f t="shared" ca="1" si="169"/>
        <v/>
      </c>
      <c r="E197" s="191" t="str">
        <f t="shared" ca="1" si="170"/>
        <v/>
      </c>
      <c r="F197" s="191" t="str">
        <f ca="1">IF(補足!F196="","",REPT("0",3-LEN(補足!F196))&amp;補足!F196)</f>
        <v/>
      </c>
      <c r="O197" s="191" t="str">
        <f t="shared" ca="1" si="171"/>
        <v/>
      </c>
      <c r="P197" s="191" t="str">
        <f t="shared" ca="1" si="172"/>
        <v/>
      </c>
      <c r="Q197" s="191" t="str">
        <f t="shared" ca="1" si="173"/>
        <v/>
      </c>
      <c r="R197" s="191" t="str">
        <f t="shared" ca="1" si="174"/>
        <v/>
      </c>
      <c r="S197" s="191" t="str">
        <f t="shared" ca="1" si="175"/>
        <v/>
      </c>
      <c r="T197" s="191" t="str">
        <f t="shared" ca="1" si="176"/>
        <v/>
      </c>
      <c r="U197" s="191" t="str">
        <f t="shared" ca="1" si="177"/>
        <v/>
      </c>
      <c r="AA197" s="191" t="str">
        <f t="shared" ca="1" si="178"/>
        <v/>
      </c>
      <c r="AB197" s="191" t="str">
        <f t="shared" ca="1" si="179"/>
        <v/>
      </c>
      <c r="AC197" s="191" t="str">
        <f t="shared" ca="1" si="180"/>
        <v/>
      </c>
      <c r="AD197" s="191" t="str">
        <f t="shared" ca="1" si="181"/>
        <v/>
      </c>
      <c r="AE197" s="191" t="str">
        <f t="shared" ca="1" si="182"/>
        <v/>
      </c>
      <c r="AF197" s="191" t="str">
        <f t="shared" ca="1" si="183"/>
        <v/>
      </c>
      <c r="AG197" s="191" t="str">
        <f t="shared" ca="1" si="184"/>
        <v/>
      </c>
      <c r="AH197" s="191" t="str">
        <f t="shared" ca="1" si="185"/>
        <v/>
      </c>
      <c r="AI197" s="191" t="str">
        <f t="shared" ca="1" si="186"/>
        <v/>
      </c>
      <c r="AJ197" s="191" t="str">
        <f t="shared" ca="1" si="187"/>
        <v/>
      </c>
      <c r="AO197" s="191" t="str">
        <f t="shared" ca="1" si="188"/>
        <v/>
      </c>
      <c r="BA197" s="191" t="str">
        <f t="shared" ca="1" si="189"/>
        <v/>
      </c>
      <c r="BB197" s="191" t="str">
        <f t="shared" ca="1" si="190"/>
        <v/>
      </c>
      <c r="BC197" s="191" t="str">
        <f t="shared" ca="1" si="191"/>
        <v/>
      </c>
      <c r="BD197" s="191" t="str">
        <f t="shared" ca="1" si="192"/>
        <v/>
      </c>
      <c r="BE197" s="191" t="str">
        <f t="shared" ca="1" si="193"/>
        <v/>
      </c>
      <c r="BF197" s="191" t="str">
        <f t="shared" ca="1" si="194"/>
        <v/>
      </c>
      <c r="BG197" s="191" t="str">
        <f t="shared" ca="1" si="195"/>
        <v/>
      </c>
      <c r="BH197" s="191" t="str">
        <f t="shared" ca="1" si="196"/>
        <v/>
      </c>
      <c r="BI197" s="191" t="str">
        <f t="shared" ca="1" si="197"/>
        <v/>
      </c>
      <c r="BJ197" s="191" t="str">
        <f t="shared" ca="1" si="198"/>
        <v/>
      </c>
      <c r="BV197" s="191" t="str">
        <f t="shared" ca="1" si="199"/>
        <v/>
      </c>
      <c r="BW197" s="191" t="str">
        <f t="shared" ca="1" si="200"/>
        <v/>
      </c>
      <c r="BZ197" s="191" t="str">
        <f t="shared" ca="1" si="201"/>
        <v/>
      </c>
      <c r="CA197" s="191" t="str">
        <f t="shared" ca="1" si="202"/>
        <v/>
      </c>
      <c r="CB197" s="191" t="str">
        <f t="shared" ca="1" si="203"/>
        <v/>
      </c>
      <c r="CC197" s="191" t="str">
        <f t="shared" ca="1" si="204"/>
        <v/>
      </c>
      <c r="CL197" s="191" t="str">
        <f t="shared" ca="1" si="205"/>
        <v/>
      </c>
      <c r="CM197" s="191" t="str">
        <f t="shared" ca="1" si="206"/>
        <v/>
      </c>
      <c r="CP197" s="191" t="str">
        <f t="shared" ca="1" si="207"/>
        <v/>
      </c>
      <c r="CQ197" s="191" t="str">
        <f t="shared" ca="1" si="208"/>
        <v/>
      </c>
      <c r="CR197" s="191" t="str">
        <f t="shared" ca="1" si="209"/>
        <v/>
      </c>
      <c r="CS197" s="191" t="str">
        <f t="shared" ca="1" si="210"/>
        <v/>
      </c>
      <c r="CT197" s="191" t="str">
        <f t="shared" ca="1" si="211"/>
        <v/>
      </c>
      <c r="CU197" s="191" t="str">
        <f t="shared" ca="1" si="212"/>
        <v/>
      </c>
      <c r="CV197" s="191" t="str">
        <f t="shared" ca="1" si="213"/>
        <v/>
      </c>
      <c r="ET197" s="191" t="str">
        <f t="shared" ca="1" si="214"/>
        <v/>
      </c>
      <c r="EU197" s="191" t="str">
        <f t="shared" ca="1" si="215"/>
        <v/>
      </c>
      <c r="EV197" s="191" t="str">
        <f t="shared" ca="1" si="216"/>
        <v/>
      </c>
      <c r="EX197" s="191" t="str">
        <f t="shared" ca="1" si="217"/>
        <v/>
      </c>
      <c r="EY197" s="191" t="str">
        <f t="shared" ca="1" si="218"/>
        <v/>
      </c>
      <c r="EZ197" s="191" t="str">
        <f t="shared" ca="1" si="219"/>
        <v/>
      </c>
      <c r="FD197" s="191" t="str">
        <f t="shared" ca="1" si="220"/>
        <v/>
      </c>
      <c r="FE197" s="191" t="str">
        <f t="shared" ca="1" si="221"/>
        <v/>
      </c>
      <c r="FF197" s="191" t="str">
        <f t="shared" ca="1" si="222"/>
        <v/>
      </c>
      <c r="FG197" s="191" t="str">
        <f t="shared" ca="1" si="223"/>
        <v/>
      </c>
    </row>
    <row r="198" spans="1:163" x14ac:dyDescent="0.2">
      <c r="A198" s="191" t="str">
        <f t="shared" ca="1" si="168"/>
        <v/>
      </c>
      <c r="B198" s="191" t="str">
        <f t="shared" ca="1" si="169"/>
        <v/>
      </c>
      <c r="E198" s="191" t="str">
        <f t="shared" ca="1" si="170"/>
        <v/>
      </c>
      <c r="F198" s="191" t="str">
        <f ca="1">IF(補足!F197="","",REPT("0",3-LEN(補足!F197))&amp;補足!F197)</f>
        <v/>
      </c>
      <c r="O198" s="191" t="str">
        <f t="shared" ca="1" si="171"/>
        <v/>
      </c>
      <c r="P198" s="191" t="str">
        <f t="shared" ca="1" si="172"/>
        <v/>
      </c>
      <c r="Q198" s="191" t="str">
        <f t="shared" ca="1" si="173"/>
        <v/>
      </c>
      <c r="R198" s="191" t="str">
        <f t="shared" ca="1" si="174"/>
        <v/>
      </c>
      <c r="S198" s="191" t="str">
        <f t="shared" ca="1" si="175"/>
        <v/>
      </c>
      <c r="T198" s="191" t="str">
        <f t="shared" ca="1" si="176"/>
        <v/>
      </c>
      <c r="U198" s="191" t="str">
        <f t="shared" ca="1" si="177"/>
        <v/>
      </c>
      <c r="AA198" s="191" t="str">
        <f t="shared" ca="1" si="178"/>
        <v/>
      </c>
      <c r="AB198" s="191" t="str">
        <f t="shared" ca="1" si="179"/>
        <v/>
      </c>
      <c r="AC198" s="191" t="str">
        <f t="shared" ca="1" si="180"/>
        <v/>
      </c>
      <c r="AD198" s="191" t="str">
        <f t="shared" ca="1" si="181"/>
        <v/>
      </c>
      <c r="AE198" s="191" t="str">
        <f t="shared" ca="1" si="182"/>
        <v/>
      </c>
      <c r="AF198" s="191" t="str">
        <f t="shared" ca="1" si="183"/>
        <v/>
      </c>
      <c r="AG198" s="191" t="str">
        <f t="shared" ca="1" si="184"/>
        <v/>
      </c>
      <c r="AH198" s="191" t="str">
        <f t="shared" ca="1" si="185"/>
        <v/>
      </c>
      <c r="AI198" s="191" t="str">
        <f t="shared" ca="1" si="186"/>
        <v/>
      </c>
      <c r="AJ198" s="191" t="str">
        <f t="shared" ca="1" si="187"/>
        <v/>
      </c>
      <c r="AO198" s="191" t="str">
        <f t="shared" ca="1" si="188"/>
        <v/>
      </c>
      <c r="BA198" s="191" t="str">
        <f t="shared" ca="1" si="189"/>
        <v/>
      </c>
      <c r="BB198" s="191" t="str">
        <f t="shared" ca="1" si="190"/>
        <v/>
      </c>
      <c r="BC198" s="191" t="str">
        <f t="shared" ca="1" si="191"/>
        <v/>
      </c>
      <c r="BD198" s="191" t="str">
        <f t="shared" ca="1" si="192"/>
        <v/>
      </c>
      <c r="BE198" s="191" t="str">
        <f t="shared" ca="1" si="193"/>
        <v/>
      </c>
      <c r="BF198" s="191" t="str">
        <f t="shared" ca="1" si="194"/>
        <v/>
      </c>
      <c r="BG198" s="191" t="str">
        <f t="shared" ca="1" si="195"/>
        <v/>
      </c>
      <c r="BH198" s="191" t="str">
        <f t="shared" ca="1" si="196"/>
        <v/>
      </c>
      <c r="BI198" s="191" t="str">
        <f t="shared" ca="1" si="197"/>
        <v/>
      </c>
      <c r="BJ198" s="191" t="str">
        <f t="shared" ca="1" si="198"/>
        <v/>
      </c>
      <c r="BV198" s="191" t="str">
        <f t="shared" ca="1" si="199"/>
        <v/>
      </c>
      <c r="BW198" s="191" t="str">
        <f t="shared" ca="1" si="200"/>
        <v/>
      </c>
      <c r="BZ198" s="191" t="str">
        <f t="shared" ca="1" si="201"/>
        <v/>
      </c>
      <c r="CA198" s="191" t="str">
        <f t="shared" ca="1" si="202"/>
        <v/>
      </c>
      <c r="CB198" s="191" t="str">
        <f t="shared" ca="1" si="203"/>
        <v/>
      </c>
      <c r="CC198" s="191" t="str">
        <f t="shared" ca="1" si="204"/>
        <v/>
      </c>
      <c r="CL198" s="191" t="str">
        <f t="shared" ca="1" si="205"/>
        <v/>
      </c>
      <c r="CM198" s="191" t="str">
        <f t="shared" ca="1" si="206"/>
        <v/>
      </c>
      <c r="CP198" s="191" t="str">
        <f t="shared" ca="1" si="207"/>
        <v/>
      </c>
      <c r="CQ198" s="191" t="str">
        <f t="shared" ca="1" si="208"/>
        <v/>
      </c>
      <c r="CR198" s="191" t="str">
        <f t="shared" ca="1" si="209"/>
        <v/>
      </c>
      <c r="CS198" s="191" t="str">
        <f t="shared" ca="1" si="210"/>
        <v/>
      </c>
      <c r="CT198" s="191" t="str">
        <f t="shared" ca="1" si="211"/>
        <v/>
      </c>
      <c r="CU198" s="191" t="str">
        <f t="shared" ca="1" si="212"/>
        <v/>
      </c>
      <c r="CV198" s="191" t="str">
        <f t="shared" ca="1" si="213"/>
        <v/>
      </c>
      <c r="ET198" s="191" t="str">
        <f t="shared" ca="1" si="214"/>
        <v/>
      </c>
      <c r="EU198" s="191" t="str">
        <f t="shared" ca="1" si="215"/>
        <v/>
      </c>
      <c r="EV198" s="191" t="str">
        <f t="shared" ca="1" si="216"/>
        <v/>
      </c>
      <c r="EX198" s="191" t="str">
        <f t="shared" ca="1" si="217"/>
        <v/>
      </c>
      <c r="EY198" s="191" t="str">
        <f t="shared" ca="1" si="218"/>
        <v/>
      </c>
      <c r="EZ198" s="191" t="str">
        <f t="shared" ca="1" si="219"/>
        <v/>
      </c>
      <c r="FD198" s="191" t="str">
        <f t="shared" ca="1" si="220"/>
        <v/>
      </c>
      <c r="FE198" s="191" t="str">
        <f t="shared" ca="1" si="221"/>
        <v/>
      </c>
      <c r="FF198" s="191" t="str">
        <f t="shared" ca="1" si="222"/>
        <v/>
      </c>
      <c r="FG198" s="191" t="str">
        <f t="shared" ca="1" si="223"/>
        <v/>
      </c>
    </row>
    <row r="199" spans="1:163" x14ac:dyDescent="0.2">
      <c r="A199" s="191" t="str">
        <f t="shared" ca="1" si="168"/>
        <v/>
      </c>
      <c r="B199" s="191" t="str">
        <f t="shared" ca="1" si="169"/>
        <v/>
      </c>
      <c r="E199" s="191" t="str">
        <f t="shared" ca="1" si="170"/>
        <v/>
      </c>
      <c r="F199" s="191" t="str">
        <f ca="1">IF(補足!F198="","",REPT("0",3-LEN(補足!F198))&amp;補足!F198)</f>
        <v/>
      </c>
      <c r="O199" s="191" t="str">
        <f t="shared" ca="1" si="171"/>
        <v/>
      </c>
      <c r="P199" s="191" t="str">
        <f t="shared" ca="1" si="172"/>
        <v/>
      </c>
      <c r="Q199" s="191" t="str">
        <f t="shared" ca="1" si="173"/>
        <v/>
      </c>
      <c r="R199" s="191" t="str">
        <f t="shared" ca="1" si="174"/>
        <v/>
      </c>
      <c r="S199" s="191" t="str">
        <f t="shared" ca="1" si="175"/>
        <v/>
      </c>
      <c r="T199" s="191" t="str">
        <f t="shared" ca="1" si="176"/>
        <v/>
      </c>
      <c r="U199" s="191" t="str">
        <f t="shared" ca="1" si="177"/>
        <v/>
      </c>
      <c r="AA199" s="191" t="str">
        <f t="shared" ca="1" si="178"/>
        <v/>
      </c>
      <c r="AB199" s="191" t="str">
        <f t="shared" ca="1" si="179"/>
        <v/>
      </c>
      <c r="AC199" s="191" t="str">
        <f t="shared" ca="1" si="180"/>
        <v/>
      </c>
      <c r="AD199" s="191" t="str">
        <f t="shared" ca="1" si="181"/>
        <v/>
      </c>
      <c r="AE199" s="191" t="str">
        <f t="shared" ca="1" si="182"/>
        <v/>
      </c>
      <c r="AF199" s="191" t="str">
        <f t="shared" ca="1" si="183"/>
        <v/>
      </c>
      <c r="AG199" s="191" t="str">
        <f t="shared" ca="1" si="184"/>
        <v/>
      </c>
      <c r="AH199" s="191" t="str">
        <f t="shared" ca="1" si="185"/>
        <v/>
      </c>
      <c r="AI199" s="191" t="str">
        <f t="shared" ca="1" si="186"/>
        <v/>
      </c>
      <c r="AJ199" s="191" t="str">
        <f t="shared" ca="1" si="187"/>
        <v/>
      </c>
      <c r="AO199" s="191" t="str">
        <f t="shared" ca="1" si="188"/>
        <v/>
      </c>
      <c r="BA199" s="191" t="str">
        <f t="shared" ca="1" si="189"/>
        <v/>
      </c>
      <c r="BB199" s="191" t="str">
        <f t="shared" ca="1" si="190"/>
        <v/>
      </c>
      <c r="BC199" s="191" t="str">
        <f t="shared" ca="1" si="191"/>
        <v/>
      </c>
      <c r="BD199" s="191" t="str">
        <f t="shared" ca="1" si="192"/>
        <v/>
      </c>
      <c r="BE199" s="191" t="str">
        <f t="shared" ca="1" si="193"/>
        <v/>
      </c>
      <c r="BF199" s="191" t="str">
        <f t="shared" ca="1" si="194"/>
        <v/>
      </c>
      <c r="BG199" s="191" t="str">
        <f t="shared" ca="1" si="195"/>
        <v/>
      </c>
      <c r="BH199" s="191" t="str">
        <f t="shared" ca="1" si="196"/>
        <v/>
      </c>
      <c r="BI199" s="191" t="str">
        <f t="shared" ca="1" si="197"/>
        <v/>
      </c>
      <c r="BJ199" s="191" t="str">
        <f t="shared" ca="1" si="198"/>
        <v/>
      </c>
      <c r="BV199" s="191" t="str">
        <f t="shared" ca="1" si="199"/>
        <v/>
      </c>
      <c r="BW199" s="191" t="str">
        <f t="shared" ca="1" si="200"/>
        <v/>
      </c>
      <c r="BZ199" s="191" t="str">
        <f t="shared" ca="1" si="201"/>
        <v/>
      </c>
      <c r="CA199" s="191" t="str">
        <f t="shared" ca="1" si="202"/>
        <v/>
      </c>
      <c r="CB199" s="191" t="str">
        <f t="shared" ca="1" si="203"/>
        <v/>
      </c>
      <c r="CC199" s="191" t="str">
        <f t="shared" ca="1" si="204"/>
        <v/>
      </c>
      <c r="CL199" s="191" t="str">
        <f t="shared" ca="1" si="205"/>
        <v/>
      </c>
      <c r="CM199" s="191" t="str">
        <f t="shared" ca="1" si="206"/>
        <v/>
      </c>
      <c r="CP199" s="191" t="str">
        <f t="shared" ca="1" si="207"/>
        <v/>
      </c>
      <c r="CQ199" s="191" t="str">
        <f t="shared" ca="1" si="208"/>
        <v/>
      </c>
      <c r="CR199" s="191" t="str">
        <f t="shared" ca="1" si="209"/>
        <v/>
      </c>
      <c r="CS199" s="191" t="str">
        <f t="shared" ca="1" si="210"/>
        <v/>
      </c>
      <c r="CT199" s="191" t="str">
        <f t="shared" ca="1" si="211"/>
        <v/>
      </c>
      <c r="CU199" s="191" t="str">
        <f t="shared" ca="1" si="212"/>
        <v/>
      </c>
      <c r="CV199" s="191" t="str">
        <f t="shared" ca="1" si="213"/>
        <v/>
      </c>
      <c r="ET199" s="191" t="str">
        <f t="shared" ca="1" si="214"/>
        <v/>
      </c>
      <c r="EU199" s="191" t="str">
        <f t="shared" ca="1" si="215"/>
        <v/>
      </c>
      <c r="EV199" s="191" t="str">
        <f t="shared" ca="1" si="216"/>
        <v/>
      </c>
      <c r="EX199" s="191" t="str">
        <f t="shared" ca="1" si="217"/>
        <v/>
      </c>
      <c r="EY199" s="191" t="str">
        <f t="shared" ca="1" si="218"/>
        <v/>
      </c>
      <c r="EZ199" s="191" t="str">
        <f t="shared" ca="1" si="219"/>
        <v/>
      </c>
      <c r="FD199" s="191" t="str">
        <f t="shared" ca="1" si="220"/>
        <v/>
      </c>
      <c r="FE199" s="191" t="str">
        <f t="shared" ca="1" si="221"/>
        <v/>
      </c>
      <c r="FF199" s="191" t="str">
        <f t="shared" ca="1" si="222"/>
        <v/>
      </c>
      <c r="FG199" s="191" t="str">
        <f t="shared" ca="1" si="223"/>
        <v/>
      </c>
    </row>
    <row r="200" spans="1:163" x14ac:dyDescent="0.2">
      <c r="A200" s="191" t="str">
        <f t="shared" ca="1" si="168"/>
        <v/>
      </c>
      <c r="B200" s="191" t="str">
        <f t="shared" ca="1" si="169"/>
        <v/>
      </c>
      <c r="E200" s="191" t="str">
        <f t="shared" ca="1" si="170"/>
        <v/>
      </c>
      <c r="F200" s="191" t="str">
        <f ca="1">IF(補足!F199="","",REPT("0",3-LEN(補足!F199))&amp;補足!F199)</f>
        <v/>
      </c>
      <c r="O200" s="191" t="str">
        <f t="shared" ca="1" si="171"/>
        <v/>
      </c>
      <c r="P200" s="191" t="str">
        <f t="shared" ca="1" si="172"/>
        <v/>
      </c>
      <c r="Q200" s="191" t="str">
        <f t="shared" ca="1" si="173"/>
        <v/>
      </c>
      <c r="R200" s="191" t="str">
        <f t="shared" ca="1" si="174"/>
        <v/>
      </c>
      <c r="S200" s="191" t="str">
        <f t="shared" ca="1" si="175"/>
        <v/>
      </c>
      <c r="T200" s="191" t="str">
        <f t="shared" ca="1" si="176"/>
        <v/>
      </c>
      <c r="U200" s="191" t="str">
        <f t="shared" ca="1" si="177"/>
        <v/>
      </c>
      <c r="AA200" s="191" t="str">
        <f t="shared" ca="1" si="178"/>
        <v/>
      </c>
      <c r="AB200" s="191" t="str">
        <f t="shared" ca="1" si="179"/>
        <v/>
      </c>
      <c r="AC200" s="191" t="str">
        <f t="shared" ca="1" si="180"/>
        <v/>
      </c>
      <c r="AD200" s="191" t="str">
        <f t="shared" ca="1" si="181"/>
        <v/>
      </c>
      <c r="AE200" s="191" t="str">
        <f t="shared" ca="1" si="182"/>
        <v/>
      </c>
      <c r="AF200" s="191" t="str">
        <f t="shared" ca="1" si="183"/>
        <v/>
      </c>
      <c r="AG200" s="191" t="str">
        <f t="shared" ca="1" si="184"/>
        <v/>
      </c>
      <c r="AH200" s="191" t="str">
        <f t="shared" ca="1" si="185"/>
        <v/>
      </c>
      <c r="AI200" s="191" t="str">
        <f t="shared" ca="1" si="186"/>
        <v/>
      </c>
      <c r="AJ200" s="191" t="str">
        <f t="shared" ca="1" si="187"/>
        <v/>
      </c>
      <c r="AO200" s="191" t="str">
        <f t="shared" ca="1" si="188"/>
        <v/>
      </c>
      <c r="BA200" s="191" t="str">
        <f t="shared" ca="1" si="189"/>
        <v/>
      </c>
      <c r="BB200" s="191" t="str">
        <f t="shared" ca="1" si="190"/>
        <v/>
      </c>
      <c r="BC200" s="191" t="str">
        <f t="shared" ca="1" si="191"/>
        <v/>
      </c>
      <c r="BD200" s="191" t="str">
        <f t="shared" ca="1" si="192"/>
        <v/>
      </c>
      <c r="BE200" s="191" t="str">
        <f t="shared" ca="1" si="193"/>
        <v/>
      </c>
      <c r="BF200" s="191" t="str">
        <f t="shared" ca="1" si="194"/>
        <v/>
      </c>
      <c r="BG200" s="191" t="str">
        <f t="shared" ca="1" si="195"/>
        <v/>
      </c>
      <c r="BH200" s="191" t="str">
        <f t="shared" ca="1" si="196"/>
        <v/>
      </c>
      <c r="BI200" s="191" t="str">
        <f t="shared" ca="1" si="197"/>
        <v/>
      </c>
      <c r="BJ200" s="191" t="str">
        <f t="shared" ca="1" si="198"/>
        <v/>
      </c>
      <c r="BV200" s="191" t="str">
        <f t="shared" ca="1" si="199"/>
        <v/>
      </c>
      <c r="BW200" s="191" t="str">
        <f t="shared" ca="1" si="200"/>
        <v/>
      </c>
      <c r="BZ200" s="191" t="str">
        <f t="shared" ca="1" si="201"/>
        <v/>
      </c>
      <c r="CA200" s="191" t="str">
        <f t="shared" ca="1" si="202"/>
        <v/>
      </c>
      <c r="CB200" s="191" t="str">
        <f t="shared" ca="1" si="203"/>
        <v/>
      </c>
      <c r="CC200" s="191" t="str">
        <f t="shared" ca="1" si="204"/>
        <v/>
      </c>
      <c r="CL200" s="191" t="str">
        <f t="shared" ca="1" si="205"/>
        <v/>
      </c>
      <c r="CM200" s="191" t="str">
        <f t="shared" ca="1" si="206"/>
        <v/>
      </c>
      <c r="CP200" s="191" t="str">
        <f t="shared" ca="1" si="207"/>
        <v/>
      </c>
      <c r="CQ200" s="191" t="str">
        <f t="shared" ca="1" si="208"/>
        <v/>
      </c>
      <c r="CR200" s="191" t="str">
        <f t="shared" ca="1" si="209"/>
        <v/>
      </c>
      <c r="CS200" s="191" t="str">
        <f t="shared" ca="1" si="210"/>
        <v/>
      </c>
      <c r="CT200" s="191" t="str">
        <f t="shared" ca="1" si="211"/>
        <v/>
      </c>
      <c r="CU200" s="191" t="str">
        <f t="shared" ca="1" si="212"/>
        <v/>
      </c>
      <c r="CV200" s="191" t="str">
        <f t="shared" ca="1" si="213"/>
        <v/>
      </c>
      <c r="ET200" s="191" t="str">
        <f t="shared" ca="1" si="214"/>
        <v/>
      </c>
      <c r="EU200" s="191" t="str">
        <f t="shared" ca="1" si="215"/>
        <v/>
      </c>
      <c r="EV200" s="191" t="str">
        <f t="shared" ca="1" si="216"/>
        <v/>
      </c>
      <c r="EX200" s="191" t="str">
        <f t="shared" ca="1" si="217"/>
        <v/>
      </c>
      <c r="EY200" s="191" t="str">
        <f t="shared" ca="1" si="218"/>
        <v/>
      </c>
      <c r="EZ200" s="191" t="str">
        <f t="shared" ca="1" si="219"/>
        <v/>
      </c>
      <c r="FD200" s="191" t="str">
        <f t="shared" ca="1" si="220"/>
        <v/>
      </c>
      <c r="FE200" s="191" t="str">
        <f t="shared" ca="1" si="221"/>
        <v/>
      </c>
      <c r="FF200" s="191" t="str">
        <f t="shared" ca="1" si="222"/>
        <v/>
      </c>
      <c r="FG200" s="191" t="str">
        <f t="shared" ca="1" si="223"/>
        <v/>
      </c>
    </row>
    <row r="201" spans="1:163" x14ac:dyDescent="0.2">
      <c r="A201" s="191" t="str">
        <f t="shared" ca="1" si="168"/>
        <v/>
      </c>
      <c r="B201" s="191" t="str">
        <f t="shared" ca="1" si="169"/>
        <v/>
      </c>
      <c r="E201" s="191" t="str">
        <f t="shared" ca="1" si="170"/>
        <v/>
      </c>
      <c r="F201" s="191" t="str">
        <f ca="1">IF(補足!F200="","",REPT("0",3-LEN(補足!F200))&amp;補足!F200)</f>
        <v/>
      </c>
      <c r="O201" s="191" t="str">
        <f t="shared" ca="1" si="171"/>
        <v/>
      </c>
      <c r="P201" s="191" t="str">
        <f t="shared" ca="1" si="172"/>
        <v/>
      </c>
      <c r="Q201" s="191" t="str">
        <f t="shared" ca="1" si="173"/>
        <v/>
      </c>
      <c r="R201" s="191" t="str">
        <f t="shared" ca="1" si="174"/>
        <v/>
      </c>
      <c r="S201" s="191" t="str">
        <f t="shared" ca="1" si="175"/>
        <v/>
      </c>
      <c r="T201" s="191" t="str">
        <f t="shared" ca="1" si="176"/>
        <v/>
      </c>
      <c r="U201" s="191" t="str">
        <f t="shared" ca="1" si="177"/>
        <v/>
      </c>
      <c r="AA201" s="191" t="str">
        <f t="shared" ca="1" si="178"/>
        <v/>
      </c>
      <c r="AB201" s="191" t="str">
        <f t="shared" ca="1" si="179"/>
        <v/>
      </c>
      <c r="AC201" s="191" t="str">
        <f t="shared" ca="1" si="180"/>
        <v/>
      </c>
      <c r="AD201" s="191" t="str">
        <f t="shared" ca="1" si="181"/>
        <v/>
      </c>
      <c r="AE201" s="191" t="str">
        <f t="shared" ca="1" si="182"/>
        <v/>
      </c>
      <c r="AF201" s="191" t="str">
        <f t="shared" ca="1" si="183"/>
        <v/>
      </c>
      <c r="AG201" s="191" t="str">
        <f t="shared" ca="1" si="184"/>
        <v/>
      </c>
      <c r="AH201" s="191" t="str">
        <f t="shared" ca="1" si="185"/>
        <v/>
      </c>
      <c r="AI201" s="191" t="str">
        <f t="shared" ca="1" si="186"/>
        <v/>
      </c>
      <c r="AJ201" s="191" t="str">
        <f t="shared" ca="1" si="187"/>
        <v/>
      </c>
      <c r="AO201" s="191" t="str">
        <f t="shared" ca="1" si="188"/>
        <v/>
      </c>
      <c r="BA201" s="191" t="str">
        <f t="shared" ca="1" si="189"/>
        <v/>
      </c>
      <c r="BB201" s="191" t="str">
        <f t="shared" ca="1" si="190"/>
        <v/>
      </c>
      <c r="BC201" s="191" t="str">
        <f t="shared" ca="1" si="191"/>
        <v/>
      </c>
      <c r="BD201" s="191" t="str">
        <f t="shared" ca="1" si="192"/>
        <v/>
      </c>
      <c r="BE201" s="191" t="str">
        <f t="shared" ca="1" si="193"/>
        <v/>
      </c>
      <c r="BF201" s="191" t="str">
        <f t="shared" ca="1" si="194"/>
        <v/>
      </c>
      <c r="BG201" s="191" t="str">
        <f t="shared" ca="1" si="195"/>
        <v/>
      </c>
      <c r="BH201" s="191" t="str">
        <f t="shared" ca="1" si="196"/>
        <v/>
      </c>
      <c r="BI201" s="191" t="str">
        <f t="shared" ca="1" si="197"/>
        <v/>
      </c>
      <c r="BJ201" s="191" t="str">
        <f t="shared" ca="1" si="198"/>
        <v/>
      </c>
      <c r="BV201" s="191" t="str">
        <f t="shared" ca="1" si="199"/>
        <v/>
      </c>
      <c r="BW201" s="191" t="str">
        <f t="shared" ca="1" si="200"/>
        <v/>
      </c>
      <c r="BZ201" s="191" t="str">
        <f t="shared" ca="1" si="201"/>
        <v/>
      </c>
      <c r="CA201" s="191" t="str">
        <f t="shared" ca="1" si="202"/>
        <v/>
      </c>
      <c r="CB201" s="191" t="str">
        <f t="shared" ca="1" si="203"/>
        <v/>
      </c>
      <c r="CC201" s="191" t="str">
        <f t="shared" ca="1" si="204"/>
        <v/>
      </c>
      <c r="CL201" s="191" t="str">
        <f t="shared" ca="1" si="205"/>
        <v/>
      </c>
      <c r="CM201" s="191" t="str">
        <f t="shared" ca="1" si="206"/>
        <v/>
      </c>
      <c r="CP201" s="191" t="str">
        <f t="shared" ca="1" si="207"/>
        <v/>
      </c>
      <c r="CQ201" s="191" t="str">
        <f t="shared" ca="1" si="208"/>
        <v/>
      </c>
      <c r="CR201" s="191" t="str">
        <f t="shared" ca="1" si="209"/>
        <v/>
      </c>
      <c r="CS201" s="191" t="str">
        <f t="shared" ca="1" si="210"/>
        <v/>
      </c>
      <c r="CT201" s="191" t="str">
        <f t="shared" ca="1" si="211"/>
        <v/>
      </c>
      <c r="CU201" s="191" t="str">
        <f t="shared" ca="1" si="212"/>
        <v/>
      </c>
      <c r="CV201" s="191" t="str">
        <f t="shared" ca="1" si="213"/>
        <v/>
      </c>
      <c r="ET201" s="191" t="str">
        <f t="shared" ca="1" si="214"/>
        <v/>
      </c>
      <c r="EU201" s="191" t="str">
        <f t="shared" ca="1" si="215"/>
        <v/>
      </c>
      <c r="EV201" s="191" t="str">
        <f t="shared" ca="1" si="216"/>
        <v/>
      </c>
      <c r="EX201" s="191" t="str">
        <f t="shared" ca="1" si="217"/>
        <v/>
      </c>
      <c r="EY201" s="191" t="str">
        <f t="shared" ca="1" si="218"/>
        <v/>
      </c>
      <c r="EZ201" s="191" t="str">
        <f t="shared" ca="1" si="219"/>
        <v/>
      </c>
      <c r="FD201" s="191" t="str">
        <f t="shared" ca="1" si="220"/>
        <v/>
      </c>
      <c r="FE201" s="191" t="str">
        <f t="shared" ca="1" si="221"/>
        <v/>
      </c>
      <c r="FF201" s="191" t="str">
        <f t="shared" ca="1" si="222"/>
        <v/>
      </c>
      <c r="FG201" s="191" t="str">
        <f t="shared" ca="1" si="223"/>
        <v/>
      </c>
    </row>
    <row r="202" spans="1:163" x14ac:dyDescent="0.2">
      <c r="A202" s="191" t="str">
        <f t="shared" ca="1" si="168"/>
        <v/>
      </c>
      <c r="B202" s="191" t="str">
        <f t="shared" ca="1" si="169"/>
        <v/>
      </c>
      <c r="E202" s="191" t="str">
        <f t="shared" ca="1" si="170"/>
        <v/>
      </c>
      <c r="F202" s="191" t="str">
        <f ca="1">IF(補足!F201="","",REPT("0",3-LEN(補足!F201))&amp;補足!F201)</f>
        <v/>
      </c>
      <c r="O202" s="191" t="str">
        <f t="shared" ca="1" si="171"/>
        <v/>
      </c>
      <c r="P202" s="191" t="str">
        <f t="shared" ca="1" si="172"/>
        <v/>
      </c>
      <c r="Q202" s="191" t="str">
        <f t="shared" ca="1" si="173"/>
        <v/>
      </c>
      <c r="R202" s="191" t="str">
        <f t="shared" ca="1" si="174"/>
        <v/>
      </c>
      <c r="S202" s="191" t="str">
        <f t="shared" ca="1" si="175"/>
        <v/>
      </c>
      <c r="T202" s="191" t="str">
        <f t="shared" ca="1" si="176"/>
        <v/>
      </c>
      <c r="U202" s="191" t="str">
        <f t="shared" ca="1" si="177"/>
        <v/>
      </c>
      <c r="AA202" s="191" t="str">
        <f t="shared" ca="1" si="178"/>
        <v/>
      </c>
      <c r="AB202" s="191" t="str">
        <f t="shared" ca="1" si="179"/>
        <v/>
      </c>
      <c r="AC202" s="191" t="str">
        <f t="shared" ca="1" si="180"/>
        <v/>
      </c>
      <c r="AD202" s="191" t="str">
        <f t="shared" ca="1" si="181"/>
        <v/>
      </c>
      <c r="AE202" s="191" t="str">
        <f t="shared" ca="1" si="182"/>
        <v/>
      </c>
      <c r="AF202" s="191" t="str">
        <f t="shared" ca="1" si="183"/>
        <v/>
      </c>
      <c r="AG202" s="191" t="str">
        <f t="shared" ca="1" si="184"/>
        <v/>
      </c>
      <c r="AH202" s="191" t="str">
        <f t="shared" ca="1" si="185"/>
        <v/>
      </c>
      <c r="AI202" s="191" t="str">
        <f t="shared" ca="1" si="186"/>
        <v/>
      </c>
      <c r="AJ202" s="191" t="str">
        <f t="shared" ca="1" si="187"/>
        <v/>
      </c>
      <c r="AO202" s="191" t="str">
        <f t="shared" ca="1" si="188"/>
        <v/>
      </c>
      <c r="BA202" s="191" t="str">
        <f t="shared" ca="1" si="189"/>
        <v/>
      </c>
      <c r="BB202" s="191" t="str">
        <f t="shared" ca="1" si="190"/>
        <v/>
      </c>
      <c r="BC202" s="191" t="str">
        <f t="shared" ca="1" si="191"/>
        <v/>
      </c>
      <c r="BD202" s="191" t="str">
        <f t="shared" ca="1" si="192"/>
        <v/>
      </c>
      <c r="BE202" s="191" t="str">
        <f t="shared" ca="1" si="193"/>
        <v/>
      </c>
      <c r="BF202" s="191" t="str">
        <f t="shared" ca="1" si="194"/>
        <v/>
      </c>
      <c r="BG202" s="191" t="str">
        <f t="shared" ca="1" si="195"/>
        <v/>
      </c>
      <c r="BH202" s="191" t="str">
        <f t="shared" ca="1" si="196"/>
        <v/>
      </c>
      <c r="BI202" s="191" t="str">
        <f t="shared" ca="1" si="197"/>
        <v/>
      </c>
      <c r="BJ202" s="191" t="str">
        <f t="shared" ca="1" si="198"/>
        <v/>
      </c>
      <c r="BV202" s="191" t="str">
        <f t="shared" ca="1" si="199"/>
        <v/>
      </c>
      <c r="BW202" s="191" t="str">
        <f t="shared" ca="1" si="200"/>
        <v/>
      </c>
      <c r="BZ202" s="191" t="str">
        <f t="shared" ca="1" si="201"/>
        <v/>
      </c>
      <c r="CA202" s="191" t="str">
        <f t="shared" ca="1" si="202"/>
        <v/>
      </c>
      <c r="CB202" s="191" t="str">
        <f t="shared" ca="1" si="203"/>
        <v/>
      </c>
      <c r="CC202" s="191" t="str">
        <f t="shared" ca="1" si="204"/>
        <v/>
      </c>
      <c r="CL202" s="191" t="str">
        <f t="shared" ca="1" si="205"/>
        <v/>
      </c>
      <c r="CM202" s="191" t="str">
        <f t="shared" ca="1" si="206"/>
        <v/>
      </c>
      <c r="CP202" s="191" t="str">
        <f t="shared" ca="1" si="207"/>
        <v/>
      </c>
      <c r="CQ202" s="191" t="str">
        <f t="shared" ca="1" si="208"/>
        <v/>
      </c>
      <c r="CR202" s="191" t="str">
        <f t="shared" ca="1" si="209"/>
        <v/>
      </c>
      <c r="CS202" s="191" t="str">
        <f t="shared" ca="1" si="210"/>
        <v/>
      </c>
      <c r="CT202" s="191" t="str">
        <f t="shared" ca="1" si="211"/>
        <v/>
      </c>
      <c r="CU202" s="191" t="str">
        <f t="shared" ca="1" si="212"/>
        <v/>
      </c>
      <c r="CV202" s="191" t="str">
        <f t="shared" ca="1" si="213"/>
        <v/>
      </c>
      <c r="ET202" s="191" t="str">
        <f t="shared" ca="1" si="214"/>
        <v/>
      </c>
      <c r="EU202" s="191" t="str">
        <f t="shared" ca="1" si="215"/>
        <v/>
      </c>
      <c r="EV202" s="191" t="str">
        <f t="shared" ca="1" si="216"/>
        <v/>
      </c>
      <c r="EX202" s="191" t="str">
        <f t="shared" ca="1" si="217"/>
        <v/>
      </c>
      <c r="EY202" s="191" t="str">
        <f t="shared" ca="1" si="218"/>
        <v/>
      </c>
      <c r="EZ202" s="191" t="str">
        <f t="shared" ca="1" si="219"/>
        <v/>
      </c>
      <c r="FD202" s="191" t="str">
        <f t="shared" ca="1" si="220"/>
        <v/>
      </c>
      <c r="FE202" s="191" t="str">
        <f t="shared" ca="1" si="221"/>
        <v/>
      </c>
      <c r="FF202" s="191" t="str">
        <f t="shared" ca="1" si="222"/>
        <v/>
      </c>
      <c r="FG202" s="191" t="str">
        <f t="shared" ca="1" si="223"/>
        <v/>
      </c>
    </row>
    <row r="203" spans="1:163" x14ac:dyDescent="0.2">
      <c r="A203" s="191" t="str">
        <f t="shared" ca="1" si="168"/>
        <v/>
      </c>
      <c r="B203" s="191" t="str">
        <f t="shared" ca="1" si="169"/>
        <v/>
      </c>
      <c r="E203" s="191" t="str">
        <f t="shared" ca="1" si="170"/>
        <v/>
      </c>
      <c r="F203" s="191" t="str">
        <f ca="1">IF(補足!F202="","",REPT("0",3-LEN(補足!F202))&amp;補足!F202)</f>
        <v/>
      </c>
      <c r="O203" s="191" t="str">
        <f t="shared" ca="1" si="171"/>
        <v/>
      </c>
      <c r="P203" s="191" t="str">
        <f t="shared" ca="1" si="172"/>
        <v/>
      </c>
      <c r="Q203" s="191" t="str">
        <f t="shared" ca="1" si="173"/>
        <v/>
      </c>
      <c r="R203" s="191" t="str">
        <f t="shared" ca="1" si="174"/>
        <v/>
      </c>
      <c r="S203" s="191" t="str">
        <f t="shared" ca="1" si="175"/>
        <v/>
      </c>
      <c r="T203" s="191" t="str">
        <f t="shared" ca="1" si="176"/>
        <v/>
      </c>
      <c r="U203" s="191" t="str">
        <f t="shared" ca="1" si="177"/>
        <v/>
      </c>
      <c r="AA203" s="191" t="str">
        <f t="shared" ca="1" si="178"/>
        <v/>
      </c>
      <c r="AB203" s="191" t="str">
        <f t="shared" ca="1" si="179"/>
        <v/>
      </c>
      <c r="AC203" s="191" t="str">
        <f t="shared" ca="1" si="180"/>
        <v/>
      </c>
      <c r="AD203" s="191" t="str">
        <f t="shared" ca="1" si="181"/>
        <v/>
      </c>
      <c r="AE203" s="191" t="str">
        <f t="shared" ca="1" si="182"/>
        <v/>
      </c>
      <c r="AF203" s="191" t="str">
        <f t="shared" ca="1" si="183"/>
        <v/>
      </c>
      <c r="AG203" s="191" t="str">
        <f t="shared" ca="1" si="184"/>
        <v/>
      </c>
      <c r="AH203" s="191" t="str">
        <f t="shared" ca="1" si="185"/>
        <v/>
      </c>
      <c r="AI203" s="191" t="str">
        <f t="shared" ca="1" si="186"/>
        <v/>
      </c>
      <c r="AJ203" s="191" t="str">
        <f t="shared" ca="1" si="187"/>
        <v/>
      </c>
      <c r="AO203" s="191" t="str">
        <f t="shared" ca="1" si="188"/>
        <v/>
      </c>
      <c r="BA203" s="191" t="str">
        <f t="shared" ca="1" si="189"/>
        <v/>
      </c>
      <c r="BB203" s="191" t="str">
        <f t="shared" ca="1" si="190"/>
        <v/>
      </c>
      <c r="BC203" s="191" t="str">
        <f t="shared" ca="1" si="191"/>
        <v/>
      </c>
      <c r="BD203" s="191" t="str">
        <f t="shared" ca="1" si="192"/>
        <v/>
      </c>
      <c r="BE203" s="191" t="str">
        <f t="shared" ca="1" si="193"/>
        <v/>
      </c>
      <c r="BF203" s="191" t="str">
        <f t="shared" ca="1" si="194"/>
        <v/>
      </c>
      <c r="BG203" s="191" t="str">
        <f t="shared" ca="1" si="195"/>
        <v/>
      </c>
      <c r="BH203" s="191" t="str">
        <f t="shared" ca="1" si="196"/>
        <v/>
      </c>
      <c r="BI203" s="191" t="str">
        <f t="shared" ca="1" si="197"/>
        <v/>
      </c>
      <c r="BJ203" s="191" t="str">
        <f t="shared" ca="1" si="198"/>
        <v/>
      </c>
      <c r="BV203" s="191" t="str">
        <f t="shared" ca="1" si="199"/>
        <v/>
      </c>
      <c r="BW203" s="191" t="str">
        <f t="shared" ca="1" si="200"/>
        <v/>
      </c>
      <c r="BZ203" s="191" t="str">
        <f t="shared" ca="1" si="201"/>
        <v/>
      </c>
      <c r="CA203" s="191" t="str">
        <f t="shared" ca="1" si="202"/>
        <v/>
      </c>
      <c r="CB203" s="191" t="str">
        <f t="shared" ca="1" si="203"/>
        <v/>
      </c>
      <c r="CC203" s="191" t="str">
        <f t="shared" ca="1" si="204"/>
        <v/>
      </c>
      <c r="CL203" s="191" t="str">
        <f t="shared" ca="1" si="205"/>
        <v/>
      </c>
      <c r="CM203" s="191" t="str">
        <f t="shared" ca="1" si="206"/>
        <v/>
      </c>
      <c r="CP203" s="191" t="str">
        <f t="shared" ca="1" si="207"/>
        <v/>
      </c>
      <c r="CQ203" s="191" t="str">
        <f t="shared" ca="1" si="208"/>
        <v/>
      </c>
      <c r="CR203" s="191" t="str">
        <f t="shared" ca="1" si="209"/>
        <v/>
      </c>
      <c r="CS203" s="191" t="str">
        <f t="shared" ca="1" si="210"/>
        <v/>
      </c>
      <c r="CT203" s="191" t="str">
        <f t="shared" ca="1" si="211"/>
        <v/>
      </c>
      <c r="CU203" s="191" t="str">
        <f t="shared" ca="1" si="212"/>
        <v/>
      </c>
      <c r="CV203" s="191" t="str">
        <f t="shared" ca="1" si="213"/>
        <v/>
      </c>
      <c r="ET203" s="191" t="str">
        <f t="shared" ca="1" si="214"/>
        <v/>
      </c>
      <c r="EU203" s="191" t="str">
        <f t="shared" ca="1" si="215"/>
        <v/>
      </c>
      <c r="EV203" s="191" t="str">
        <f t="shared" ca="1" si="216"/>
        <v/>
      </c>
      <c r="EX203" s="191" t="str">
        <f t="shared" ca="1" si="217"/>
        <v/>
      </c>
      <c r="EY203" s="191" t="str">
        <f t="shared" ca="1" si="218"/>
        <v/>
      </c>
      <c r="EZ203" s="191" t="str">
        <f t="shared" ca="1" si="219"/>
        <v/>
      </c>
      <c r="FD203" s="191" t="str">
        <f t="shared" ca="1" si="220"/>
        <v/>
      </c>
      <c r="FE203" s="191" t="str">
        <f t="shared" ca="1" si="221"/>
        <v/>
      </c>
      <c r="FF203" s="191" t="str">
        <f t="shared" ca="1" si="222"/>
        <v/>
      </c>
      <c r="FG203" s="191" t="str">
        <f t="shared" ca="1" si="223"/>
        <v/>
      </c>
    </row>
    <row r="204" spans="1:163" x14ac:dyDescent="0.2">
      <c r="A204" s="191" t="str">
        <f t="shared" ca="1" si="168"/>
        <v/>
      </c>
      <c r="B204" s="191" t="str">
        <f t="shared" ca="1" si="169"/>
        <v/>
      </c>
      <c r="E204" s="191" t="str">
        <f t="shared" ca="1" si="170"/>
        <v/>
      </c>
      <c r="F204" s="191" t="str">
        <f ca="1">IF(補足!F203="","",REPT("0",3-LEN(補足!F203))&amp;補足!F203)</f>
        <v/>
      </c>
      <c r="O204" s="191" t="str">
        <f t="shared" ca="1" si="171"/>
        <v/>
      </c>
      <c r="P204" s="191" t="str">
        <f t="shared" ca="1" si="172"/>
        <v/>
      </c>
      <c r="Q204" s="191" t="str">
        <f t="shared" ca="1" si="173"/>
        <v/>
      </c>
      <c r="R204" s="191" t="str">
        <f t="shared" ca="1" si="174"/>
        <v/>
      </c>
      <c r="S204" s="191" t="str">
        <f t="shared" ca="1" si="175"/>
        <v/>
      </c>
      <c r="T204" s="191" t="str">
        <f t="shared" ca="1" si="176"/>
        <v/>
      </c>
      <c r="U204" s="191" t="str">
        <f t="shared" ca="1" si="177"/>
        <v/>
      </c>
      <c r="AA204" s="191" t="str">
        <f t="shared" ca="1" si="178"/>
        <v/>
      </c>
      <c r="AB204" s="191" t="str">
        <f t="shared" ca="1" si="179"/>
        <v/>
      </c>
      <c r="AC204" s="191" t="str">
        <f t="shared" ca="1" si="180"/>
        <v/>
      </c>
      <c r="AD204" s="191" t="str">
        <f t="shared" ca="1" si="181"/>
        <v/>
      </c>
      <c r="AE204" s="191" t="str">
        <f t="shared" ca="1" si="182"/>
        <v/>
      </c>
      <c r="AF204" s="191" t="str">
        <f t="shared" ca="1" si="183"/>
        <v/>
      </c>
      <c r="AG204" s="191" t="str">
        <f t="shared" ca="1" si="184"/>
        <v/>
      </c>
      <c r="AH204" s="191" t="str">
        <f t="shared" ca="1" si="185"/>
        <v/>
      </c>
      <c r="AI204" s="191" t="str">
        <f t="shared" ca="1" si="186"/>
        <v/>
      </c>
      <c r="AJ204" s="191" t="str">
        <f t="shared" ca="1" si="187"/>
        <v/>
      </c>
      <c r="AO204" s="191" t="str">
        <f t="shared" ca="1" si="188"/>
        <v/>
      </c>
      <c r="BA204" s="191" t="str">
        <f t="shared" ca="1" si="189"/>
        <v/>
      </c>
      <c r="BB204" s="191" t="str">
        <f t="shared" ca="1" si="190"/>
        <v/>
      </c>
      <c r="BC204" s="191" t="str">
        <f t="shared" ca="1" si="191"/>
        <v/>
      </c>
      <c r="BD204" s="191" t="str">
        <f t="shared" ca="1" si="192"/>
        <v/>
      </c>
      <c r="BE204" s="191" t="str">
        <f t="shared" ca="1" si="193"/>
        <v/>
      </c>
      <c r="BF204" s="191" t="str">
        <f t="shared" ca="1" si="194"/>
        <v/>
      </c>
      <c r="BG204" s="191" t="str">
        <f t="shared" ca="1" si="195"/>
        <v/>
      </c>
      <c r="BH204" s="191" t="str">
        <f t="shared" ca="1" si="196"/>
        <v/>
      </c>
      <c r="BI204" s="191" t="str">
        <f t="shared" ca="1" si="197"/>
        <v/>
      </c>
      <c r="BJ204" s="191" t="str">
        <f t="shared" ca="1" si="198"/>
        <v/>
      </c>
      <c r="BV204" s="191" t="str">
        <f t="shared" ca="1" si="199"/>
        <v/>
      </c>
      <c r="BW204" s="191" t="str">
        <f t="shared" ca="1" si="200"/>
        <v/>
      </c>
      <c r="BZ204" s="191" t="str">
        <f t="shared" ca="1" si="201"/>
        <v/>
      </c>
      <c r="CA204" s="191" t="str">
        <f t="shared" ca="1" si="202"/>
        <v/>
      </c>
      <c r="CB204" s="191" t="str">
        <f t="shared" ca="1" si="203"/>
        <v/>
      </c>
      <c r="CC204" s="191" t="str">
        <f t="shared" ca="1" si="204"/>
        <v/>
      </c>
      <c r="CL204" s="191" t="str">
        <f t="shared" ca="1" si="205"/>
        <v/>
      </c>
      <c r="CM204" s="191" t="str">
        <f t="shared" ca="1" si="206"/>
        <v/>
      </c>
      <c r="CP204" s="191" t="str">
        <f t="shared" ca="1" si="207"/>
        <v/>
      </c>
      <c r="CQ204" s="191" t="str">
        <f t="shared" ca="1" si="208"/>
        <v/>
      </c>
      <c r="CR204" s="191" t="str">
        <f t="shared" ca="1" si="209"/>
        <v/>
      </c>
      <c r="CS204" s="191" t="str">
        <f t="shared" ca="1" si="210"/>
        <v/>
      </c>
      <c r="CT204" s="191" t="str">
        <f t="shared" ca="1" si="211"/>
        <v/>
      </c>
      <c r="CU204" s="191" t="str">
        <f t="shared" ca="1" si="212"/>
        <v/>
      </c>
      <c r="CV204" s="191" t="str">
        <f t="shared" ca="1" si="213"/>
        <v/>
      </c>
      <c r="ET204" s="191" t="str">
        <f t="shared" ca="1" si="214"/>
        <v/>
      </c>
      <c r="EU204" s="191" t="str">
        <f t="shared" ca="1" si="215"/>
        <v/>
      </c>
      <c r="EV204" s="191" t="str">
        <f t="shared" ca="1" si="216"/>
        <v/>
      </c>
      <c r="EX204" s="191" t="str">
        <f t="shared" ca="1" si="217"/>
        <v/>
      </c>
      <c r="EY204" s="191" t="str">
        <f t="shared" ca="1" si="218"/>
        <v/>
      </c>
      <c r="EZ204" s="191" t="str">
        <f t="shared" ca="1" si="219"/>
        <v/>
      </c>
      <c r="FD204" s="191" t="str">
        <f t="shared" ca="1" si="220"/>
        <v/>
      </c>
      <c r="FE204" s="191" t="str">
        <f t="shared" ca="1" si="221"/>
        <v/>
      </c>
      <c r="FF204" s="191" t="str">
        <f t="shared" ca="1" si="222"/>
        <v/>
      </c>
      <c r="FG204" s="191" t="str">
        <f t="shared" ca="1" si="223"/>
        <v/>
      </c>
    </row>
    <row r="205" spans="1:163" x14ac:dyDescent="0.2">
      <c r="A205" s="191" t="str">
        <f t="shared" ca="1" si="168"/>
        <v/>
      </c>
      <c r="B205" s="191" t="str">
        <f t="shared" ca="1" si="169"/>
        <v/>
      </c>
      <c r="E205" s="191" t="str">
        <f t="shared" ca="1" si="170"/>
        <v/>
      </c>
      <c r="F205" s="191" t="str">
        <f ca="1">IF(補足!F204="","",REPT("0",3-LEN(補足!F204))&amp;補足!F204)</f>
        <v/>
      </c>
      <c r="O205" s="191" t="str">
        <f t="shared" ca="1" si="171"/>
        <v/>
      </c>
      <c r="P205" s="191" t="str">
        <f t="shared" ca="1" si="172"/>
        <v/>
      </c>
      <c r="Q205" s="191" t="str">
        <f t="shared" ca="1" si="173"/>
        <v/>
      </c>
      <c r="R205" s="191" t="str">
        <f t="shared" ca="1" si="174"/>
        <v/>
      </c>
      <c r="S205" s="191" t="str">
        <f t="shared" ca="1" si="175"/>
        <v/>
      </c>
      <c r="T205" s="191" t="str">
        <f t="shared" ca="1" si="176"/>
        <v/>
      </c>
      <c r="U205" s="191" t="str">
        <f t="shared" ca="1" si="177"/>
        <v/>
      </c>
      <c r="AA205" s="191" t="str">
        <f t="shared" ca="1" si="178"/>
        <v/>
      </c>
      <c r="AB205" s="191" t="str">
        <f t="shared" ca="1" si="179"/>
        <v/>
      </c>
      <c r="AC205" s="191" t="str">
        <f t="shared" ca="1" si="180"/>
        <v/>
      </c>
      <c r="AD205" s="191" t="str">
        <f t="shared" ca="1" si="181"/>
        <v/>
      </c>
      <c r="AE205" s="191" t="str">
        <f t="shared" ca="1" si="182"/>
        <v/>
      </c>
      <c r="AF205" s="191" t="str">
        <f t="shared" ca="1" si="183"/>
        <v/>
      </c>
      <c r="AG205" s="191" t="str">
        <f t="shared" ca="1" si="184"/>
        <v/>
      </c>
      <c r="AH205" s="191" t="str">
        <f t="shared" ca="1" si="185"/>
        <v/>
      </c>
      <c r="AI205" s="191" t="str">
        <f t="shared" ca="1" si="186"/>
        <v/>
      </c>
      <c r="AJ205" s="191" t="str">
        <f t="shared" ca="1" si="187"/>
        <v/>
      </c>
      <c r="AO205" s="191" t="str">
        <f t="shared" ca="1" si="188"/>
        <v/>
      </c>
      <c r="BA205" s="191" t="str">
        <f t="shared" ca="1" si="189"/>
        <v/>
      </c>
      <c r="BB205" s="191" t="str">
        <f t="shared" ca="1" si="190"/>
        <v/>
      </c>
      <c r="BC205" s="191" t="str">
        <f t="shared" ca="1" si="191"/>
        <v/>
      </c>
      <c r="BD205" s="191" t="str">
        <f t="shared" ca="1" si="192"/>
        <v/>
      </c>
      <c r="BE205" s="191" t="str">
        <f t="shared" ca="1" si="193"/>
        <v/>
      </c>
      <c r="BF205" s="191" t="str">
        <f t="shared" ca="1" si="194"/>
        <v/>
      </c>
      <c r="BG205" s="191" t="str">
        <f t="shared" ca="1" si="195"/>
        <v/>
      </c>
      <c r="BH205" s="191" t="str">
        <f t="shared" ca="1" si="196"/>
        <v/>
      </c>
      <c r="BI205" s="191" t="str">
        <f t="shared" ca="1" si="197"/>
        <v/>
      </c>
      <c r="BJ205" s="191" t="str">
        <f t="shared" ca="1" si="198"/>
        <v/>
      </c>
      <c r="BV205" s="191" t="str">
        <f t="shared" ca="1" si="199"/>
        <v/>
      </c>
      <c r="BW205" s="191" t="str">
        <f t="shared" ca="1" si="200"/>
        <v/>
      </c>
      <c r="BZ205" s="191" t="str">
        <f t="shared" ca="1" si="201"/>
        <v/>
      </c>
      <c r="CA205" s="191" t="str">
        <f t="shared" ca="1" si="202"/>
        <v/>
      </c>
      <c r="CB205" s="191" t="str">
        <f t="shared" ca="1" si="203"/>
        <v/>
      </c>
      <c r="CC205" s="191" t="str">
        <f t="shared" ca="1" si="204"/>
        <v/>
      </c>
      <c r="CL205" s="191" t="str">
        <f t="shared" ca="1" si="205"/>
        <v/>
      </c>
      <c r="CM205" s="191" t="str">
        <f t="shared" ca="1" si="206"/>
        <v/>
      </c>
      <c r="CP205" s="191" t="str">
        <f t="shared" ca="1" si="207"/>
        <v/>
      </c>
      <c r="CQ205" s="191" t="str">
        <f t="shared" ca="1" si="208"/>
        <v/>
      </c>
      <c r="CR205" s="191" t="str">
        <f t="shared" ca="1" si="209"/>
        <v/>
      </c>
      <c r="CS205" s="191" t="str">
        <f t="shared" ca="1" si="210"/>
        <v/>
      </c>
      <c r="CT205" s="191" t="str">
        <f t="shared" ca="1" si="211"/>
        <v/>
      </c>
      <c r="CU205" s="191" t="str">
        <f t="shared" ca="1" si="212"/>
        <v/>
      </c>
      <c r="CV205" s="191" t="str">
        <f t="shared" ca="1" si="213"/>
        <v/>
      </c>
      <c r="ET205" s="191" t="str">
        <f t="shared" ca="1" si="214"/>
        <v/>
      </c>
      <c r="EU205" s="191" t="str">
        <f t="shared" ca="1" si="215"/>
        <v/>
      </c>
      <c r="EV205" s="191" t="str">
        <f t="shared" ca="1" si="216"/>
        <v/>
      </c>
      <c r="EX205" s="191" t="str">
        <f t="shared" ca="1" si="217"/>
        <v/>
      </c>
      <c r="EY205" s="191" t="str">
        <f t="shared" ca="1" si="218"/>
        <v/>
      </c>
      <c r="EZ205" s="191" t="str">
        <f t="shared" ca="1" si="219"/>
        <v/>
      </c>
      <c r="FD205" s="191" t="str">
        <f t="shared" ca="1" si="220"/>
        <v/>
      </c>
      <c r="FE205" s="191" t="str">
        <f t="shared" ca="1" si="221"/>
        <v/>
      </c>
      <c r="FF205" s="191" t="str">
        <f t="shared" ca="1" si="222"/>
        <v/>
      </c>
      <c r="FG205" s="191" t="str">
        <f t="shared" ca="1" si="223"/>
        <v/>
      </c>
    </row>
    <row r="206" spans="1:163" x14ac:dyDescent="0.2">
      <c r="A206" s="191" t="str">
        <f t="shared" ca="1" si="168"/>
        <v/>
      </c>
      <c r="B206" s="191" t="str">
        <f t="shared" ca="1" si="169"/>
        <v/>
      </c>
      <c r="E206" s="191" t="str">
        <f t="shared" ca="1" si="170"/>
        <v/>
      </c>
      <c r="F206" s="191" t="str">
        <f ca="1">IF(補足!F205="","",REPT("0",3-LEN(補足!F205))&amp;補足!F205)</f>
        <v/>
      </c>
      <c r="O206" s="191" t="str">
        <f t="shared" ca="1" si="171"/>
        <v/>
      </c>
      <c r="P206" s="191" t="str">
        <f t="shared" ca="1" si="172"/>
        <v/>
      </c>
      <c r="Q206" s="191" t="str">
        <f t="shared" ca="1" si="173"/>
        <v/>
      </c>
      <c r="R206" s="191" t="str">
        <f t="shared" ca="1" si="174"/>
        <v/>
      </c>
      <c r="S206" s="191" t="str">
        <f t="shared" ca="1" si="175"/>
        <v/>
      </c>
      <c r="T206" s="191" t="str">
        <f t="shared" ca="1" si="176"/>
        <v/>
      </c>
      <c r="U206" s="191" t="str">
        <f t="shared" ca="1" si="177"/>
        <v/>
      </c>
      <c r="AA206" s="191" t="str">
        <f t="shared" ca="1" si="178"/>
        <v/>
      </c>
      <c r="AB206" s="191" t="str">
        <f t="shared" ca="1" si="179"/>
        <v/>
      </c>
      <c r="AC206" s="191" t="str">
        <f t="shared" ca="1" si="180"/>
        <v/>
      </c>
      <c r="AD206" s="191" t="str">
        <f t="shared" ca="1" si="181"/>
        <v/>
      </c>
      <c r="AE206" s="191" t="str">
        <f t="shared" ca="1" si="182"/>
        <v/>
      </c>
      <c r="AF206" s="191" t="str">
        <f t="shared" ca="1" si="183"/>
        <v/>
      </c>
      <c r="AG206" s="191" t="str">
        <f t="shared" ca="1" si="184"/>
        <v/>
      </c>
      <c r="AH206" s="191" t="str">
        <f t="shared" ca="1" si="185"/>
        <v/>
      </c>
      <c r="AI206" s="191" t="str">
        <f t="shared" ca="1" si="186"/>
        <v/>
      </c>
      <c r="AJ206" s="191" t="str">
        <f t="shared" ca="1" si="187"/>
        <v/>
      </c>
      <c r="AO206" s="191" t="str">
        <f t="shared" ca="1" si="188"/>
        <v/>
      </c>
      <c r="BA206" s="191" t="str">
        <f t="shared" ca="1" si="189"/>
        <v/>
      </c>
      <c r="BB206" s="191" t="str">
        <f t="shared" ca="1" si="190"/>
        <v/>
      </c>
      <c r="BC206" s="191" t="str">
        <f t="shared" ca="1" si="191"/>
        <v/>
      </c>
      <c r="BD206" s="191" t="str">
        <f t="shared" ca="1" si="192"/>
        <v/>
      </c>
      <c r="BE206" s="191" t="str">
        <f t="shared" ca="1" si="193"/>
        <v/>
      </c>
      <c r="BF206" s="191" t="str">
        <f t="shared" ca="1" si="194"/>
        <v/>
      </c>
      <c r="BG206" s="191" t="str">
        <f t="shared" ca="1" si="195"/>
        <v/>
      </c>
      <c r="BH206" s="191" t="str">
        <f t="shared" ca="1" si="196"/>
        <v/>
      </c>
      <c r="BI206" s="191" t="str">
        <f t="shared" ca="1" si="197"/>
        <v/>
      </c>
      <c r="BJ206" s="191" t="str">
        <f t="shared" ca="1" si="198"/>
        <v/>
      </c>
      <c r="BV206" s="191" t="str">
        <f t="shared" ca="1" si="199"/>
        <v/>
      </c>
      <c r="BW206" s="191" t="str">
        <f t="shared" ca="1" si="200"/>
        <v/>
      </c>
      <c r="BZ206" s="191" t="str">
        <f t="shared" ca="1" si="201"/>
        <v/>
      </c>
      <c r="CA206" s="191" t="str">
        <f t="shared" ca="1" si="202"/>
        <v/>
      </c>
      <c r="CB206" s="191" t="str">
        <f t="shared" ca="1" si="203"/>
        <v/>
      </c>
      <c r="CC206" s="191" t="str">
        <f t="shared" ca="1" si="204"/>
        <v/>
      </c>
      <c r="CL206" s="191" t="str">
        <f t="shared" ca="1" si="205"/>
        <v/>
      </c>
      <c r="CM206" s="191" t="str">
        <f t="shared" ca="1" si="206"/>
        <v/>
      </c>
      <c r="CP206" s="191" t="str">
        <f t="shared" ca="1" si="207"/>
        <v/>
      </c>
      <c r="CQ206" s="191" t="str">
        <f t="shared" ca="1" si="208"/>
        <v/>
      </c>
      <c r="CR206" s="191" t="str">
        <f t="shared" ca="1" si="209"/>
        <v/>
      </c>
      <c r="CS206" s="191" t="str">
        <f t="shared" ca="1" si="210"/>
        <v/>
      </c>
      <c r="CT206" s="191" t="str">
        <f t="shared" ca="1" si="211"/>
        <v/>
      </c>
      <c r="CU206" s="191" t="str">
        <f t="shared" ca="1" si="212"/>
        <v/>
      </c>
      <c r="CV206" s="191" t="str">
        <f t="shared" ca="1" si="213"/>
        <v/>
      </c>
      <c r="ET206" s="191" t="str">
        <f t="shared" ca="1" si="214"/>
        <v/>
      </c>
      <c r="EU206" s="191" t="str">
        <f t="shared" ca="1" si="215"/>
        <v/>
      </c>
      <c r="EV206" s="191" t="str">
        <f t="shared" ca="1" si="216"/>
        <v/>
      </c>
      <c r="EX206" s="191" t="str">
        <f t="shared" ca="1" si="217"/>
        <v/>
      </c>
      <c r="EY206" s="191" t="str">
        <f t="shared" ca="1" si="218"/>
        <v/>
      </c>
      <c r="EZ206" s="191" t="str">
        <f t="shared" ca="1" si="219"/>
        <v/>
      </c>
      <c r="FD206" s="191" t="str">
        <f t="shared" ca="1" si="220"/>
        <v/>
      </c>
      <c r="FE206" s="191" t="str">
        <f t="shared" ca="1" si="221"/>
        <v/>
      </c>
      <c r="FF206" s="191" t="str">
        <f t="shared" ca="1" si="222"/>
        <v/>
      </c>
      <c r="FG206" s="191" t="str">
        <f t="shared" ca="1" si="223"/>
        <v/>
      </c>
    </row>
    <row r="207" spans="1:163" x14ac:dyDescent="0.2">
      <c r="A207" s="191" t="str">
        <f t="shared" ca="1" si="168"/>
        <v/>
      </c>
      <c r="B207" s="191" t="str">
        <f t="shared" ca="1" si="169"/>
        <v/>
      </c>
      <c r="E207" s="191" t="str">
        <f t="shared" ca="1" si="170"/>
        <v/>
      </c>
      <c r="F207" s="191" t="str">
        <f ca="1">IF(補足!F206="","",REPT("0",3-LEN(補足!F206))&amp;補足!F206)</f>
        <v/>
      </c>
      <c r="O207" s="191" t="str">
        <f t="shared" ca="1" si="171"/>
        <v/>
      </c>
      <c r="P207" s="191" t="str">
        <f t="shared" ca="1" si="172"/>
        <v/>
      </c>
      <c r="Q207" s="191" t="str">
        <f t="shared" ca="1" si="173"/>
        <v/>
      </c>
      <c r="R207" s="191" t="str">
        <f t="shared" ca="1" si="174"/>
        <v/>
      </c>
      <c r="S207" s="191" t="str">
        <f t="shared" ca="1" si="175"/>
        <v/>
      </c>
      <c r="T207" s="191" t="str">
        <f t="shared" ca="1" si="176"/>
        <v/>
      </c>
      <c r="U207" s="191" t="str">
        <f t="shared" ca="1" si="177"/>
        <v/>
      </c>
      <c r="AA207" s="191" t="str">
        <f t="shared" ca="1" si="178"/>
        <v/>
      </c>
      <c r="AB207" s="191" t="str">
        <f t="shared" ca="1" si="179"/>
        <v/>
      </c>
      <c r="AC207" s="191" t="str">
        <f t="shared" ca="1" si="180"/>
        <v/>
      </c>
      <c r="AD207" s="191" t="str">
        <f t="shared" ca="1" si="181"/>
        <v/>
      </c>
      <c r="AE207" s="191" t="str">
        <f t="shared" ca="1" si="182"/>
        <v/>
      </c>
      <c r="AF207" s="191" t="str">
        <f t="shared" ca="1" si="183"/>
        <v/>
      </c>
      <c r="AG207" s="191" t="str">
        <f t="shared" ca="1" si="184"/>
        <v/>
      </c>
      <c r="AH207" s="191" t="str">
        <f t="shared" ca="1" si="185"/>
        <v/>
      </c>
      <c r="AI207" s="191" t="str">
        <f t="shared" ca="1" si="186"/>
        <v/>
      </c>
      <c r="AJ207" s="191" t="str">
        <f t="shared" ca="1" si="187"/>
        <v/>
      </c>
      <c r="AO207" s="191" t="str">
        <f t="shared" ca="1" si="188"/>
        <v/>
      </c>
      <c r="BA207" s="191" t="str">
        <f t="shared" ca="1" si="189"/>
        <v/>
      </c>
      <c r="BB207" s="191" t="str">
        <f t="shared" ca="1" si="190"/>
        <v/>
      </c>
      <c r="BC207" s="191" t="str">
        <f t="shared" ca="1" si="191"/>
        <v/>
      </c>
      <c r="BD207" s="191" t="str">
        <f t="shared" ca="1" si="192"/>
        <v/>
      </c>
      <c r="BE207" s="191" t="str">
        <f t="shared" ca="1" si="193"/>
        <v/>
      </c>
      <c r="BF207" s="191" t="str">
        <f t="shared" ca="1" si="194"/>
        <v/>
      </c>
      <c r="BG207" s="191" t="str">
        <f t="shared" ca="1" si="195"/>
        <v/>
      </c>
      <c r="BH207" s="191" t="str">
        <f t="shared" ca="1" si="196"/>
        <v/>
      </c>
      <c r="BI207" s="191" t="str">
        <f t="shared" ca="1" si="197"/>
        <v/>
      </c>
      <c r="BJ207" s="191" t="str">
        <f t="shared" ca="1" si="198"/>
        <v/>
      </c>
      <c r="BV207" s="191" t="str">
        <f t="shared" ca="1" si="199"/>
        <v/>
      </c>
      <c r="BW207" s="191" t="str">
        <f t="shared" ca="1" si="200"/>
        <v/>
      </c>
      <c r="BZ207" s="191" t="str">
        <f t="shared" ca="1" si="201"/>
        <v/>
      </c>
      <c r="CA207" s="191" t="str">
        <f t="shared" ca="1" si="202"/>
        <v/>
      </c>
      <c r="CB207" s="191" t="str">
        <f t="shared" ca="1" si="203"/>
        <v/>
      </c>
      <c r="CC207" s="191" t="str">
        <f t="shared" ca="1" si="204"/>
        <v/>
      </c>
      <c r="CL207" s="191" t="str">
        <f t="shared" ca="1" si="205"/>
        <v/>
      </c>
      <c r="CM207" s="191" t="str">
        <f t="shared" ca="1" si="206"/>
        <v/>
      </c>
      <c r="CP207" s="191" t="str">
        <f t="shared" ca="1" si="207"/>
        <v/>
      </c>
      <c r="CQ207" s="191" t="str">
        <f t="shared" ca="1" si="208"/>
        <v/>
      </c>
      <c r="CR207" s="191" t="str">
        <f t="shared" ca="1" si="209"/>
        <v/>
      </c>
      <c r="CS207" s="191" t="str">
        <f t="shared" ca="1" si="210"/>
        <v/>
      </c>
      <c r="CT207" s="191" t="str">
        <f t="shared" ca="1" si="211"/>
        <v/>
      </c>
      <c r="CU207" s="191" t="str">
        <f t="shared" ca="1" si="212"/>
        <v/>
      </c>
      <c r="CV207" s="191" t="str">
        <f t="shared" ca="1" si="213"/>
        <v/>
      </c>
      <c r="ET207" s="191" t="str">
        <f t="shared" ca="1" si="214"/>
        <v/>
      </c>
      <c r="EU207" s="191" t="str">
        <f t="shared" ca="1" si="215"/>
        <v/>
      </c>
      <c r="EV207" s="191" t="str">
        <f t="shared" ca="1" si="216"/>
        <v/>
      </c>
      <c r="EX207" s="191" t="str">
        <f t="shared" ca="1" si="217"/>
        <v/>
      </c>
      <c r="EY207" s="191" t="str">
        <f t="shared" ca="1" si="218"/>
        <v/>
      </c>
      <c r="EZ207" s="191" t="str">
        <f t="shared" ca="1" si="219"/>
        <v/>
      </c>
      <c r="FD207" s="191" t="str">
        <f t="shared" ca="1" si="220"/>
        <v/>
      </c>
      <c r="FE207" s="191" t="str">
        <f t="shared" ca="1" si="221"/>
        <v/>
      </c>
      <c r="FF207" s="191" t="str">
        <f t="shared" ca="1" si="222"/>
        <v/>
      </c>
      <c r="FG207" s="191" t="str">
        <f t="shared" ca="1" si="223"/>
        <v/>
      </c>
    </row>
    <row r="208" spans="1:163" x14ac:dyDescent="0.2">
      <c r="A208" s="191" t="str">
        <f t="shared" ca="1" si="168"/>
        <v/>
      </c>
      <c r="B208" s="191" t="str">
        <f t="shared" ca="1" si="169"/>
        <v/>
      </c>
      <c r="E208" s="191" t="str">
        <f t="shared" ca="1" si="170"/>
        <v/>
      </c>
      <c r="F208" s="191" t="str">
        <f ca="1">IF(補足!F207="","",REPT("0",3-LEN(補足!F207))&amp;補足!F207)</f>
        <v/>
      </c>
      <c r="O208" s="191" t="str">
        <f t="shared" ca="1" si="171"/>
        <v/>
      </c>
      <c r="P208" s="191" t="str">
        <f t="shared" ca="1" si="172"/>
        <v/>
      </c>
      <c r="Q208" s="191" t="str">
        <f t="shared" ca="1" si="173"/>
        <v/>
      </c>
      <c r="R208" s="191" t="str">
        <f t="shared" ca="1" si="174"/>
        <v/>
      </c>
      <c r="S208" s="191" t="str">
        <f t="shared" ca="1" si="175"/>
        <v/>
      </c>
      <c r="T208" s="191" t="str">
        <f t="shared" ca="1" si="176"/>
        <v/>
      </c>
      <c r="U208" s="191" t="str">
        <f t="shared" ca="1" si="177"/>
        <v/>
      </c>
      <c r="AA208" s="191" t="str">
        <f t="shared" ca="1" si="178"/>
        <v/>
      </c>
      <c r="AB208" s="191" t="str">
        <f t="shared" ca="1" si="179"/>
        <v/>
      </c>
      <c r="AC208" s="191" t="str">
        <f t="shared" ca="1" si="180"/>
        <v/>
      </c>
      <c r="AD208" s="191" t="str">
        <f t="shared" ca="1" si="181"/>
        <v/>
      </c>
      <c r="AE208" s="191" t="str">
        <f t="shared" ca="1" si="182"/>
        <v/>
      </c>
      <c r="AF208" s="191" t="str">
        <f t="shared" ca="1" si="183"/>
        <v/>
      </c>
      <c r="AG208" s="191" t="str">
        <f t="shared" ca="1" si="184"/>
        <v/>
      </c>
      <c r="AH208" s="191" t="str">
        <f t="shared" ca="1" si="185"/>
        <v/>
      </c>
      <c r="AI208" s="191" t="str">
        <f t="shared" ca="1" si="186"/>
        <v/>
      </c>
      <c r="AJ208" s="191" t="str">
        <f t="shared" ca="1" si="187"/>
        <v/>
      </c>
      <c r="AO208" s="191" t="str">
        <f t="shared" ca="1" si="188"/>
        <v/>
      </c>
      <c r="BA208" s="191" t="str">
        <f t="shared" ca="1" si="189"/>
        <v/>
      </c>
      <c r="BB208" s="191" t="str">
        <f t="shared" ca="1" si="190"/>
        <v/>
      </c>
      <c r="BC208" s="191" t="str">
        <f t="shared" ca="1" si="191"/>
        <v/>
      </c>
      <c r="BD208" s="191" t="str">
        <f t="shared" ca="1" si="192"/>
        <v/>
      </c>
      <c r="BE208" s="191" t="str">
        <f t="shared" ca="1" si="193"/>
        <v/>
      </c>
      <c r="BF208" s="191" t="str">
        <f t="shared" ca="1" si="194"/>
        <v/>
      </c>
      <c r="BG208" s="191" t="str">
        <f t="shared" ca="1" si="195"/>
        <v/>
      </c>
      <c r="BH208" s="191" t="str">
        <f t="shared" ca="1" si="196"/>
        <v/>
      </c>
      <c r="BI208" s="191" t="str">
        <f t="shared" ca="1" si="197"/>
        <v/>
      </c>
      <c r="BJ208" s="191" t="str">
        <f t="shared" ca="1" si="198"/>
        <v/>
      </c>
      <c r="BV208" s="191" t="str">
        <f t="shared" ca="1" si="199"/>
        <v/>
      </c>
      <c r="BW208" s="191" t="str">
        <f t="shared" ca="1" si="200"/>
        <v/>
      </c>
      <c r="BZ208" s="191" t="str">
        <f t="shared" ca="1" si="201"/>
        <v/>
      </c>
      <c r="CA208" s="191" t="str">
        <f t="shared" ca="1" si="202"/>
        <v/>
      </c>
      <c r="CB208" s="191" t="str">
        <f t="shared" ca="1" si="203"/>
        <v/>
      </c>
      <c r="CC208" s="191" t="str">
        <f t="shared" ca="1" si="204"/>
        <v/>
      </c>
      <c r="CL208" s="191" t="str">
        <f t="shared" ca="1" si="205"/>
        <v/>
      </c>
      <c r="CM208" s="191" t="str">
        <f t="shared" ca="1" si="206"/>
        <v/>
      </c>
      <c r="CP208" s="191" t="str">
        <f t="shared" ca="1" si="207"/>
        <v/>
      </c>
      <c r="CQ208" s="191" t="str">
        <f t="shared" ca="1" si="208"/>
        <v/>
      </c>
      <c r="CR208" s="191" t="str">
        <f t="shared" ca="1" si="209"/>
        <v/>
      </c>
      <c r="CS208" s="191" t="str">
        <f t="shared" ca="1" si="210"/>
        <v/>
      </c>
      <c r="CT208" s="191" t="str">
        <f t="shared" ca="1" si="211"/>
        <v/>
      </c>
      <c r="CU208" s="191" t="str">
        <f t="shared" ca="1" si="212"/>
        <v/>
      </c>
      <c r="CV208" s="191" t="str">
        <f t="shared" ca="1" si="213"/>
        <v/>
      </c>
      <c r="ET208" s="191" t="str">
        <f t="shared" ca="1" si="214"/>
        <v/>
      </c>
      <c r="EU208" s="191" t="str">
        <f t="shared" ca="1" si="215"/>
        <v/>
      </c>
      <c r="EV208" s="191" t="str">
        <f t="shared" ca="1" si="216"/>
        <v/>
      </c>
      <c r="EX208" s="191" t="str">
        <f t="shared" ca="1" si="217"/>
        <v/>
      </c>
      <c r="EY208" s="191" t="str">
        <f t="shared" ca="1" si="218"/>
        <v/>
      </c>
      <c r="EZ208" s="191" t="str">
        <f t="shared" ca="1" si="219"/>
        <v/>
      </c>
      <c r="FD208" s="191" t="str">
        <f t="shared" ca="1" si="220"/>
        <v/>
      </c>
      <c r="FE208" s="191" t="str">
        <f t="shared" ca="1" si="221"/>
        <v/>
      </c>
      <c r="FF208" s="191" t="str">
        <f t="shared" ca="1" si="222"/>
        <v/>
      </c>
      <c r="FG208" s="191" t="str">
        <f t="shared" ca="1" si="223"/>
        <v/>
      </c>
    </row>
    <row r="209" spans="1:163" x14ac:dyDescent="0.2">
      <c r="A209" s="191" t="str">
        <f t="shared" ca="1" si="168"/>
        <v/>
      </c>
      <c r="B209" s="191" t="str">
        <f t="shared" ca="1" si="169"/>
        <v/>
      </c>
      <c r="E209" s="191" t="str">
        <f t="shared" ca="1" si="170"/>
        <v/>
      </c>
      <c r="F209" s="191" t="str">
        <f ca="1">IF(補足!F208="","",REPT("0",3-LEN(補足!F208))&amp;補足!F208)</f>
        <v/>
      </c>
      <c r="O209" s="191" t="str">
        <f t="shared" ca="1" si="171"/>
        <v/>
      </c>
      <c r="P209" s="191" t="str">
        <f t="shared" ca="1" si="172"/>
        <v/>
      </c>
      <c r="Q209" s="191" t="str">
        <f t="shared" ca="1" si="173"/>
        <v/>
      </c>
      <c r="R209" s="191" t="str">
        <f t="shared" ca="1" si="174"/>
        <v/>
      </c>
      <c r="S209" s="191" t="str">
        <f t="shared" ca="1" si="175"/>
        <v/>
      </c>
      <c r="T209" s="191" t="str">
        <f t="shared" ca="1" si="176"/>
        <v/>
      </c>
      <c r="U209" s="191" t="str">
        <f t="shared" ca="1" si="177"/>
        <v/>
      </c>
      <c r="AA209" s="191" t="str">
        <f t="shared" ca="1" si="178"/>
        <v/>
      </c>
      <c r="AB209" s="191" t="str">
        <f t="shared" ca="1" si="179"/>
        <v/>
      </c>
      <c r="AC209" s="191" t="str">
        <f t="shared" ca="1" si="180"/>
        <v/>
      </c>
      <c r="AD209" s="191" t="str">
        <f t="shared" ca="1" si="181"/>
        <v/>
      </c>
      <c r="AE209" s="191" t="str">
        <f t="shared" ca="1" si="182"/>
        <v/>
      </c>
      <c r="AF209" s="191" t="str">
        <f t="shared" ca="1" si="183"/>
        <v/>
      </c>
      <c r="AG209" s="191" t="str">
        <f t="shared" ca="1" si="184"/>
        <v/>
      </c>
      <c r="AH209" s="191" t="str">
        <f t="shared" ca="1" si="185"/>
        <v/>
      </c>
      <c r="AI209" s="191" t="str">
        <f t="shared" ca="1" si="186"/>
        <v/>
      </c>
      <c r="AJ209" s="191" t="str">
        <f t="shared" ca="1" si="187"/>
        <v/>
      </c>
      <c r="AO209" s="191" t="str">
        <f t="shared" ca="1" si="188"/>
        <v/>
      </c>
      <c r="BA209" s="191" t="str">
        <f t="shared" ca="1" si="189"/>
        <v/>
      </c>
      <c r="BB209" s="191" t="str">
        <f t="shared" ca="1" si="190"/>
        <v/>
      </c>
      <c r="BC209" s="191" t="str">
        <f t="shared" ca="1" si="191"/>
        <v/>
      </c>
      <c r="BD209" s="191" t="str">
        <f t="shared" ca="1" si="192"/>
        <v/>
      </c>
      <c r="BE209" s="191" t="str">
        <f t="shared" ca="1" si="193"/>
        <v/>
      </c>
      <c r="BF209" s="191" t="str">
        <f t="shared" ca="1" si="194"/>
        <v/>
      </c>
      <c r="BG209" s="191" t="str">
        <f t="shared" ca="1" si="195"/>
        <v/>
      </c>
      <c r="BH209" s="191" t="str">
        <f t="shared" ca="1" si="196"/>
        <v/>
      </c>
      <c r="BI209" s="191" t="str">
        <f t="shared" ca="1" si="197"/>
        <v/>
      </c>
      <c r="BJ209" s="191" t="str">
        <f t="shared" ca="1" si="198"/>
        <v/>
      </c>
      <c r="BV209" s="191" t="str">
        <f t="shared" ca="1" si="199"/>
        <v/>
      </c>
      <c r="BW209" s="191" t="str">
        <f t="shared" ca="1" si="200"/>
        <v/>
      </c>
      <c r="BZ209" s="191" t="str">
        <f t="shared" ca="1" si="201"/>
        <v/>
      </c>
      <c r="CA209" s="191" t="str">
        <f t="shared" ca="1" si="202"/>
        <v/>
      </c>
      <c r="CB209" s="191" t="str">
        <f t="shared" ca="1" si="203"/>
        <v/>
      </c>
      <c r="CC209" s="191" t="str">
        <f t="shared" ca="1" si="204"/>
        <v/>
      </c>
      <c r="CL209" s="191" t="str">
        <f t="shared" ca="1" si="205"/>
        <v/>
      </c>
      <c r="CM209" s="191" t="str">
        <f t="shared" ca="1" si="206"/>
        <v/>
      </c>
      <c r="CP209" s="191" t="str">
        <f t="shared" ca="1" si="207"/>
        <v/>
      </c>
      <c r="CQ209" s="191" t="str">
        <f t="shared" ca="1" si="208"/>
        <v/>
      </c>
      <c r="CR209" s="191" t="str">
        <f t="shared" ca="1" si="209"/>
        <v/>
      </c>
      <c r="CS209" s="191" t="str">
        <f t="shared" ca="1" si="210"/>
        <v/>
      </c>
      <c r="CT209" s="191" t="str">
        <f t="shared" ca="1" si="211"/>
        <v/>
      </c>
      <c r="CU209" s="191" t="str">
        <f t="shared" ca="1" si="212"/>
        <v/>
      </c>
      <c r="CV209" s="191" t="str">
        <f t="shared" ca="1" si="213"/>
        <v/>
      </c>
      <c r="ET209" s="191" t="str">
        <f t="shared" ca="1" si="214"/>
        <v/>
      </c>
      <c r="EU209" s="191" t="str">
        <f t="shared" ca="1" si="215"/>
        <v/>
      </c>
      <c r="EV209" s="191" t="str">
        <f t="shared" ca="1" si="216"/>
        <v/>
      </c>
      <c r="EX209" s="191" t="str">
        <f t="shared" ca="1" si="217"/>
        <v/>
      </c>
      <c r="EY209" s="191" t="str">
        <f t="shared" ca="1" si="218"/>
        <v/>
      </c>
      <c r="EZ209" s="191" t="str">
        <f t="shared" ca="1" si="219"/>
        <v/>
      </c>
      <c r="FD209" s="191" t="str">
        <f t="shared" ca="1" si="220"/>
        <v/>
      </c>
      <c r="FE209" s="191" t="str">
        <f t="shared" ca="1" si="221"/>
        <v/>
      </c>
      <c r="FF209" s="191" t="str">
        <f t="shared" ca="1" si="222"/>
        <v/>
      </c>
      <c r="FG209" s="191" t="str">
        <f t="shared" ca="1" si="223"/>
        <v/>
      </c>
    </row>
    <row r="210" spans="1:163" x14ac:dyDescent="0.2">
      <c r="A210" s="191" t="str">
        <f t="shared" ca="1" si="168"/>
        <v/>
      </c>
      <c r="B210" s="191" t="str">
        <f t="shared" ca="1" si="169"/>
        <v/>
      </c>
      <c r="E210" s="191" t="str">
        <f t="shared" ca="1" si="170"/>
        <v/>
      </c>
      <c r="F210" s="191" t="str">
        <f ca="1">IF(補足!F209="","",REPT("0",3-LEN(補足!F209))&amp;補足!F209)</f>
        <v/>
      </c>
      <c r="O210" s="191" t="str">
        <f t="shared" ca="1" si="171"/>
        <v/>
      </c>
      <c r="P210" s="191" t="str">
        <f t="shared" ca="1" si="172"/>
        <v/>
      </c>
      <c r="Q210" s="191" t="str">
        <f t="shared" ca="1" si="173"/>
        <v/>
      </c>
      <c r="R210" s="191" t="str">
        <f t="shared" ca="1" si="174"/>
        <v/>
      </c>
      <c r="S210" s="191" t="str">
        <f t="shared" ca="1" si="175"/>
        <v/>
      </c>
      <c r="T210" s="191" t="str">
        <f t="shared" ca="1" si="176"/>
        <v/>
      </c>
      <c r="U210" s="191" t="str">
        <f t="shared" ca="1" si="177"/>
        <v/>
      </c>
      <c r="AA210" s="191" t="str">
        <f t="shared" ca="1" si="178"/>
        <v/>
      </c>
      <c r="AB210" s="191" t="str">
        <f t="shared" ca="1" si="179"/>
        <v/>
      </c>
      <c r="AC210" s="191" t="str">
        <f t="shared" ca="1" si="180"/>
        <v/>
      </c>
      <c r="AD210" s="191" t="str">
        <f t="shared" ca="1" si="181"/>
        <v/>
      </c>
      <c r="AE210" s="191" t="str">
        <f t="shared" ca="1" si="182"/>
        <v/>
      </c>
      <c r="AF210" s="191" t="str">
        <f t="shared" ca="1" si="183"/>
        <v/>
      </c>
      <c r="AG210" s="191" t="str">
        <f t="shared" ca="1" si="184"/>
        <v/>
      </c>
      <c r="AH210" s="191" t="str">
        <f t="shared" ca="1" si="185"/>
        <v/>
      </c>
      <c r="AI210" s="191" t="str">
        <f t="shared" ca="1" si="186"/>
        <v/>
      </c>
      <c r="AJ210" s="191" t="str">
        <f t="shared" ca="1" si="187"/>
        <v/>
      </c>
      <c r="AO210" s="191" t="str">
        <f t="shared" ca="1" si="188"/>
        <v/>
      </c>
      <c r="BA210" s="191" t="str">
        <f t="shared" ca="1" si="189"/>
        <v/>
      </c>
      <c r="BB210" s="191" t="str">
        <f t="shared" ca="1" si="190"/>
        <v/>
      </c>
      <c r="BC210" s="191" t="str">
        <f t="shared" ca="1" si="191"/>
        <v/>
      </c>
      <c r="BD210" s="191" t="str">
        <f t="shared" ca="1" si="192"/>
        <v/>
      </c>
      <c r="BE210" s="191" t="str">
        <f t="shared" ca="1" si="193"/>
        <v/>
      </c>
      <c r="BF210" s="191" t="str">
        <f t="shared" ca="1" si="194"/>
        <v/>
      </c>
      <c r="BG210" s="191" t="str">
        <f t="shared" ca="1" si="195"/>
        <v/>
      </c>
      <c r="BH210" s="191" t="str">
        <f t="shared" ca="1" si="196"/>
        <v/>
      </c>
      <c r="BI210" s="191" t="str">
        <f t="shared" ca="1" si="197"/>
        <v/>
      </c>
      <c r="BJ210" s="191" t="str">
        <f t="shared" ca="1" si="198"/>
        <v/>
      </c>
      <c r="BV210" s="191" t="str">
        <f t="shared" ca="1" si="199"/>
        <v/>
      </c>
      <c r="BW210" s="191" t="str">
        <f t="shared" ca="1" si="200"/>
        <v/>
      </c>
      <c r="BZ210" s="191" t="str">
        <f t="shared" ca="1" si="201"/>
        <v/>
      </c>
      <c r="CA210" s="191" t="str">
        <f t="shared" ca="1" si="202"/>
        <v/>
      </c>
      <c r="CB210" s="191" t="str">
        <f t="shared" ca="1" si="203"/>
        <v/>
      </c>
      <c r="CC210" s="191" t="str">
        <f t="shared" ca="1" si="204"/>
        <v/>
      </c>
      <c r="CL210" s="191" t="str">
        <f t="shared" ca="1" si="205"/>
        <v/>
      </c>
      <c r="CM210" s="191" t="str">
        <f t="shared" ca="1" si="206"/>
        <v/>
      </c>
      <c r="CP210" s="191" t="str">
        <f t="shared" ca="1" si="207"/>
        <v/>
      </c>
      <c r="CQ210" s="191" t="str">
        <f t="shared" ca="1" si="208"/>
        <v/>
      </c>
      <c r="CR210" s="191" t="str">
        <f t="shared" ca="1" si="209"/>
        <v/>
      </c>
      <c r="CS210" s="191" t="str">
        <f t="shared" ca="1" si="210"/>
        <v/>
      </c>
      <c r="CT210" s="191" t="str">
        <f t="shared" ca="1" si="211"/>
        <v/>
      </c>
      <c r="CU210" s="191" t="str">
        <f t="shared" ca="1" si="212"/>
        <v/>
      </c>
      <c r="CV210" s="191" t="str">
        <f t="shared" ca="1" si="213"/>
        <v/>
      </c>
      <c r="ET210" s="191" t="str">
        <f t="shared" ca="1" si="214"/>
        <v/>
      </c>
      <c r="EU210" s="191" t="str">
        <f t="shared" ca="1" si="215"/>
        <v/>
      </c>
      <c r="EV210" s="191" t="str">
        <f t="shared" ca="1" si="216"/>
        <v/>
      </c>
      <c r="EX210" s="191" t="str">
        <f t="shared" ca="1" si="217"/>
        <v/>
      </c>
      <c r="EY210" s="191" t="str">
        <f t="shared" ca="1" si="218"/>
        <v/>
      </c>
      <c r="EZ210" s="191" t="str">
        <f t="shared" ca="1" si="219"/>
        <v/>
      </c>
      <c r="FD210" s="191" t="str">
        <f t="shared" ca="1" si="220"/>
        <v/>
      </c>
      <c r="FE210" s="191" t="str">
        <f t="shared" ca="1" si="221"/>
        <v/>
      </c>
      <c r="FF210" s="191" t="str">
        <f t="shared" ca="1" si="222"/>
        <v/>
      </c>
      <c r="FG210" s="191" t="str">
        <f t="shared" ca="1" si="223"/>
        <v/>
      </c>
    </row>
    <row r="211" spans="1:163" x14ac:dyDescent="0.2">
      <c r="A211" s="191" t="str">
        <f t="shared" ca="1" si="168"/>
        <v/>
      </c>
      <c r="B211" s="191" t="str">
        <f t="shared" ca="1" si="169"/>
        <v/>
      </c>
      <c r="E211" s="191" t="str">
        <f t="shared" ca="1" si="170"/>
        <v/>
      </c>
      <c r="F211" s="191" t="str">
        <f ca="1">IF(補足!F210="","",REPT("0",3-LEN(補足!F210))&amp;補足!F210)</f>
        <v/>
      </c>
      <c r="O211" s="191" t="str">
        <f t="shared" ca="1" si="171"/>
        <v/>
      </c>
      <c r="P211" s="191" t="str">
        <f t="shared" ca="1" si="172"/>
        <v/>
      </c>
      <c r="Q211" s="191" t="str">
        <f t="shared" ca="1" si="173"/>
        <v/>
      </c>
      <c r="R211" s="191" t="str">
        <f t="shared" ca="1" si="174"/>
        <v/>
      </c>
      <c r="S211" s="191" t="str">
        <f t="shared" ca="1" si="175"/>
        <v/>
      </c>
      <c r="T211" s="191" t="str">
        <f t="shared" ca="1" si="176"/>
        <v/>
      </c>
      <c r="U211" s="191" t="str">
        <f t="shared" ca="1" si="177"/>
        <v/>
      </c>
      <c r="AA211" s="191" t="str">
        <f t="shared" ca="1" si="178"/>
        <v/>
      </c>
      <c r="AB211" s="191" t="str">
        <f t="shared" ca="1" si="179"/>
        <v/>
      </c>
      <c r="AC211" s="191" t="str">
        <f t="shared" ca="1" si="180"/>
        <v/>
      </c>
      <c r="AD211" s="191" t="str">
        <f t="shared" ca="1" si="181"/>
        <v/>
      </c>
      <c r="AE211" s="191" t="str">
        <f t="shared" ca="1" si="182"/>
        <v/>
      </c>
      <c r="AF211" s="191" t="str">
        <f t="shared" ca="1" si="183"/>
        <v/>
      </c>
      <c r="AG211" s="191" t="str">
        <f t="shared" ca="1" si="184"/>
        <v/>
      </c>
      <c r="AH211" s="191" t="str">
        <f t="shared" ca="1" si="185"/>
        <v/>
      </c>
      <c r="AI211" s="191" t="str">
        <f t="shared" ca="1" si="186"/>
        <v/>
      </c>
      <c r="AJ211" s="191" t="str">
        <f t="shared" ca="1" si="187"/>
        <v/>
      </c>
      <c r="AO211" s="191" t="str">
        <f t="shared" ca="1" si="188"/>
        <v/>
      </c>
      <c r="BA211" s="191" t="str">
        <f t="shared" ca="1" si="189"/>
        <v/>
      </c>
      <c r="BB211" s="191" t="str">
        <f t="shared" ca="1" si="190"/>
        <v/>
      </c>
      <c r="BC211" s="191" t="str">
        <f t="shared" ca="1" si="191"/>
        <v/>
      </c>
      <c r="BD211" s="191" t="str">
        <f t="shared" ca="1" si="192"/>
        <v/>
      </c>
      <c r="BE211" s="191" t="str">
        <f t="shared" ca="1" si="193"/>
        <v/>
      </c>
      <c r="BF211" s="191" t="str">
        <f t="shared" ca="1" si="194"/>
        <v/>
      </c>
      <c r="BG211" s="191" t="str">
        <f t="shared" ca="1" si="195"/>
        <v/>
      </c>
      <c r="BH211" s="191" t="str">
        <f t="shared" ca="1" si="196"/>
        <v/>
      </c>
      <c r="BI211" s="191" t="str">
        <f t="shared" ca="1" si="197"/>
        <v/>
      </c>
      <c r="BJ211" s="191" t="str">
        <f t="shared" ca="1" si="198"/>
        <v/>
      </c>
      <c r="BV211" s="191" t="str">
        <f t="shared" ca="1" si="199"/>
        <v/>
      </c>
      <c r="BW211" s="191" t="str">
        <f t="shared" ca="1" si="200"/>
        <v/>
      </c>
      <c r="BZ211" s="191" t="str">
        <f t="shared" ca="1" si="201"/>
        <v/>
      </c>
      <c r="CA211" s="191" t="str">
        <f t="shared" ca="1" si="202"/>
        <v/>
      </c>
      <c r="CB211" s="191" t="str">
        <f t="shared" ca="1" si="203"/>
        <v/>
      </c>
      <c r="CC211" s="191" t="str">
        <f t="shared" ca="1" si="204"/>
        <v/>
      </c>
      <c r="CL211" s="191" t="str">
        <f t="shared" ca="1" si="205"/>
        <v/>
      </c>
      <c r="CM211" s="191" t="str">
        <f t="shared" ca="1" si="206"/>
        <v/>
      </c>
      <c r="CP211" s="191" t="str">
        <f t="shared" ca="1" si="207"/>
        <v/>
      </c>
      <c r="CQ211" s="191" t="str">
        <f t="shared" ca="1" si="208"/>
        <v/>
      </c>
      <c r="CR211" s="191" t="str">
        <f t="shared" ca="1" si="209"/>
        <v/>
      </c>
      <c r="CS211" s="191" t="str">
        <f t="shared" ca="1" si="210"/>
        <v/>
      </c>
      <c r="CT211" s="191" t="str">
        <f t="shared" ca="1" si="211"/>
        <v/>
      </c>
      <c r="CU211" s="191" t="str">
        <f t="shared" ca="1" si="212"/>
        <v/>
      </c>
      <c r="CV211" s="191" t="str">
        <f t="shared" ca="1" si="213"/>
        <v/>
      </c>
      <c r="ET211" s="191" t="str">
        <f t="shared" ca="1" si="214"/>
        <v/>
      </c>
      <c r="EU211" s="191" t="str">
        <f t="shared" ca="1" si="215"/>
        <v/>
      </c>
      <c r="EV211" s="191" t="str">
        <f t="shared" ca="1" si="216"/>
        <v/>
      </c>
      <c r="EX211" s="191" t="str">
        <f t="shared" ca="1" si="217"/>
        <v/>
      </c>
      <c r="EY211" s="191" t="str">
        <f t="shared" ca="1" si="218"/>
        <v/>
      </c>
      <c r="EZ211" s="191" t="str">
        <f t="shared" ca="1" si="219"/>
        <v/>
      </c>
      <c r="FD211" s="191" t="str">
        <f t="shared" ca="1" si="220"/>
        <v/>
      </c>
      <c r="FE211" s="191" t="str">
        <f t="shared" ca="1" si="221"/>
        <v/>
      </c>
      <c r="FF211" s="191" t="str">
        <f t="shared" ca="1" si="222"/>
        <v/>
      </c>
      <c r="FG211" s="191" t="str">
        <f t="shared" ca="1" si="223"/>
        <v/>
      </c>
    </row>
    <row r="212" spans="1:163" x14ac:dyDescent="0.2">
      <c r="A212" s="191" t="str">
        <f t="shared" ca="1" si="168"/>
        <v/>
      </c>
      <c r="B212" s="191" t="str">
        <f t="shared" ca="1" si="169"/>
        <v/>
      </c>
      <c r="E212" s="191" t="str">
        <f t="shared" ca="1" si="170"/>
        <v/>
      </c>
      <c r="F212" s="191" t="str">
        <f ca="1">IF(補足!F211="","",REPT("0",3-LEN(補足!F211))&amp;補足!F211)</f>
        <v/>
      </c>
      <c r="O212" s="191" t="str">
        <f t="shared" ca="1" si="171"/>
        <v/>
      </c>
      <c r="P212" s="191" t="str">
        <f t="shared" ca="1" si="172"/>
        <v/>
      </c>
      <c r="Q212" s="191" t="str">
        <f t="shared" ca="1" si="173"/>
        <v/>
      </c>
      <c r="R212" s="191" t="str">
        <f t="shared" ca="1" si="174"/>
        <v/>
      </c>
      <c r="S212" s="191" t="str">
        <f t="shared" ca="1" si="175"/>
        <v/>
      </c>
      <c r="T212" s="191" t="str">
        <f t="shared" ca="1" si="176"/>
        <v/>
      </c>
      <c r="U212" s="191" t="str">
        <f t="shared" ca="1" si="177"/>
        <v/>
      </c>
      <c r="AA212" s="191" t="str">
        <f t="shared" ca="1" si="178"/>
        <v/>
      </c>
      <c r="AB212" s="191" t="str">
        <f t="shared" ca="1" si="179"/>
        <v/>
      </c>
      <c r="AC212" s="191" t="str">
        <f t="shared" ca="1" si="180"/>
        <v/>
      </c>
      <c r="AD212" s="191" t="str">
        <f t="shared" ca="1" si="181"/>
        <v/>
      </c>
      <c r="AE212" s="191" t="str">
        <f t="shared" ca="1" si="182"/>
        <v/>
      </c>
      <c r="AF212" s="191" t="str">
        <f t="shared" ca="1" si="183"/>
        <v/>
      </c>
      <c r="AG212" s="191" t="str">
        <f t="shared" ca="1" si="184"/>
        <v/>
      </c>
      <c r="AH212" s="191" t="str">
        <f t="shared" ca="1" si="185"/>
        <v/>
      </c>
      <c r="AI212" s="191" t="str">
        <f t="shared" ca="1" si="186"/>
        <v/>
      </c>
      <c r="AJ212" s="191" t="str">
        <f t="shared" ca="1" si="187"/>
        <v/>
      </c>
      <c r="AO212" s="191" t="str">
        <f t="shared" ca="1" si="188"/>
        <v/>
      </c>
      <c r="BA212" s="191" t="str">
        <f t="shared" ca="1" si="189"/>
        <v/>
      </c>
      <c r="BB212" s="191" t="str">
        <f t="shared" ca="1" si="190"/>
        <v/>
      </c>
      <c r="BC212" s="191" t="str">
        <f t="shared" ca="1" si="191"/>
        <v/>
      </c>
      <c r="BD212" s="191" t="str">
        <f t="shared" ca="1" si="192"/>
        <v/>
      </c>
      <c r="BE212" s="191" t="str">
        <f t="shared" ca="1" si="193"/>
        <v/>
      </c>
      <c r="BF212" s="191" t="str">
        <f t="shared" ca="1" si="194"/>
        <v/>
      </c>
      <c r="BG212" s="191" t="str">
        <f t="shared" ca="1" si="195"/>
        <v/>
      </c>
      <c r="BH212" s="191" t="str">
        <f t="shared" ca="1" si="196"/>
        <v/>
      </c>
      <c r="BI212" s="191" t="str">
        <f t="shared" ca="1" si="197"/>
        <v/>
      </c>
      <c r="BJ212" s="191" t="str">
        <f t="shared" ca="1" si="198"/>
        <v/>
      </c>
      <c r="BV212" s="191" t="str">
        <f t="shared" ca="1" si="199"/>
        <v/>
      </c>
      <c r="BW212" s="191" t="str">
        <f t="shared" ca="1" si="200"/>
        <v/>
      </c>
      <c r="BZ212" s="191" t="str">
        <f t="shared" ca="1" si="201"/>
        <v/>
      </c>
      <c r="CA212" s="191" t="str">
        <f t="shared" ca="1" si="202"/>
        <v/>
      </c>
      <c r="CB212" s="191" t="str">
        <f t="shared" ca="1" si="203"/>
        <v/>
      </c>
      <c r="CC212" s="191" t="str">
        <f t="shared" ca="1" si="204"/>
        <v/>
      </c>
      <c r="CL212" s="191" t="str">
        <f t="shared" ca="1" si="205"/>
        <v/>
      </c>
      <c r="CM212" s="191" t="str">
        <f t="shared" ca="1" si="206"/>
        <v/>
      </c>
      <c r="CP212" s="191" t="str">
        <f t="shared" ca="1" si="207"/>
        <v/>
      </c>
      <c r="CQ212" s="191" t="str">
        <f t="shared" ca="1" si="208"/>
        <v/>
      </c>
      <c r="CR212" s="191" t="str">
        <f t="shared" ca="1" si="209"/>
        <v/>
      </c>
      <c r="CS212" s="191" t="str">
        <f t="shared" ca="1" si="210"/>
        <v/>
      </c>
      <c r="CT212" s="191" t="str">
        <f t="shared" ca="1" si="211"/>
        <v/>
      </c>
      <c r="CU212" s="191" t="str">
        <f t="shared" ca="1" si="212"/>
        <v/>
      </c>
      <c r="CV212" s="191" t="str">
        <f t="shared" ca="1" si="213"/>
        <v/>
      </c>
      <c r="ET212" s="191" t="str">
        <f t="shared" ca="1" si="214"/>
        <v/>
      </c>
      <c r="EU212" s="191" t="str">
        <f t="shared" ca="1" si="215"/>
        <v/>
      </c>
      <c r="EV212" s="191" t="str">
        <f t="shared" ca="1" si="216"/>
        <v/>
      </c>
      <c r="EX212" s="191" t="str">
        <f t="shared" ca="1" si="217"/>
        <v/>
      </c>
      <c r="EY212" s="191" t="str">
        <f t="shared" ca="1" si="218"/>
        <v/>
      </c>
      <c r="EZ212" s="191" t="str">
        <f t="shared" ca="1" si="219"/>
        <v/>
      </c>
      <c r="FD212" s="191" t="str">
        <f t="shared" ca="1" si="220"/>
        <v/>
      </c>
      <c r="FE212" s="191" t="str">
        <f t="shared" ca="1" si="221"/>
        <v/>
      </c>
      <c r="FF212" s="191" t="str">
        <f t="shared" ca="1" si="222"/>
        <v/>
      </c>
      <c r="FG212" s="191" t="str">
        <f t="shared" ca="1" si="223"/>
        <v/>
      </c>
    </row>
    <row r="213" spans="1:163" x14ac:dyDescent="0.2">
      <c r="A213" s="191" t="str">
        <f t="shared" ca="1" si="168"/>
        <v/>
      </c>
      <c r="B213" s="191" t="str">
        <f t="shared" ca="1" si="169"/>
        <v/>
      </c>
      <c r="E213" s="191" t="str">
        <f t="shared" ca="1" si="170"/>
        <v/>
      </c>
      <c r="F213" s="191" t="str">
        <f ca="1">IF(補足!F212="","",REPT("0",3-LEN(補足!F212))&amp;補足!F212)</f>
        <v/>
      </c>
      <c r="O213" s="191" t="str">
        <f t="shared" ca="1" si="171"/>
        <v/>
      </c>
      <c r="P213" s="191" t="str">
        <f t="shared" ca="1" si="172"/>
        <v/>
      </c>
      <c r="Q213" s="191" t="str">
        <f t="shared" ca="1" si="173"/>
        <v/>
      </c>
      <c r="R213" s="191" t="str">
        <f t="shared" ca="1" si="174"/>
        <v/>
      </c>
      <c r="S213" s="191" t="str">
        <f t="shared" ca="1" si="175"/>
        <v/>
      </c>
      <c r="T213" s="191" t="str">
        <f t="shared" ca="1" si="176"/>
        <v/>
      </c>
      <c r="U213" s="191" t="str">
        <f t="shared" ca="1" si="177"/>
        <v/>
      </c>
      <c r="AA213" s="191" t="str">
        <f t="shared" ca="1" si="178"/>
        <v/>
      </c>
      <c r="AB213" s="191" t="str">
        <f t="shared" ca="1" si="179"/>
        <v/>
      </c>
      <c r="AC213" s="191" t="str">
        <f t="shared" ca="1" si="180"/>
        <v/>
      </c>
      <c r="AD213" s="191" t="str">
        <f t="shared" ca="1" si="181"/>
        <v/>
      </c>
      <c r="AE213" s="191" t="str">
        <f t="shared" ca="1" si="182"/>
        <v/>
      </c>
      <c r="AF213" s="191" t="str">
        <f t="shared" ca="1" si="183"/>
        <v/>
      </c>
      <c r="AG213" s="191" t="str">
        <f t="shared" ca="1" si="184"/>
        <v/>
      </c>
      <c r="AH213" s="191" t="str">
        <f t="shared" ca="1" si="185"/>
        <v/>
      </c>
      <c r="AI213" s="191" t="str">
        <f t="shared" ca="1" si="186"/>
        <v/>
      </c>
      <c r="AJ213" s="191" t="str">
        <f t="shared" ca="1" si="187"/>
        <v/>
      </c>
      <c r="AO213" s="191" t="str">
        <f t="shared" ca="1" si="188"/>
        <v/>
      </c>
      <c r="BA213" s="191" t="str">
        <f t="shared" ca="1" si="189"/>
        <v/>
      </c>
      <c r="BB213" s="191" t="str">
        <f t="shared" ca="1" si="190"/>
        <v/>
      </c>
      <c r="BC213" s="191" t="str">
        <f t="shared" ca="1" si="191"/>
        <v/>
      </c>
      <c r="BD213" s="191" t="str">
        <f t="shared" ca="1" si="192"/>
        <v/>
      </c>
      <c r="BE213" s="191" t="str">
        <f t="shared" ca="1" si="193"/>
        <v/>
      </c>
      <c r="BF213" s="191" t="str">
        <f t="shared" ca="1" si="194"/>
        <v/>
      </c>
      <c r="BG213" s="191" t="str">
        <f t="shared" ca="1" si="195"/>
        <v/>
      </c>
      <c r="BH213" s="191" t="str">
        <f t="shared" ca="1" si="196"/>
        <v/>
      </c>
      <c r="BI213" s="191" t="str">
        <f t="shared" ca="1" si="197"/>
        <v/>
      </c>
      <c r="BJ213" s="191" t="str">
        <f t="shared" ca="1" si="198"/>
        <v/>
      </c>
      <c r="BV213" s="191" t="str">
        <f t="shared" ca="1" si="199"/>
        <v/>
      </c>
      <c r="BW213" s="191" t="str">
        <f t="shared" ca="1" si="200"/>
        <v/>
      </c>
      <c r="BZ213" s="191" t="str">
        <f t="shared" ca="1" si="201"/>
        <v/>
      </c>
      <c r="CA213" s="191" t="str">
        <f t="shared" ca="1" si="202"/>
        <v/>
      </c>
      <c r="CB213" s="191" t="str">
        <f t="shared" ca="1" si="203"/>
        <v/>
      </c>
      <c r="CC213" s="191" t="str">
        <f t="shared" ca="1" si="204"/>
        <v/>
      </c>
      <c r="CL213" s="191" t="str">
        <f t="shared" ca="1" si="205"/>
        <v/>
      </c>
      <c r="CM213" s="191" t="str">
        <f t="shared" ca="1" si="206"/>
        <v/>
      </c>
      <c r="CP213" s="191" t="str">
        <f t="shared" ca="1" si="207"/>
        <v/>
      </c>
      <c r="CQ213" s="191" t="str">
        <f t="shared" ca="1" si="208"/>
        <v/>
      </c>
      <c r="CR213" s="191" t="str">
        <f t="shared" ca="1" si="209"/>
        <v/>
      </c>
      <c r="CS213" s="191" t="str">
        <f t="shared" ca="1" si="210"/>
        <v/>
      </c>
      <c r="CT213" s="191" t="str">
        <f t="shared" ca="1" si="211"/>
        <v/>
      </c>
      <c r="CU213" s="191" t="str">
        <f t="shared" ca="1" si="212"/>
        <v/>
      </c>
      <c r="CV213" s="191" t="str">
        <f t="shared" ca="1" si="213"/>
        <v/>
      </c>
      <c r="ET213" s="191" t="str">
        <f t="shared" ca="1" si="214"/>
        <v/>
      </c>
      <c r="EU213" s="191" t="str">
        <f t="shared" ca="1" si="215"/>
        <v/>
      </c>
      <c r="EV213" s="191" t="str">
        <f t="shared" ca="1" si="216"/>
        <v/>
      </c>
      <c r="EX213" s="191" t="str">
        <f t="shared" ca="1" si="217"/>
        <v/>
      </c>
      <c r="EY213" s="191" t="str">
        <f t="shared" ca="1" si="218"/>
        <v/>
      </c>
      <c r="EZ213" s="191" t="str">
        <f t="shared" ca="1" si="219"/>
        <v/>
      </c>
      <c r="FD213" s="191" t="str">
        <f t="shared" ca="1" si="220"/>
        <v/>
      </c>
      <c r="FE213" s="191" t="str">
        <f t="shared" ca="1" si="221"/>
        <v/>
      </c>
      <c r="FF213" s="191" t="str">
        <f t="shared" ca="1" si="222"/>
        <v/>
      </c>
      <c r="FG213" s="191" t="str">
        <f t="shared" ca="1" si="223"/>
        <v/>
      </c>
    </row>
    <row r="214" spans="1:163" x14ac:dyDescent="0.2">
      <c r="A214" s="191" t="str">
        <f t="shared" ca="1" si="168"/>
        <v/>
      </c>
      <c r="B214" s="191" t="str">
        <f t="shared" ca="1" si="169"/>
        <v/>
      </c>
      <c r="E214" s="191" t="str">
        <f t="shared" ca="1" si="170"/>
        <v/>
      </c>
      <c r="F214" s="191" t="str">
        <f ca="1">IF(補足!F213="","",REPT("0",3-LEN(補足!F213))&amp;補足!F213)</f>
        <v/>
      </c>
      <c r="O214" s="191" t="str">
        <f t="shared" ca="1" si="171"/>
        <v/>
      </c>
      <c r="P214" s="191" t="str">
        <f t="shared" ca="1" si="172"/>
        <v/>
      </c>
      <c r="Q214" s="191" t="str">
        <f t="shared" ca="1" si="173"/>
        <v/>
      </c>
      <c r="R214" s="191" t="str">
        <f t="shared" ca="1" si="174"/>
        <v/>
      </c>
      <c r="S214" s="191" t="str">
        <f t="shared" ca="1" si="175"/>
        <v/>
      </c>
      <c r="T214" s="191" t="str">
        <f t="shared" ca="1" si="176"/>
        <v/>
      </c>
      <c r="U214" s="191" t="str">
        <f t="shared" ca="1" si="177"/>
        <v/>
      </c>
      <c r="AA214" s="191" t="str">
        <f t="shared" ca="1" si="178"/>
        <v/>
      </c>
      <c r="AB214" s="191" t="str">
        <f t="shared" ca="1" si="179"/>
        <v/>
      </c>
      <c r="AC214" s="191" t="str">
        <f t="shared" ca="1" si="180"/>
        <v/>
      </c>
      <c r="AD214" s="191" t="str">
        <f t="shared" ca="1" si="181"/>
        <v/>
      </c>
      <c r="AE214" s="191" t="str">
        <f t="shared" ca="1" si="182"/>
        <v/>
      </c>
      <c r="AF214" s="191" t="str">
        <f t="shared" ca="1" si="183"/>
        <v/>
      </c>
      <c r="AG214" s="191" t="str">
        <f t="shared" ca="1" si="184"/>
        <v/>
      </c>
      <c r="AH214" s="191" t="str">
        <f t="shared" ca="1" si="185"/>
        <v/>
      </c>
      <c r="AI214" s="191" t="str">
        <f t="shared" ca="1" si="186"/>
        <v/>
      </c>
      <c r="AJ214" s="191" t="str">
        <f t="shared" ca="1" si="187"/>
        <v/>
      </c>
      <c r="AO214" s="191" t="str">
        <f t="shared" ca="1" si="188"/>
        <v/>
      </c>
      <c r="BA214" s="191" t="str">
        <f t="shared" ca="1" si="189"/>
        <v/>
      </c>
      <c r="BB214" s="191" t="str">
        <f t="shared" ca="1" si="190"/>
        <v/>
      </c>
      <c r="BC214" s="191" t="str">
        <f t="shared" ca="1" si="191"/>
        <v/>
      </c>
      <c r="BD214" s="191" t="str">
        <f t="shared" ca="1" si="192"/>
        <v/>
      </c>
      <c r="BE214" s="191" t="str">
        <f t="shared" ca="1" si="193"/>
        <v/>
      </c>
      <c r="BF214" s="191" t="str">
        <f t="shared" ca="1" si="194"/>
        <v/>
      </c>
      <c r="BG214" s="191" t="str">
        <f t="shared" ca="1" si="195"/>
        <v/>
      </c>
      <c r="BH214" s="191" t="str">
        <f t="shared" ca="1" si="196"/>
        <v/>
      </c>
      <c r="BI214" s="191" t="str">
        <f t="shared" ca="1" si="197"/>
        <v/>
      </c>
      <c r="BJ214" s="191" t="str">
        <f t="shared" ca="1" si="198"/>
        <v/>
      </c>
      <c r="BV214" s="191" t="str">
        <f t="shared" ca="1" si="199"/>
        <v/>
      </c>
      <c r="BW214" s="191" t="str">
        <f t="shared" ca="1" si="200"/>
        <v/>
      </c>
      <c r="BZ214" s="191" t="str">
        <f t="shared" ca="1" si="201"/>
        <v/>
      </c>
      <c r="CA214" s="191" t="str">
        <f t="shared" ca="1" si="202"/>
        <v/>
      </c>
      <c r="CB214" s="191" t="str">
        <f t="shared" ca="1" si="203"/>
        <v/>
      </c>
      <c r="CC214" s="191" t="str">
        <f t="shared" ca="1" si="204"/>
        <v/>
      </c>
      <c r="CL214" s="191" t="str">
        <f t="shared" ca="1" si="205"/>
        <v/>
      </c>
      <c r="CM214" s="191" t="str">
        <f t="shared" ca="1" si="206"/>
        <v/>
      </c>
      <c r="CP214" s="191" t="str">
        <f t="shared" ca="1" si="207"/>
        <v/>
      </c>
      <c r="CQ214" s="191" t="str">
        <f t="shared" ca="1" si="208"/>
        <v/>
      </c>
      <c r="CR214" s="191" t="str">
        <f t="shared" ca="1" si="209"/>
        <v/>
      </c>
      <c r="CS214" s="191" t="str">
        <f t="shared" ca="1" si="210"/>
        <v/>
      </c>
      <c r="CT214" s="191" t="str">
        <f t="shared" ca="1" si="211"/>
        <v/>
      </c>
      <c r="CU214" s="191" t="str">
        <f t="shared" ca="1" si="212"/>
        <v/>
      </c>
      <c r="CV214" s="191" t="str">
        <f t="shared" ca="1" si="213"/>
        <v/>
      </c>
      <c r="ET214" s="191" t="str">
        <f t="shared" ca="1" si="214"/>
        <v/>
      </c>
      <c r="EU214" s="191" t="str">
        <f t="shared" ca="1" si="215"/>
        <v/>
      </c>
      <c r="EV214" s="191" t="str">
        <f t="shared" ca="1" si="216"/>
        <v/>
      </c>
      <c r="EX214" s="191" t="str">
        <f t="shared" ca="1" si="217"/>
        <v/>
      </c>
      <c r="EY214" s="191" t="str">
        <f t="shared" ca="1" si="218"/>
        <v/>
      </c>
      <c r="EZ214" s="191" t="str">
        <f t="shared" ca="1" si="219"/>
        <v/>
      </c>
      <c r="FD214" s="191" t="str">
        <f t="shared" ca="1" si="220"/>
        <v/>
      </c>
      <c r="FE214" s="191" t="str">
        <f t="shared" ca="1" si="221"/>
        <v/>
      </c>
      <c r="FF214" s="191" t="str">
        <f t="shared" ca="1" si="222"/>
        <v/>
      </c>
      <c r="FG214" s="191" t="str">
        <f t="shared" ca="1" si="223"/>
        <v/>
      </c>
    </row>
    <row r="215" spans="1:163" x14ac:dyDescent="0.2">
      <c r="A215" s="191" t="str">
        <f t="shared" ca="1" si="168"/>
        <v/>
      </c>
      <c r="B215" s="191" t="str">
        <f t="shared" ca="1" si="169"/>
        <v/>
      </c>
      <c r="E215" s="191" t="str">
        <f t="shared" ca="1" si="170"/>
        <v/>
      </c>
      <c r="F215" s="191" t="str">
        <f ca="1">IF(補足!F214="","",REPT("0",3-LEN(補足!F214))&amp;補足!F214)</f>
        <v/>
      </c>
      <c r="O215" s="191" t="str">
        <f t="shared" ca="1" si="171"/>
        <v/>
      </c>
      <c r="P215" s="191" t="str">
        <f t="shared" ca="1" si="172"/>
        <v/>
      </c>
      <c r="Q215" s="191" t="str">
        <f t="shared" ca="1" si="173"/>
        <v/>
      </c>
      <c r="R215" s="191" t="str">
        <f t="shared" ca="1" si="174"/>
        <v/>
      </c>
      <c r="S215" s="191" t="str">
        <f t="shared" ca="1" si="175"/>
        <v/>
      </c>
      <c r="T215" s="191" t="str">
        <f t="shared" ca="1" si="176"/>
        <v/>
      </c>
      <c r="U215" s="191" t="str">
        <f t="shared" ca="1" si="177"/>
        <v/>
      </c>
      <c r="AA215" s="191" t="str">
        <f t="shared" ca="1" si="178"/>
        <v/>
      </c>
      <c r="AB215" s="191" t="str">
        <f t="shared" ca="1" si="179"/>
        <v/>
      </c>
      <c r="AC215" s="191" t="str">
        <f t="shared" ca="1" si="180"/>
        <v/>
      </c>
      <c r="AD215" s="191" t="str">
        <f t="shared" ca="1" si="181"/>
        <v/>
      </c>
      <c r="AE215" s="191" t="str">
        <f t="shared" ca="1" si="182"/>
        <v/>
      </c>
      <c r="AF215" s="191" t="str">
        <f t="shared" ca="1" si="183"/>
        <v/>
      </c>
      <c r="AG215" s="191" t="str">
        <f t="shared" ca="1" si="184"/>
        <v/>
      </c>
      <c r="AH215" s="191" t="str">
        <f t="shared" ca="1" si="185"/>
        <v/>
      </c>
      <c r="AI215" s="191" t="str">
        <f t="shared" ca="1" si="186"/>
        <v/>
      </c>
      <c r="AJ215" s="191" t="str">
        <f t="shared" ca="1" si="187"/>
        <v/>
      </c>
      <c r="AO215" s="191" t="str">
        <f t="shared" ca="1" si="188"/>
        <v/>
      </c>
      <c r="BA215" s="191" t="str">
        <f t="shared" ca="1" si="189"/>
        <v/>
      </c>
      <c r="BB215" s="191" t="str">
        <f t="shared" ca="1" si="190"/>
        <v/>
      </c>
      <c r="BC215" s="191" t="str">
        <f t="shared" ca="1" si="191"/>
        <v/>
      </c>
      <c r="BD215" s="191" t="str">
        <f t="shared" ca="1" si="192"/>
        <v/>
      </c>
      <c r="BE215" s="191" t="str">
        <f t="shared" ca="1" si="193"/>
        <v/>
      </c>
      <c r="BF215" s="191" t="str">
        <f t="shared" ca="1" si="194"/>
        <v/>
      </c>
      <c r="BG215" s="191" t="str">
        <f t="shared" ca="1" si="195"/>
        <v/>
      </c>
      <c r="BH215" s="191" t="str">
        <f t="shared" ca="1" si="196"/>
        <v/>
      </c>
      <c r="BI215" s="191" t="str">
        <f t="shared" ca="1" si="197"/>
        <v/>
      </c>
      <c r="BJ215" s="191" t="str">
        <f t="shared" ca="1" si="198"/>
        <v/>
      </c>
      <c r="BV215" s="191" t="str">
        <f t="shared" ca="1" si="199"/>
        <v/>
      </c>
      <c r="BW215" s="191" t="str">
        <f t="shared" ca="1" si="200"/>
        <v/>
      </c>
      <c r="BZ215" s="191" t="str">
        <f t="shared" ca="1" si="201"/>
        <v/>
      </c>
      <c r="CA215" s="191" t="str">
        <f t="shared" ca="1" si="202"/>
        <v/>
      </c>
      <c r="CB215" s="191" t="str">
        <f t="shared" ca="1" si="203"/>
        <v/>
      </c>
      <c r="CC215" s="191" t="str">
        <f t="shared" ca="1" si="204"/>
        <v/>
      </c>
      <c r="CL215" s="191" t="str">
        <f t="shared" ca="1" si="205"/>
        <v/>
      </c>
      <c r="CM215" s="191" t="str">
        <f t="shared" ca="1" si="206"/>
        <v/>
      </c>
      <c r="CP215" s="191" t="str">
        <f t="shared" ca="1" si="207"/>
        <v/>
      </c>
      <c r="CQ215" s="191" t="str">
        <f t="shared" ca="1" si="208"/>
        <v/>
      </c>
      <c r="CR215" s="191" t="str">
        <f t="shared" ca="1" si="209"/>
        <v/>
      </c>
      <c r="CS215" s="191" t="str">
        <f t="shared" ca="1" si="210"/>
        <v/>
      </c>
      <c r="CT215" s="191" t="str">
        <f t="shared" ca="1" si="211"/>
        <v/>
      </c>
      <c r="CU215" s="191" t="str">
        <f t="shared" ca="1" si="212"/>
        <v/>
      </c>
      <c r="CV215" s="191" t="str">
        <f t="shared" ca="1" si="213"/>
        <v/>
      </c>
      <c r="ET215" s="191" t="str">
        <f t="shared" ca="1" si="214"/>
        <v/>
      </c>
      <c r="EU215" s="191" t="str">
        <f t="shared" ca="1" si="215"/>
        <v/>
      </c>
      <c r="EV215" s="191" t="str">
        <f t="shared" ca="1" si="216"/>
        <v/>
      </c>
      <c r="EX215" s="191" t="str">
        <f t="shared" ca="1" si="217"/>
        <v/>
      </c>
      <c r="EY215" s="191" t="str">
        <f t="shared" ca="1" si="218"/>
        <v/>
      </c>
      <c r="EZ215" s="191" t="str">
        <f t="shared" ca="1" si="219"/>
        <v/>
      </c>
      <c r="FD215" s="191" t="str">
        <f t="shared" ca="1" si="220"/>
        <v/>
      </c>
      <c r="FE215" s="191" t="str">
        <f t="shared" ca="1" si="221"/>
        <v/>
      </c>
      <c r="FF215" s="191" t="str">
        <f t="shared" ca="1" si="222"/>
        <v/>
      </c>
      <c r="FG215" s="191" t="str">
        <f t="shared" ca="1" si="223"/>
        <v/>
      </c>
    </row>
    <row r="216" spans="1:163" x14ac:dyDescent="0.2">
      <c r="A216" s="191" t="str">
        <f t="shared" ca="1" si="168"/>
        <v/>
      </c>
      <c r="B216" s="191" t="str">
        <f t="shared" ca="1" si="169"/>
        <v/>
      </c>
      <c r="E216" s="191" t="str">
        <f t="shared" ca="1" si="170"/>
        <v/>
      </c>
      <c r="F216" s="191" t="str">
        <f ca="1">IF(補足!F215="","",REPT("0",3-LEN(補足!F215))&amp;補足!F215)</f>
        <v/>
      </c>
      <c r="O216" s="191" t="str">
        <f t="shared" ca="1" si="171"/>
        <v/>
      </c>
      <c r="P216" s="191" t="str">
        <f t="shared" ca="1" si="172"/>
        <v/>
      </c>
      <c r="Q216" s="191" t="str">
        <f t="shared" ca="1" si="173"/>
        <v/>
      </c>
      <c r="R216" s="191" t="str">
        <f t="shared" ca="1" si="174"/>
        <v/>
      </c>
      <c r="S216" s="191" t="str">
        <f t="shared" ca="1" si="175"/>
        <v/>
      </c>
      <c r="T216" s="191" t="str">
        <f t="shared" ca="1" si="176"/>
        <v/>
      </c>
      <c r="U216" s="191" t="str">
        <f t="shared" ca="1" si="177"/>
        <v/>
      </c>
      <c r="AA216" s="191" t="str">
        <f t="shared" ca="1" si="178"/>
        <v/>
      </c>
      <c r="AB216" s="191" t="str">
        <f t="shared" ca="1" si="179"/>
        <v/>
      </c>
      <c r="AC216" s="191" t="str">
        <f t="shared" ca="1" si="180"/>
        <v/>
      </c>
      <c r="AD216" s="191" t="str">
        <f t="shared" ca="1" si="181"/>
        <v/>
      </c>
      <c r="AE216" s="191" t="str">
        <f t="shared" ca="1" si="182"/>
        <v/>
      </c>
      <c r="AF216" s="191" t="str">
        <f t="shared" ca="1" si="183"/>
        <v/>
      </c>
      <c r="AG216" s="191" t="str">
        <f t="shared" ca="1" si="184"/>
        <v/>
      </c>
      <c r="AH216" s="191" t="str">
        <f t="shared" ca="1" si="185"/>
        <v/>
      </c>
      <c r="AI216" s="191" t="str">
        <f t="shared" ca="1" si="186"/>
        <v/>
      </c>
      <c r="AJ216" s="191" t="str">
        <f t="shared" ca="1" si="187"/>
        <v/>
      </c>
      <c r="AO216" s="191" t="str">
        <f t="shared" ca="1" si="188"/>
        <v/>
      </c>
      <c r="BA216" s="191" t="str">
        <f t="shared" ca="1" si="189"/>
        <v/>
      </c>
      <c r="BB216" s="191" t="str">
        <f t="shared" ca="1" si="190"/>
        <v/>
      </c>
      <c r="BC216" s="191" t="str">
        <f t="shared" ca="1" si="191"/>
        <v/>
      </c>
      <c r="BD216" s="191" t="str">
        <f t="shared" ca="1" si="192"/>
        <v/>
      </c>
      <c r="BE216" s="191" t="str">
        <f t="shared" ca="1" si="193"/>
        <v/>
      </c>
      <c r="BF216" s="191" t="str">
        <f t="shared" ca="1" si="194"/>
        <v/>
      </c>
      <c r="BG216" s="191" t="str">
        <f t="shared" ca="1" si="195"/>
        <v/>
      </c>
      <c r="BH216" s="191" t="str">
        <f t="shared" ca="1" si="196"/>
        <v/>
      </c>
      <c r="BI216" s="191" t="str">
        <f t="shared" ca="1" si="197"/>
        <v/>
      </c>
      <c r="BJ216" s="191" t="str">
        <f t="shared" ca="1" si="198"/>
        <v/>
      </c>
      <c r="BV216" s="191" t="str">
        <f t="shared" ca="1" si="199"/>
        <v/>
      </c>
      <c r="BW216" s="191" t="str">
        <f t="shared" ca="1" si="200"/>
        <v/>
      </c>
      <c r="BZ216" s="191" t="str">
        <f t="shared" ca="1" si="201"/>
        <v/>
      </c>
      <c r="CA216" s="191" t="str">
        <f t="shared" ca="1" si="202"/>
        <v/>
      </c>
      <c r="CB216" s="191" t="str">
        <f t="shared" ca="1" si="203"/>
        <v/>
      </c>
      <c r="CC216" s="191" t="str">
        <f t="shared" ca="1" si="204"/>
        <v/>
      </c>
      <c r="CL216" s="191" t="str">
        <f t="shared" ca="1" si="205"/>
        <v/>
      </c>
      <c r="CM216" s="191" t="str">
        <f t="shared" ca="1" si="206"/>
        <v/>
      </c>
      <c r="CP216" s="191" t="str">
        <f t="shared" ca="1" si="207"/>
        <v/>
      </c>
      <c r="CQ216" s="191" t="str">
        <f t="shared" ca="1" si="208"/>
        <v/>
      </c>
      <c r="CR216" s="191" t="str">
        <f t="shared" ca="1" si="209"/>
        <v/>
      </c>
      <c r="CS216" s="191" t="str">
        <f t="shared" ca="1" si="210"/>
        <v/>
      </c>
      <c r="CT216" s="191" t="str">
        <f t="shared" ca="1" si="211"/>
        <v/>
      </c>
      <c r="CU216" s="191" t="str">
        <f t="shared" ca="1" si="212"/>
        <v/>
      </c>
      <c r="CV216" s="191" t="str">
        <f t="shared" ca="1" si="213"/>
        <v/>
      </c>
      <c r="ET216" s="191" t="str">
        <f t="shared" ca="1" si="214"/>
        <v/>
      </c>
      <c r="EU216" s="191" t="str">
        <f t="shared" ca="1" si="215"/>
        <v/>
      </c>
      <c r="EV216" s="191" t="str">
        <f t="shared" ca="1" si="216"/>
        <v/>
      </c>
      <c r="EX216" s="191" t="str">
        <f t="shared" ca="1" si="217"/>
        <v/>
      </c>
      <c r="EY216" s="191" t="str">
        <f t="shared" ca="1" si="218"/>
        <v/>
      </c>
      <c r="EZ216" s="191" t="str">
        <f t="shared" ca="1" si="219"/>
        <v/>
      </c>
      <c r="FD216" s="191" t="str">
        <f t="shared" ca="1" si="220"/>
        <v/>
      </c>
      <c r="FE216" s="191" t="str">
        <f t="shared" ca="1" si="221"/>
        <v/>
      </c>
      <c r="FF216" s="191" t="str">
        <f t="shared" ca="1" si="222"/>
        <v/>
      </c>
      <c r="FG216" s="191" t="str">
        <f t="shared" ca="1" si="223"/>
        <v/>
      </c>
    </row>
    <row r="217" spans="1:163" x14ac:dyDescent="0.2">
      <c r="A217" s="191" t="str">
        <f t="shared" ca="1" si="168"/>
        <v/>
      </c>
      <c r="B217" s="191" t="str">
        <f t="shared" ca="1" si="169"/>
        <v/>
      </c>
      <c r="E217" s="191" t="str">
        <f t="shared" ca="1" si="170"/>
        <v/>
      </c>
      <c r="F217" s="191" t="str">
        <f ca="1">IF(補足!F216="","",REPT("0",3-LEN(補足!F216))&amp;補足!F216)</f>
        <v/>
      </c>
      <c r="O217" s="191" t="str">
        <f t="shared" ca="1" si="171"/>
        <v/>
      </c>
      <c r="P217" s="191" t="str">
        <f t="shared" ca="1" si="172"/>
        <v/>
      </c>
      <c r="Q217" s="191" t="str">
        <f t="shared" ca="1" si="173"/>
        <v/>
      </c>
      <c r="R217" s="191" t="str">
        <f t="shared" ca="1" si="174"/>
        <v/>
      </c>
      <c r="S217" s="191" t="str">
        <f t="shared" ca="1" si="175"/>
        <v/>
      </c>
      <c r="T217" s="191" t="str">
        <f t="shared" ca="1" si="176"/>
        <v/>
      </c>
      <c r="U217" s="191" t="str">
        <f t="shared" ca="1" si="177"/>
        <v/>
      </c>
      <c r="AA217" s="191" t="str">
        <f t="shared" ca="1" si="178"/>
        <v/>
      </c>
      <c r="AB217" s="191" t="str">
        <f t="shared" ca="1" si="179"/>
        <v/>
      </c>
      <c r="AC217" s="191" t="str">
        <f t="shared" ca="1" si="180"/>
        <v/>
      </c>
      <c r="AD217" s="191" t="str">
        <f t="shared" ca="1" si="181"/>
        <v/>
      </c>
      <c r="AE217" s="191" t="str">
        <f t="shared" ca="1" si="182"/>
        <v/>
      </c>
      <c r="AF217" s="191" t="str">
        <f t="shared" ca="1" si="183"/>
        <v/>
      </c>
      <c r="AG217" s="191" t="str">
        <f t="shared" ca="1" si="184"/>
        <v/>
      </c>
      <c r="AH217" s="191" t="str">
        <f t="shared" ca="1" si="185"/>
        <v/>
      </c>
      <c r="AI217" s="191" t="str">
        <f t="shared" ca="1" si="186"/>
        <v/>
      </c>
      <c r="AJ217" s="191" t="str">
        <f t="shared" ca="1" si="187"/>
        <v/>
      </c>
      <c r="AO217" s="191" t="str">
        <f t="shared" ca="1" si="188"/>
        <v/>
      </c>
      <c r="BA217" s="191" t="str">
        <f t="shared" ca="1" si="189"/>
        <v/>
      </c>
      <c r="BB217" s="191" t="str">
        <f t="shared" ca="1" si="190"/>
        <v/>
      </c>
      <c r="BC217" s="191" t="str">
        <f t="shared" ca="1" si="191"/>
        <v/>
      </c>
      <c r="BD217" s="191" t="str">
        <f t="shared" ca="1" si="192"/>
        <v/>
      </c>
      <c r="BE217" s="191" t="str">
        <f t="shared" ca="1" si="193"/>
        <v/>
      </c>
      <c r="BF217" s="191" t="str">
        <f t="shared" ca="1" si="194"/>
        <v/>
      </c>
      <c r="BG217" s="191" t="str">
        <f t="shared" ca="1" si="195"/>
        <v/>
      </c>
      <c r="BH217" s="191" t="str">
        <f t="shared" ca="1" si="196"/>
        <v/>
      </c>
      <c r="BI217" s="191" t="str">
        <f t="shared" ca="1" si="197"/>
        <v/>
      </c>
      <c r="BJ217" s="191" t="str">
        <f t="shared" ca="1" si="198"/>
        <v/>
      </c>
      <c r="BV217" s="191" t="str">
        <f t="shared" ca="1" si="199"/>
        <v/>
      </c>
      <c r="BW217" s="191" t="str">
        <f t="shared" ca="1" si="200"/>
        <v/>
      </c>
      <c r="BZ217" s="191" t="str">
        <f t="shared" ca="1" si="201"/>
        <v/>
      </c>
      <c r="CA217" s="191" t="str">
        <f t="shared" ca="1" si="202"/>
        <v/>
      </c>
      <c r="CB217" s="191" t="str">
        <f t="shared" ca="1" si="203"/>
        <v/>
      </c>
      <c r="CC217" s="191" t="str">
        <f t="shared" ca="1" si="204"/>
        <v/>
      </c>
      <c r="CL217" s="191" t="str">
        <f t="shared" ca="1" si="205"/>
        <v/>
      </c>
      <c r="CM217" s="191" t="str">
        <f t="shared" ca="1" si="206"/>
        <v/>
      </c>
      <c r="CP217" s="191" t="str">
        <f t="shared" ca="1" si="207"/>
        <v/>
      </c>
      <c r="CQ217" s="191" t="str">
        <f t="shared" ca="1" si="208"/>
        <v/>
      </c>
      <c r="CR217" s="191" t="str">
        <f t="shared" ca="1" si="209"/>
        <v/>
      </c>
      <c r="CS217" s="191" t="str">
        <f t="shared" ca="1" si="210"/>
        <v/>
      </c>
      <c r="CT217" s="191" t="str">
        <f t="shared" ca="1" si="211"/>
        <v/>
      </c>
      <c r="CU217" s="191" t="str">
        <f t="shared" ca="1" si="212"/>
        <v/>
      </c>
      <c r="CV217" s="191" t="str">
        <f t="shared" ca="1" si="213"/>
        <v/>
      </c>
      <c r="ET217" s="191" t="str">
        <f t="shared" ca="1" si="214"/>
        <v/>
      </c>
      <c r="EU217" s="191" t="str">
        <f t="shared" ca="1" si="215"/>
        <v/>
      </c>
      <c r="EV217" s="191" t="str">
        <f t="shared" ca="1" si="216"/>
        <v/>
      </c>
      <c r="EX217" s="191" t="str">
        <f t="shared" ca="1" si="217"/>
        <v/>
      </c>
      <c r="EY217" s="191" t="str">
        <f t="shared" ca="1" si="218"/>
        <v/>
      </c>
      <c r="EZ217" s="191" t="str">
        <f t="shared" ca="1" si="219"/>
        <v/>
      </c>
      <c r="FD217" s="191" t="str">
        <f t="shared" ca="1" si="220"/>
        <v/>
      </c>
      <c r="FE217" s="191" t="str">
        <f t="shared" ca="1" si="221"/>
        <v/>
      </c>
      <c r="FF217" s="191" t="str">
        <f t="shared" ca="1" si="222"/>
        <v/>
      </c>
      <c r="FG217" s="191" t="str">
        <f t="shared" ca="1" si="223"/>
        <v/>
      </c>
    </row>
    <row r="218" spans="1:163" x14ac:dyDescent="0.2">
      <c r="A218" s="191" t="str">
        <f t="shared" ca="1" si="168"/>
        <v/>
      </c>
      <c r="B218" s="191" t="str">
        <f t="shared" ca="1" si="169"/>
        <v/>
      </c>
      <c r="E218" s="191" t="str">
        <f t="shared" ca="1" si="170"/>
        <v/>
      </c>
      <c r="F218" s="191" t="str">
        <f ca="1">IF(補足!F217="","",REPT("0",3-LEN(補足!F217))&amp;補足!F217)</f>
        <v/>
      </c>
      <c r="O218" s="191" t="str">
        <f t="shared" ca="1" si="171"/>
        <v/>
      </c>
      <c r="P218" s="191" t="str">
        <f t="shared" ca="1" si="172"/>
        <v/>
      </c>
      <c r="Q218" s="191" t="str">
        <f t="shared" ca="1" si="173"/>
        <v/>
      </c>
      <c r="R218" s="191" t="str">
        <f t="shared" ca="1" si="174"/>
        <v/>
      </c>
      <c r="S218" s="191" t="str">
        <f t="shared" ca="1" si="175"/>
        <v/>
      </c>
      <c r="T218" s="191" t="str">
        <f t="shared" ca="1" si="176"/>
        <v/>
      </c>
      <c r="U218" s="191" t="str">
        <f t="shared" ca="1" si="177"/>
        <v/>
      </c>
      <c r="AA218" s="191" t="str">
        <f t="shared" ca="1" si="178"/>
        <v/>
      </c>
      <c r="AB218" s="191" t="str">
        <f t="shared" ca="1" si="179"/>
        <v/>
      </c>
      <c r="AC218" s="191" t="str">
        <f t="shared" ca="1" si="180"/>
        <v/>
      </c>
      <c r="AD218" s="191" t="str">
        <f t="shared" ca="1" si="181"/>
        <v/>
      </c>
      <c r="AE218" s="191" t="str">
        <f t="shared" ca="1" si="182"/>
        <v/>
      </c>
      <c r="AF218" s="191" t="str">
        <f t="shared" ca="1" si="183"/>
        <v/>
      </c>
      <c r="AG218" s="191" t="str">
        <f t="shared" ca="1" si="184"/>
        <v/>
      </c>
      <c r="AH218" s="191" t="str">
        <f t="shared" ca="1" si="185"/>
        <v/>
      </c>
      <c r="AI218" s="191" t="str">
        <f t="shared" ca="1" si="186"/>
        <v/>
      </c>
      <c r="AJ218" s="191" t="str">
        <f t="shared" ca="1" si="187"/>
        <v/>
      </c>
      <c r="AO218" s="191" t="str">
        <f t="shared" ca="1" si="188"/>
        <v/>
      </c>
      <c r="BA218" s="191" t="str">
        <f t="shared" ca="1" si="189"/>
        <v/>
      </c>
      <c r="BB218" s="191" t="str">
        <f t="shared" ca="1" si="190"/>
        <v/>
      </c>
      <c r="BC218" s="191" t="str">
        <f t="shared" ca="1" si="191"/>
        <v/>
      </c>
      <c r="BD218" s="191" t="str">
        <f t="shared" ca="1" si="192"/>
        <v/>
      </c>
      <c r="BE218" s="191" t="str">
        <f t="shared" ca="1" si="193"/>
        <v/>
      </c>
      <c r="BF218" s="191" t="str">
        <f t="shared" ca="1" si="194"/>
        <v/>
      </c>
      <c r="BG218" s="191" t="str">
        <f t="shared" ca="1" si="195"/>
        <v/>
      </c>
      <c r="BH218" s="191" t="str">
        <f t="shared" ca="1" si="196"/>
        <v/>
      </c>
      <c r="BI218" s="191" t="str">
        <f t="shared" ca="1" si="197"/>
        <v/>
      </c>
      <c r="BJ218" s="191" t="str">
        <f t="shared" ca="1" si="198"/>
        <v/>
      </c>
      <c r="BV218" s="191" t="str">
        <f t="shared" ca="1" si="199"/>
        <v/>
      </c>
      <c r="BW218" s="191" t="str">
        <f t="shared" ca="1" si="200"/>
        <v/>
      </c>
      <c r="BZ218" s="191" t="str">
        <f t="shared" ca="1" si="201"/>
        <v/>
      </c>
      <c r="CA218" s="191" t="str">
        <f t="shared" ca="1" si="202"/>
        <v/>
      </c>
      <c r="CB218" s="191" t="str">
        <f t="shared" ca="1" si="203"/>
        <v/>
      </c>
      <c r="CC218" s="191" t="str">
        <f t="shared" ca="1" si="204"/>
        <v/>
      </c>
      <c r="CL218" s="191" t="str">
        <f t="shared" ca="1" si="205"/>
        <v/>
      </c>
      <c r="CM218" s="191" t="str">
        <f t="shared" ca="1" si="206"/>
        <v/>
      </c>
      <c r="CP218" s="191" t="str">
        <f t="shared" ca="1" si="207"/>
        <v/>
      </c>
      <c r="CQ218" s="191" t="str">
        <f t="shared" ca="1" si="208"/>
        <v/>
      </c>
      <c r="CR218" s="191" t="str">
        <f t="shared" ca="1" si="209"/>
        <v/>
      </c>
      <c r="CS218" s="191" t="str">
        <f t="shared" ca="1" si="210"/>
        <v/>
      </c>
      <c r="CT218" s="191" t="str">
        <f t="shared" ca="1" si="211"/>
        <v/>
      </c>
      <c r="CU218" s="191" t="str">
        <f t="shared" ca="1" si="212"/>
        <v/>
      </c>
      <c r="CV218" s="191" t="str">
        <f t="shared" ca="1" si="213"/>
        <v/>
      </c>
      <c r="ET218" s="191" t="str">
        <f t="shared" ca="1" si="214"/>
        <v/>
      </c>
      <c r="EU218" s="191" t="str">
        <f t="shared" ca="1" si="215"/>
        <v/>
      </c>
      <c r="EV218" s="191" t="str">
        <f t="shared" ca="1" si="216"/>
        <v/>
      </c>
      <c r="EX218" s="191" t="str">
        <f t="shared" ca="1" si="217"/>
        <v/>
      </c>
      <c r="EY218" s="191" t="str">
        <f t="shared" ca="1" si="218"/>
        <v/>
      </c>
      <c r="EZ218" s="191" t="str">
        <f t="shared" ca="1" si="219"/>
        <v/>
      </c>
      <c r="FD218" s="191" t="str">
        <f t="shared" ca="1" si="220"/>
        <v/>
      </c>
      <c r="FE218" s="191" t="str">
        <f t="shared" ca="1" si="221"/>
        <v/>
      </c>
      <c r="FF218" s="191" t="str">
        <f t="shared" ca="1" si="222"/>
        <v/>
      </c>
      <c r="FG218" s="191" t="str">
        <f t="shared" ca="1" si="223"/>
        <v/>
      </c>
    </row>
    <row r="219" spans="1:163" x14ac:dyDescent="0.2">
      <c r="A219" s="191" t="str">
        <f t="shared" ca="1" si="168"/>
        <v/>
      </c>
      <c r="B219" s="191" t="str">
        <f t="shared" ca="1" si="169"/>
        <v/>
      </c>
      <c r="E219" s="191" t="str">
        <f t="shared" ca="1" si="170"/>
        <v/>
      </c>
      <c r="F219" s="191" t="str">
        <f ca="1">IF(補足!F218="","",REPT("0",3-LEN(補足!F218))&amp;補足!F218)</f>
        <v/>
      </c>
      <c r="O219" s="191" t="str">
        <f t="shared" ca="1" si="171"/>
        <v/>
      </c>
      <c r="P219" s="191" t="str">
        <f t="shared" ca="1" si="172"/>
        <v/>
      </c>
      <c r="Q219" s="191" t="str">
        <f t="shared" ca="1" si="173"/>
        <v/>
      </c>
      <c r="R219" s="191" t="str">
        <f t="shared" ca="1" si="174"/>
        <v/>
      </c>
      <c r="S219" s="191" t="str">
        <f t="shared" ca="1" si="175"/>
        <v/>
      </c>
      <c r="T219" s="191" t="str">
        <f t="shared" ca="1" si="176"/>
        <v/>
      </c>
      <c r="U219" s="191" t="str">
        <f t="shared" ca="1" si="177"/>
        <v/>
      </c>
      <c r="AA219" s="191" t="str">
        <f t="shared" ca="1" si="178"/>
        <v/>
      </c>
      <c r="AB219" s="191" t="str">
        <f t="shared" ca="1" si="179"/>
        <v/>
      </c>
      <c r="AC219" s="191" t="str">
        <f t="shared" ca="1" si="180"/>
        <v/>
      </c>
      <c r="AD219" s="191" t="str">
        <f t="shared" ca="1" si="181"/>
        <v/>
      </c>
      <c r="AE219" s="191" t="str">
        <f t="shared" ca="1" si="182"/>
        <v/>
      </c>
      <c r="AF219" s="191" t="str">
        <f t="shared" ca="1" si="183"/>
        <v/>
      </c>
      <c r="AG219" s="191" t="str">
        <f t="shared" ca="1" si="184"/>
        <v/>
      </c>
      <c r="AH219" s="191" t="str">
        <f t="shared" ca="1" si="185"/>
        <v/>
      </c>
      <c r="AI219" s="191" t="str">
        <f t="shared" ca="1" si="186"/>
        <v/>
      </c>
      <c r="AJ219" s="191" t="str">
        <f t="shared" ca="1" si="187"/>
        <v/>
      </c>
      <c r="AO219" s="191" t="str">
        <f t="shared" ca="1" si="188"/>
        <v/>
      </c>
      <c r="BA219" s="191" t="str">
        <f t="shared" ca="1" si="189"/>
        <v/>
      </c>
      <c r="BB219" s="191" t="str">
        <f t="shared" ca="1" si="190"/>
        <v/>
      </c>
      <c r="BC219" s="191" t="str">
        <f t="shared" ca="1" si="191"/>
        <v/>
      </c>
      <c r="BD219" s="191" t="str">
        <f t="shared" ca="1" si="192"/>
        <v/>
      </c>
      <c r="BE219" s="191" t="str">
        <f t="shared" ca="1" si="193"/>
        <v/>
      </c>
      <c r="BF219" s="191" t="str">
        <f t="shared" ca="1" si="194"/>
        <v/>
      </c>
      <c r="BG219" s="191" t="str">
        <f t="shared" ca="1" si="195"/>
        <v/>
      </c>
      <c r="BH219" s="191" t="str">
        <f t="shared" ca="1" si="196"/>
        <v/>
      </c>
      <c r="BI219" s="191" t="str">
        <f t="shared" ca="1" si="197"/>
        <v/>
      </c>
      <c r="BJ219" s="191" t="str">
        <f t="shared" ca="1" si="198"/>
        <v/>
      </c>
      <c r="BV219" s="191" t="str">
        <f t="shared" ca="1" si="199"/>
        <v/>
      </c>
      <c r="BW219" s="191" t="str">
        <f t="shared" ca="1" si="200"/>
        <v/>
      </c>
      <c r="BZ219" s="191" t="str">
        <f t="shared" ca="1" si="201"/>
        <v/>
      </c>
      <c r="CA219" s="191" t="str">
        <f t="shared" ca="1" si="202"/>
        <v/>
      </c>
      <c r="CB219" s="191" t="str">
        <f t="shared" ca="1" si="203"/>
        <v/>
      </c>
      <c r="CC219" s="191" t="str">
        <f t="shared" ca="1" si="204"/>
        <v/>
      </c>
      <c r="CL219" s="191" t="str">
        <f t="shared" ca="1" si="205"/>
        <v/>
      </c>
      <c r="CM219" s="191" t="str">
        <f t="shared" ca="1" si="206"/>
        <v/>
      </c>
      <c r="CP219" s="191" t="str">
        <f t="shared" ca="1" si="207"/>
        <v/>
      </c>
      <c r="CQ219" s="191" t="str">
        <f t="shared" ca="1" si="208"/>
        <v/>
      </c>
      <c r="CR219" s="191" t="str">
        <f t="shared" ca="1" si="209"/>
        <v/>
      </c>
      <c r="CS219" s="191" t="str">
        <f t="shared" ca="1" si="210"/>
        <v/>
      </c>
      <c r="CT219" s="191" t="str">
        <f t="shared" ca="1" si="211"/>
        <v/>
      </c>
      <c r="CU219" s="191" t="str">
        <f t="shared" ca="1" si="212"/>
        <v/>
      </c>
      <c r="CV219" s="191" t="str">
        <f t="shared" ca="1" si="213"/>
        <v/>
      </c>
      <c r="ET219" s="191" t="str">
        <f t="shared" ca="1" si="214"/>
        <v/>
      </c>
      <c r="EU219" s="191" t="str">
        <f t="shared" ca="1" si="215"/>
        <v/>
      </c>
      <c r="EV219" s="191" t="str">
        <f t="shared" ca="1" si="216"/>
        <v/>
      </c>
      <c r="EX219" s="191" t="str">
        <f t="shared" ca="1" si="217"/>
        <v/>
      </c>
      <c r="EY219" s="191" t="str">
        <f t="shared" ca="1" si="218"/>
        <v/>
      </c>
      <c r="EZ219" s="191" t="str">
        <f t="shared" ca="1" si="219"/>
        <v/>
      </c>
      <c r="FD219" s="191" t="str">
        <f t="shared" ca="1" si="220"/>
        <v/>
      </c>
      <c r="FE219" s="191" t="str">
        <f t="shared" ca="1" si="221"/>
        <v/>
      </c>
      <c r="FF219" s="191" t="str">
        <f t="shared" ca="1" si="222"/>
        <v/>
      </c>
      <c r="FG219" s="191" t="str">
        <f t="shared" ca="1" si="223"/>
        <v/>
      </c>
    </row>
    <row r="220" spans="1:163" x14ac:dyDescent="0.2">
      <c r="A220" s="191" t="str">
        <f t="shared" ca="1" si="168"/>
        <v/>
      </c>
      <c r="B220" s="191" t="str">
        <f t="shared" ca="1" si="169"/>
        <v/>
      </c>
      <c r="E220" s="191" t="str">
        <f t="shared" ca="1" si="170"/>
        <v/>
      </c>
      <c r="F220" s="191" t="str">
        <f ca="1">IF(補足!F219="","",REPT("0",3-LEN(補足!F219))&amp;補足!F219)</f>
        <v/>
      </c>
      <c r="O220" s="191" t="str">
        <f t="shared" ca="1" si="171"/>
        <v/>
      </c>
      <c r="P220" s="191" t="str">
        <f t="shared" ca="1" si="172"/>
        <v/>
      </c>
      <c r="Q220" s="191" t="str">
        <f t="shared" ca="1" si="173"/>
        <v/>
      </c>
      <c r="R220" s="191" t="str">
        <f t="shared" ca="1" si="174"/>
        <v/>
      </c>
      <c r="S220" s="191" t="str">
        <f t="shared" ca="1" si="175"/>
        <v/>
      </c>
      <c r="T220" s="191" t="str">
        <f t="shared" ca="1" si="176"/>
        <v/>
      </c>
      <c r="U220" s="191" t="str">
        <f t="shared" ca="1" si="177"/>
        <v/>
      </c>
      <c r="AA220" s="191" t="str">
        <f t="shared" ca="1" si="178"/>
        <v/>
      </c>
      <c r="AB220" s="191" t="str">
        <f t="shared" ca="1" si="179"/>
        <v/>
      </c>
      <c r="AC220" s="191" t="str">
        <f t="shared" ca="1" si="180"/>
        <v/>
      </c>
      <c r="AD220" s="191" t="str">
        <f t="shared" ca="1" si="181"/>
        <v/>
      </c>
      <c r="AE220" s="191" t="str">
        <f t="shared" ca="1" si="182"/>
        <v/>
      </c>
      <c r="AF220" s="191" t="str">
        <f t="shared" ca="1" si="183"/>
        <v/>
      </c>
      <c r="AG220" s="191" t="str">
        <f t="shared" ca="1" si="184"/>
        <v/>
      </c>
      <c r="AH220" s="191" t="str">
        <f t="shared" ca="1" si="185"/>
        <v/>
      </c>
      <c r="AI220" s="191" t="str">
        <f t="shared" ca="1" si="186"/>
        <v/>
      </c>
      <c r="AJ220" s="191" t="str">
        <f t="shared" ca="1" si="187"/>
        <v/>
      </c>
      <c r="AO220" s="191" t="str">
        <f t="shared" ca="1" si="188"/>
        <v/>
      </c>
      <c r="BA220" s="191" t="str">
        <f t="shared" ca="1" si="189"/>
        <v/>
      </c>
      <c r="BB220" s="191" t="str">
        <f t="shared" ca="1" si="190"/>
        <v/>
      </c>
      <c r="BC220" s="191" t="str">
        <f t="shared" ca="1" si="191"/>
        <v/>
      </c>
      <c r="BD220" s="191" t="str">
        <f t="shared" ca="1" si="192"/>
        <v/>
      </c>
      <c r="BE220" s="191" t="str">
        <f t="shared" ca="1" si="193"/>
        <v/>
      </c>
      <c r="BF220" s="191" t="str">
        <f t="shared" ca="1" si="194"/>
        <v/>
      </c>
      <c r="BG220" s="191" t="str">
        <f t="shared" ca="1" si="195"/>
        <v/>
      </c>
      <c r="BH220" s="191" t="str">
        <f t="shared" ca="1" si="196"/>
        <v/>
      </c>
      <c r="BI220" s="191" t="str">
        <f t="shared" ca="1" si="197"/>
        <v/>
      </c>
      <c r="BJ220" s="191" t="str">
        <f t="shared" ca="1" si="198"/>
        <v/>
      </c>
      <c r="BV220" s="191" t="str">
        <f t="shared" ca="1" si="199"/>
        <v/>
      </c>
      <c r="BW220" s="191" t="str">
        <f t="shared" ca="1" si="200"/>
        <v/>
      </c>
      <c r="BZ220" s="191" t="str">
        <f t="shared" ca="1" si="201"/>
        <v/>
      </c>
      <c r="CA220" s="191" t="str">
        <f t="shared" ca="1" si="202"/>
        <v/>
      </c>
      <c r="CB220" s="191" t="str">
        <f t="shared" ca="1" si="203"/>
        <v/>
      </c>
      <c r="CC220" s="191" t="str">
        <f t="shared" ca="1" si="204"/>
        <v/>
      </c>
      <c r="CL220" s="191" t="str">
        <f t="shared" ca="1" si="205"/>
        <v/>
      </c>
      <c r="CM220" s="191" t="str">
        <f t="shared" ca="1" si="206"/>
        <v/>
      </c>
      <c r="CP220" s="191" t="str">
        <f t="shared" ca="1" si="207"/>
        <v/>
      </c>
      <c r="CQ220" s="191" t="str">
        <f t="shared" ca="1" si="208"/>
        <v/>
      </c>
      <c r="CR220" s="191" t="str">
        <f t="shared" ca="1" si="209"/>
        <v/>
      </c>
      <c r="CS220" s="191" t="str">
        <f t="shared" ca="1" si="210"/>
        <v/>
      </c>
      <c r="CT220" s="191" t="str">
        <f t="shared" ca="1" si="211"/>
        <v/>
      </c>
      <c r="CU220" s="191" t="str">
        <f t="shared" ca="1" si="212"/>
        <v/>
      </c>
      <c r="CV220" s="191" t="str">
        <f t="shared" ca="1" si="213"/>
        <v/>
      </c>
      <c r="ET220" s="191" t="str">
        <f t="shared" ca="1" si="214"/>
        <v/>
      </c>
      <c r="EU220" s="191" t="str">
        <f t="shared" ca="1" si="215"/>
        <v/>
      </c>
      <c r="EV220" s="191" t="str">
        <f t="shared" ca="1" si="216"/>
        <v/>
      </c>
      <c r="EX220" s="191" t="str">
        <f t="shared" ca="1" si="217"/>
        <v/>
      </c>
      <c r="EY220" s="191" t="str">
        <f t="shared" ca="1" si="218"/>
        <v/>
      </c>
      <c r="EZ220" s="191" t="str">
        <f t="shared" ca="1" si="219"/>
        <v/>
      </c>
      <c r="FD220" s="191" t="str">
        <f t="shared" ca="1" si="220"/>
        <v/>
      </c>
      <c r="FE220" s="191" t="str">
        <f t="shared" ca="1" si="221"/>
        <v/>
      </c>
      <c r="FF220" s="191" t="str">
        <f t="shared" ca="1" si="222"/>
        <v/>
      </c>
      <c r="FG220" s="191" t="str">
        <f t="shared" ca="1" si="223"/>
        <v/>
      </c>
    </row>
    <row r="221" spans="1:163" x14ac:dyDescent="0.2">
      <c r="A221" s="191" t="str">
        <f t="shared" ca="1" si="168"/>
        <v/>
      </c>
      <c r="B221" s="191" t="str">
        <f t="shared" ca="1" si="169"/>
        <v/>
      </c>
      <c r="E221" s="191" t="str">
        <f t="shared" ca="1" si="170"/>
        <v/>
      </c>
      <c r="F221" s="191" t="str">
        <f ca="1">IF(補足!F220="","",REPT("0",3-LEN(補足!F220))&amp;補足!F220)</f>
        <v/>
      </c>
      <c r="O221" s="191" t="str">
        <f t="shared" ca="1" si="171"/>
        <v/>
      </c>
      <c r="P221" s="191" t="str">
        <f t="shared" ca="1" si="172"/>
        <v/>
      </c>
      <c r="Q221" s="191" t="str">
        <f t="shared" ca="1" si="173"/>
        <v/>
      </c>
      <c r="R221" s="191" t="str">
        <f t="shared" ca="1" si="174"/>
        <v/>
      </c>
      <c r="S221" s="191" t="str">
        <f t="shared" ca="1" si="175"/>
        <v/>
      </c>
      <c r="T221" s="191" t="str">
        <f t="shared" ca="1" si="176"/>
        <v/>
      </c>
      <c r="U221" s="191" t="str">
        <f t="shared" ca="1" si="177"/>
        <v/>
      </c>
      <c r="AA221" s="191" t="str">
        <f t="shared" ca="1" si="178"/>
        <v/>
      </c>
      <c r="AB221" s="191" t="str">
        <f t="shared" ca="1" si="179"/>
        <v/>
      </c>
      <c r="AC221" s="191" t="str">
        <f t="shared" ca="1" si="180"/>
        <v/>
      </c>
      <c r="AD221" s="191" t="str">
        <f t="shared" ca="1" si="181"/>
        <v/>
      </c>
      <c r="AE221" s="191" t="str">
        <f t="shared" ca="1" si="182"/>
        <v/>
      </c>
      <c r="AF221" s="191" t="str">
        <f t="shared" ca="1" si="183"/>
        <v/>
      </c>
      <c r="AG221" s="191" t="str">
        <f t="shared" ca="1" si="184"/>
        <v/>
      </c>
      <c r="AH221" s="191" t="str">
        <f t="shared" ca="1" si="185"/>
        <v/>
      </c>
      <c r="AI221" s="191" t="str">
        <f t="shared" ca="1" si="186"/>
        <v/>
      </c>
      <c r="AJ221" s="191" t="str">
        <f t="shared" ca="1" si="187"/>
        <v/>
      </c>
      <c r="AO221" s="191" t="str">
        <f t="shared" ca="1" si="188"/>
        <v/>
      </c>
      <c r="BA221" s="191" t="str">
        <f t="shared" ca="1" si="189"/>
        <v/>
      </c>
      <c r="BB221" s="191" t="str">
        <f t="shared" ca="1" si="190"/>
        <v/>
      </c>
      <c r="BC221" s="191" t="str">
        <f t="shared" ca="1" si="191"/>
        <v/>
      </c>
      <c r="BD221" s="191" t="str">
        <f t="shared" ca="1" si="192"/>
        <v/>
      </c>
      <c r="BE221" s="191" t="str">
        <f t="shared" ca="1" si="193"/>
        <v/>
      </c>
      <c r="BF221" s="191" t="str">
        <f t="shared" ca="1" si="194"/>
        <v/>
      </c>
      <c r="BG221" s="191" t="str">
        <f t="shared" ca="1" si="195"/>
        <v/>
      </c>
      <c r="BH221" s="191" t="str">
        <f t="shared" ca="1" si="196"/>
        <v/>
      </c>
      <c r="BI221" s="191" t="str">
        <f t="shared" ca="1" si="197"/>
        <v/>
      </c>
      <c r="BJ221" s="191" t="str">
        <f t="shared" ca="1" si="198"/>
        <v/>
      </c>
      <c r="BV221" s="191" t="str">
        <f t="shared" ca="1" si="199"/>
        <v/>
      </c>
      <c r="BW221" s="191" t="str">
        <f t="shared" ca="1" si="200"/>
        <v/>
      </c>
      <c r="BZ221" s="191" t="str">
        <f t="shared" ca="1" si="201"/>
        <v/>
      </c>
      <c r="CA221" s="191" t="str">
        <f t="shared" ca="1" si="202"/>
        <v/>
      </c>
      <c r="CB221" s="191" t="str">
        <f t="shared" ca="1" si="203"/>
        <v/>
      </c>
      <c r="CC221" s="191" t="str">
        <f t="shared" ca="1" si="204"/>
        <v/>
      </c>
      <c r="CL221" s="191" t="str">
        <f t="shared" ca="1" si="205"/>
        <v/>
      </c>
      <c r="CM221" s="191" t="str">
        <f t="shared" ca="1" si="206"/>
        <v/>
      </c>
      <c r="CP221" s="191" t="str">
        <f t="shared" ca="1" si="207"/>
        <v/>
      </c>
      <c r="CQ221" s="191" t="str">
        <f t="shared" ca="1" si="208"/>
        <v/>
      </c>
      <c r="CR221" s="191" t="str">
        <f t="shared" ca="1" si="209"/>
        <v/>
      </c>
      <c r="CS221" s="191" t="str">
        <f t="shared" ca="1" si="210"/>
        <v/>
      </c>
      <c r="CT221" s="191" t="str">
        <f t="shared" ca="1" si="211"/>
        <v/>
      </c>
      <c r="CU221" s="191" t="str">
        <f t="shared" ca="1" si="212"/>
        <v/>
      </c>
      <c r="CV221" s="191" t="str">
        <f t="shared" ca="1" si="213"/>
        <v/>
      </c>
      <c r="ET221" s="191" t="str">
        <f t="shared" ca="1" si="214"/>
        <v/>
      </c>
      <c r="EU221" s="191" t="str">
        <f t="shared" ca="1" si="215"/>
        <v/>
      </c>
      <c r="EV221" s="191" t="str">
        <f t="shared" ca="1" si="216"/>
        <v/>
      </c>
      <c r="EX221" s="191" t="str">
        <f t="shared" ca="1" si="217"/>
        <v/>
      </c>
      <c r="EY221" s="191" t="str">
        <f t="shared" ca="1" si="218"/>
        <v/>
      </c>
      <c r="EZ221" s="191" t="str">
        <f t="shared" ca="1" si="219"/>
        <v/>
      </c>
      <c r="FD221" s="191" t="str">
        <f t="shared" ca="1" si="220"/>
        <v/>
      </c>
      <c r="FE221" s="191" t="str">
        <f t="shared" ca="1" si="221"/>
        <v/>
      </c>
      <c r="FF221" s="191" t="str">
        <f t="shared" ca="1" si="222"/>
        <v/>
      </c>
      <c r="FG221" s="191" t="str">
        <f t="shared" ca="1" si="223"/>
        <v/>
      </c>
    </row>
    <row r="222" spans="1:163" x14ac:dyDescent="0.2">
      <c r="A222" s="191" t="str">
        <f t="shared" ca="1" si="168"/>
        <v/>
      </c>
      <c r="B222" s="191" t="str">
        <f t="shared" ca="1" si="169"/>
        <v/>
      </c>
      <c r="E222" s="191" t="str">
        <f t="shared" ca="1" si="170"/>
        <v/>
      </c>
      <c r="F222" s="191" t="str">
        <f ca="1">IF(補足!F221="","",REPT("0",3-LEN(補足!F221))&amp;補足!F221)</f>
        <v/>
      </c>
      <c r="O222" s="191" t="str">
        <f t="shared" ca="1" si="171"/>
        <v/>
      </c>
      <c r="P222" s="191" t="str">
        <f t="shared" ca="1" si="172"/>
        <v/>
      </c>
      <c r="Q222" s="191" t="str">
        <f t="shared" ca="1" si="173"/>
        <v/>
      </c>
      <c r="R222" s="191" t="str">
        <f t="shared" ca="1" si="174"/>
        <v/>
      </c>
      <c r="S222" s="191" t="str">
        <f t="shared" ca="1" si="175"/>
        <v/>
      </c>
      <c r="T222" s="191" t="str">
        <f t="shared" ca="1" si="176"/>
        <v/>
      </c>
      <c r="U222" s="191" t="str">
        <f t="shared" ca="1" si="177"/>
        <v/>
      </c>
      <c r="AA222" s="191" t="str">
        <f t="shared" ca="1" si="178"/>
        <v/>
      </c>
      <c r="AB222" s="191" t="str">
        <f t="shared" ca="1" si="179"/>
        <v/>
      </c>
      <c r="AC222" s="191" t="str">
        <f t="shared" ca="1" si="180"/>
        <v/>
      </c>
      <c r="AD222" s="191" t="str">
        <f t="shared" ca="1" si="181"/>
        <v/>
      </c>
      <c r="AE222" s="191" t="str">
        <f t="shared" ca="1" si="182"/>
        <v/>
      </c>
      <c r="AF222" s="191" t="str">
        <f t="shared" ca="1" si="183"/>
        <v/>
      </c>
      <c r="AG222" s="191" t="str">
        <f t="shared" ca="1" si="184"/>
        <v/>
      </c>
      <c r="AH222" s="191" t="str">
        <f t="shared" ca="1" si="185"/>
        <v/>
      </c>
      <c r="AI222" s="191" t="str">
        <f t="shared" ca="1" si="186"/>
        <v/>
      </c>
      <c r="AJ222" s="191" t="str">
        <f t="shared" ca="1" si="187"/>
        <v/>
      </c>
      <c r="AO222" s="191" t="str">
        <f t="shared" ca="1" si="188"/>
        <v/>
      </c>
      <c r="BA222" s="191" t="str">
        <f t="shared" ca="1" si="189"/>
        <v/>
      </c>
      <c r="BB222" s="191" t="str">
        <f t="shared" ca="1" si="190"/>
        <v/>
      </c>
      <c r="BC222" s="191" t="str">
        <f t="shared" ca="1" si="191"/>
        <v/>
      </c>
      <c r="BD222" s="191" t="str">
        <f t="shared" ca="1" si="192"/>
        <v/>
      </c>
      <c r="BE222" s="191" t="str">
        <f t="shared" ca="1" si="193"/>
        <v/>
      </c>
      <c r="BF222" s="191" t="str">
        <f t="shared" ca="1" si="194"/>
        <v/>
      </c>
      <c r="BG222" s="191" t="str">
        <f t="shared" ca="1" si="195"/>
        <v/>
      </c>
      <c r="BH222" s="191" t="str">
        <f t="shared" ca="1" si="196"/>
        <v/>
      </c>
      <c r="BI222" s="191" t="str">
        <f t="shared" ca="1" si="197"/>
        <v/>
      </c>
      <c r="BJ222" s="191" t="str">
        <f t="shared" ca="1" si="198"/>
        <v/>
      </c>
      <c r="BV222" s="191" t="str">
        <f t="shared" ca="1" si="199"/>
        <v/>
      </c>
      <c r="BW222" s="191" t="str">
        <f t="shared" ca="1" si="200"/>
        <v/>
      </c>
      <c r="BZ222" s="191" t="str">
        <f t="shared" ca="1" si="201"/>
        <v/>
      </c>
      <c r="CA222" s="191" t="str">
        <f t="shared" ca="1" si="202"/>
        <v/>
      </c>
      <c r="CB222" s="191" t="str">
        <f t="shared" ca="1" si="203"/>
        <v/>
      </c>
      <c r="CC222" s="191" t="str">
        <f t="shared" ca="1" si="204"/>
        <v/>
      </c>
      <c r="CL222" s="191" t="str">
        <f t="shared" ca="1" si="205"/>
        <v/>
      </c>
      <c r="CM222" s="191" t="str">
        <f t="shared" ca="1" si="206"/>
        <v/>
      </c>
      <c r="CP222" s="191" t="str">
        <f t="shared" ca="1" si="207"/>
        <v/>
      </c>
      <c r="CQ222" s="191" t="str">
        <f t="shared" ca="1" si="208"/>
        <v/>
      </c>
      <c r="CR222" s="191" t="str">
        <f t="shared" ca="1" si="209"/>
        <v/>
      </c>
      <c r="CS222" s="191" t="str">
        <f t="shared" ca="1" si="210"/>
        <v/>
      </c>
      <c r="CT222" s="191" t="str">
        <f t="shared" ca="1" si="211"/>
        <v/>
      </c>
      <c r="CU222" s="191" t="str">
        <f t="shared" ca="1" si="212"/>
        <v/>
      </c>
      <c r="CV222" s="191" t="str">
        <f t="shared" ca="1" si="213"/>
        <v/>
      </c>
      <c r="ET222" s="191" t="str">
        <f t="shared" ca="1" si="214"/>
        <v/>
      </c>
      <c r="EU222" s="191" t="str">
        <f t="shared" ca="1" si="215"/>
        <v/>
      </c>
      <c r="EV222" s="191" t="str">
        <f t="shared" ca="1" si="216"/>
        <v/>
      </c>
      <c r="EX222" s="191" t="str">
        <f t="shared" ca="1" si="217"/>
        <v/>
      </c>
      <c r="EY222" s="191" t="str">
        <f t="shared" ca="1" si="218"/>
        <v/>
      </c>
      <c r="EZ222" s="191" t="str">
        <f t="shared" ca="1" si="219"/>
        <v/>
      </c>
      <c r="FD222" s="191" t="str">
        <f t="shared" ca="1" si="220"/>
        <v/>
      </c>
      <c r="FE222" s="191" t="str">
        <f t="shared" ca="1" si="221"/>
        <v/>
      </c>
      <c r="FF222" s="191" t="str">
        <f t="shared" ca="1" si="222"/>
        <v/>
      </c>
      <c r="FG222" s="191" t="str">
        <f t="shared" ca="1" si="223"/>
        <v/>
      </c>
    </row>
    <row r="223" spans="1:163" x14ac:dyDescent="0.2">
      <c r="A223" s="191" t="str">
        <f t="shared" ca="1" si="168"/>
        <v/>
      </c>
      <c r="B223" s="191" t="str">
        <f t="shared" ca="1" si="169"/>
        <v/>
      </c>
      <c r="E223" s="191" t="str">
        <f t="shared" ca="1" si="170"/>
        <v/>
      </c>
      <c r="F223" s="191" t="str">
        <f ca="1">IF(補足!F222="","",REPT("0",3-LEN(補足!F222))&amp;補足!F222)</f>
        <v/>
      </c>
      <c r="O223" s="191" t="str">
        <f t="shared" ca="1" si="171"/>
        <v/>
      </c>
      <c r="P223" s="191" t="str">
        <f t="shared" ca="1" si="172"/>
        <v/>
      </c>
      <c r="Q223" s="191" t="str">
        <f t="shared" ca="1" si="173"/>
        <v/>
      </c>
      <c r="R223" s="191" t="str">
        <f t="shared" ca="1" si="174"/>
        <v/>
      </c>
      <c r="S223" s="191" t="str">
        <f t="shared" ca="1" si="175"/>
        <v/>
      </c>
      <c r="T223" s="191" t="str">
        <f t="shared" ca="1" si="176"/>
        <v/>
      </c>
      <c r="U223" s="191" t="str">
        <f t="shared" ca="1" si="177"/>
        <v/>
      </c>
      <c r="AA223" s="191" t="str">
        <f t="shared" ca="1" si="178"/>
        <v/>
      </c>
      <c r="AB223" s="191" t="str">
        <f t="shared" ca="1" si="179"/>
        <v/>
      </c>
      <c r="AC223" s="191" t="str">
        <f t="shared" ca="1" si="180"/>
        <v/>
      </c>
      <c r="AD223" s="191" t="str">
        <f t="shared" ca="1" si="181"/>
        <v/>
      </c>
      <c r="AE223" s="191" t="str">
        <f t="shared" ca="1" si="182"/>
        <v/>
      </c>
      <c r="AF223" s="191" t="str">
        <f t="shared" ca="1" si="183"/>
        <v/>
      </c>
      <c r="AG223" s="191" t="str">
        <f t="shared" ca="1" si="184"/>
        <v/>
      </c>
      <c r="AH223" s="191" t="str">
        <f t="shared" ca="1" si="185"/>
        <v/>
      </c>
      <c r="AI223" s="191" t="str">
        <f t="shared" ca="1" si="186"/>
        <v/>
      </c>
      <c r="AJ223" s="191" t="str">
        <f t="shared" ca="1" si="187"/>
        <v/>
      </c>
      <c r="AO223" s="191" t="str">
        <f t="shared" ca="1" si="188"/>
        <v/>
      </c>
      <c r="BA223" s="191" t="str">
        <f t="shared" ca="1" si="189"/>
        <v/>
      </c>
      <c r="BB223" s="191" t="str">
        <f t="shared" ca="1" si="190"/>
        <v/>
      </c>
      <c r="BC223" s="191" t="str">
        <f t="shared" ca="1" si="191"/>
        <v/>
      </c>
      <c r="BD223" s="191" t="str">
        <f t="shared" ca="1" si="192"/>
        <v/>
      </c>
      <c r="BE223" s="191" t="str">
        <f t="shared" ca="1" si="193"/>
        <v/>
      </c>
      <c r="BF223" s="191" t="str">
        <f t="shared" ca="1" si="194"/>
        <v/>
      </c>
      <c r="BG223" s="191" t="str">
        <f t="shared" ca="1" si="195"/>
        <v/>
      </c>
      <c r="BH223" s="191" t="str">
        <f t="shared" ca="1" si="196"/>
        <v/>
      </c>
      <c r="BI223" s="191" t="str">
        <f t="shared" ca="1" si="197"/>
        <v/>
      </c>
      <c r="BJ223" s="191" t="str">
        <f t="shared" ca="1" si="198"/>
        <v/>
      </c>
      <c r="BV223" s="191" t="str">
        <f t="shared" ca="1" si="199"/>
        <v/>
      </c>
      <c r="BW223" s="191" t="str">
        <f t="shared" ca="1" si="200"/>
        <v/>
      </c>
      <c r="BZ223" s="191" t="str">
        <f t="shared" ca="1" si="201"/>
        <v/>
      </c>
      <c r="CA223" s="191" t="str">
        <f t="shared" ca="1" si="202"/>
        <v/>
      </c>
      <c r="CB223" s="191" t="str">
        <f t="shared" ca="1" si="203"/>
        <v/>
      </c>
      <c r="CC223" s="191" t="str">
        <f t="shared" ca="1" si="204"/>
        <v/>
      </c>
      <c r="CL223" s="191" t="str">
        <f t="shared" ca="1" si="205"/>
        <v/>
      </c>
      <c r="CM223" s="191" t="str">
        <f t="shared" ca="1" si="206"/>
        <v/>
      </c>
      <c r="CP223" s="191" t="str">
        <f t="shared" ca="1" si="207"/>
        <v/>
      </c>
      <c r="CQ223" s="191" t="str">
        <f t="shared" ca="1" si="208"/>
        <v/>
      </c>
      <c r="CR223" s="191" t="str">
        <f t="shared" ca="1" si="209"/>
        <v/>
      </c>
      <c r="CS223" s="191" t="str">
        <f t="shared" ca="1" si="210"/>
        <v/>
      </c>
      <c r="CT223" s="191" t="str">
        <f t="shared" ca="1" si="211"/>
        <v/>
      </c>
      <c r="CU223" s="191" t="str">
        <f t="shared" ca="1" si="212"/>
        <v/>
      </c>
      <c r="CV223" s="191" t="str">
        <f t="shared" ca="1" si="213"/>
        <v/>
      </c>
      <c r="ET223" s="191" t="str">
        <f t="shared" ca="1" si="214"/>
        <v/>
      </c>
      <c r="EU223" s="191" t="str">
        <f t="shared" ca="1" si="215"/>
        <v/>
      </c>
      <c r="EV223" s="191" t="str">
        <f t="shared" ca="1" si="216"/>
        <v/>
      </c>
      <c r="EX223" s="191" t="str">
        <f t="shared" ca="1" si="217"/>
        <v/>
      </c>
      <c r="EY223" s="191" t="str">
        <f t="shared" ca="1" si="218"/>
        <v/>
      </c>
      <c r="EZ223" s="191" t="str">
        <f t="shared" ca="1" si="219"/>
        <v/>
      </c>
      <c r="FD223" s="191" t="str">
        <f t="shared" ca="1" si="220"/>
        <v/>
      </c>
      <c r="FE223" s="191" t="str">
        <f t="shared" ca="1" si="221"/>
        <v/>
      </c>
      <c r="FF223" s="191" t="str">
        <f t="shared" ca="1" si="222"/>
        <v/>
      </c>
      <c r="FG223" s="191" t="str">
        <f t="shared" ca="1" si="223"/>
        <v/>
      </c>
    </row>
    <row r="224" spans="1:163" x14ac:dyDescent="0.2">
      <c r="A224" s="191" t="str">
        <f t="shared" ca="1" si="168"/>
        <v/>
      </c>
      <c r="B224" s="191" t="str">
        <f t="shared" ca="1" si="169"/>
        <v/>
      </c>
      <c r="E224" s="191" t="str">
        <f t="shared" ca="1" si="170"/>
        <v/>
      </c>
      <c r="F224" s="191" t="str">
        <f ca="1">IF(補足!F223="","",REPT("0",3-LEN(補足!F223))&amp;補足!F223)</f>
        <v/>
      </c>
      <c r="O224" s="191" t="str">
        <f t="shared" ca="1" si="171"/>
        <v/>
      </c>
      <c r="P224" s="191" t="str">
        <f t="shared" ca="1" si="172"/>
        <v/>
      </c>
      <c r="Q224" s="191" t="str">
        <f t="shared" ca="1" si="173"/>
        <v/>
      </c>
      <c r="R224" s="191" t="str">
        <f t="shared" ca="1" si="174"/>
        <v/>
      </c>
      <c r="S224" s="191" t="str">
        <f t="shared" ca="1" si="175"/>
        <v/>
      </c>
      <c r="T224" s="191" t="str">
        <f t="shared" ca="1" si="176"/>
        <v/>
      </c>
      <c r="U224" s="191" t="str">
        <f t="shared" ca="1" si="177"/>
        <v/>
      </c>
      <c r="AA224" s="191" t="str">
        <f t="shared" ca="1" si="178"/>
        <v/>
      </c>
      <c r="AB224" s="191" t="str">
        <f t="shared" ca="1" si="179"/>
        <v/>
      </c>
      <c r="AC224" s="191" t="str">
        <f t="shared" ca="1" si="180"/>
        <v/>
      </c>
      <c r="AD224" s="191" t="str">
        <f t="shared" ca="1" si="181"/>
        <v/>
      </c>
      <c r="AE224" s="191" t="str">
        <f t="shared" ca="1" si="182"/>
        <v/>
      </c>
      <c r="AF224" s="191" t="str">
        <f t="shared" ca="1" si="183"/>
        <v/>
      </c>
      <c r="AG224" s="191" t="str">
        <f t="shared" ca="1" si="184"/>
        <v/>
      </c>
      <c r="AH224" s="191" t="str">
        <f t="shared" ca="1" si="185"/>
        <v/>
      </c>
      <c r="AI224" s="191" t="str">
        <f t="shared" ca="1" si="186"/>
        <v/>
      </c>
      <c r="AJ224" s="191" t="str">
        <f t="shared" ca="1" si="187"/>
        <v/>
      </c>
      <c r="AO224" s="191" t="str">
        <f t="shared" ca="1" si="188"/>
        <v/>
      </c>
      <c r="BA224" s="191" t="str">
        <f t="shared" ca="1" si="189"/>
        <v/>
      </c>
      <c r="BB224" s="191" t="str">
        <f t="shared" ca="1" si="190"/>
        <v/>
      </c>
      <c r="BC224" s="191" t="str">
        <f t="shared" ca="1" si="191"/>
        <v/>
      </c>
      <c r="BD224" s="191" t="str">
        <f t="shared" ca="1" si="192"/>
        <v/>
      </c>
      <c r="BE224" s="191" t="str">
        <f t="shared" ca="1" si="193"/>
        <v/>
      </c>
      <c r="BF224" s="191" t="str">
        <f t="shared" ca="1" si="194"/>
        <v/>
      </c>
      <c r="BG224" s="191" t="str">
        <f t="shared" ca="1" si="195"/>
        <v/>
      </c>
      <c r="BH224" s="191" t="str">
        <f t="shared" ca="1" si="196"/>
        <v/>
      </c>
      <c r="BI224" s="191" t="str">
        <f t="shared" ca="1" si="197"/>
        <v/>
      </c>
      <c r="BJ224" s="191" t="str">
        <f t="shared" ca="1" si="198"/>
        <v/>
      </c>
      <c r="BV224" s="191" t="str">
        <f t="shared" ca="1" si="199"/>
        <v/>
      </c>
      <c r="BW224" s="191" t="str">
        <f t="shared" ca="1" si="200"/>
        <v/>
      </c>
      <c r="BZ224" s="191" t="str">
        <f t="shared" ca="1" si="201"/>
        <v/>
      </c>
      <c r="CA224" s="191" t="str">
        <f t="shared" ca="1" si="202"/>
        <v/>
      </c>
      <c r="CB224" s="191" t="str">
        <f t="shared" ca="1" si="203"/>
        <v/>
      </c>
      <c r="CC224" s="191" t="str">
        <f t="shared" ca="1" si="204"/>
        <v/>
      </c>
      <c r="CL224" s="191" t="str">
        <f t="shared" ca="1" si="205"/>
        <v/>
      </c>
      <c r="CM224" s="191" t="str">
        <f t="shared" ca="1" si="206"/>
        <v/>
      </c>
      <c r="CP224" s="191" t="str">
        <f t="shared" ca="1" si="207"/>
        <v/>
      </c>
      <c r="CQ224" s="191" t="str">
        <f t="shared" ca="1" si="208"/>
        <v/>
      </c>
      <c r="CR224" s="191" t="str">
        <f t="shared" ca="1" si="209"/>
        <v/>
      </c>
      <c r="CS224" s="191" t="str">
        <f t="shared" ca="1" si="210"/>
        <v/>
      </c>
      <c r="CT224" s="191" t="str">
        <f t="shared" ca="1" si="211"/>
        <v/>
      </c>
      <c r="CU224" s="191" t="str">
        <f t="shared" ca="1" si="212"/>
        <v/>
      </c>
      <c r="CV224" s="191" t="str">
        <f t="shared" ca="1" si="213"/>
        <v/>
      </c>
      <c r="ET224" s="191" t="str">
        <f t="shared" ca="1" si="214"/>
        <v/>
      </c>
      <c r="EU224" s="191" t="str">
        <f t="shared" ca="1" si="215"/>
        <v/>
      </c>
      <c r="EV224" s="191" t="str">
        <f t="shared" ca="1" si="216"/>
        <v/>
      </c>
      <c r="EX224" s="191" t="str">
        <f t="shared" ca="1" si="217"/>
        <v/>
      </c>
      <c r="EY224" s="191" t="str">
        <f t="shared" ca="1" si="218"/>
        <v/>
      </c>
      <c r="EZ224" s="191" t="str">
        <f t="shared" ca="1" si="219"/>
        <v/>
      </c>
      <c r="FD224" s="191" t="str">
        <f t="shared" ca="1" si="220"/>
        <v/>
      </c>
      <c r="FE224" s="191" t="str">
        <f t="shared" ca="1" si="221"/>
        <v/>
      </c>
      <c r="FF224" s="191" t="str">
        <f t="shared" ca="1" si="222"/>
        <v/>
      </c>
      <c r="FG224" s="191" t="str">
        <f t="shared" ca="1" si="223"/>
        <v/>
      </c>
    </row>
    <row r="225" spans="1:163" x14ac:dyDescent="0.2">
      <c r="A225" s="191" t="str">
        <f t="shared" ca="1" si="168"/>
        <v/>
      </c>
      <c r="B225" s="191" t="str">
        <f t="shared" ca="1" si="169"/>
        <v/>
      </c>
      <c r="E225" s="191" t="str">
        <f t="shared" ca="1" si="170"/>
        <v/>
      </c>
      <c r="F225" s="191" t="str">
        <f ca="1">IF(補足!F224="","",REPT("0",3-LEN(補足!F224))&amp;補足!F224)</f>
        <v/>
      </c>
      <c r="O225" s="191" t="str">
        <f t="shared" ca="1" si="171"/>
        <v/>
      </c>
      <c r="P225" s="191" t="str">
        <f t="shared" ca="1" si="172"/>
        <v/>
      </c>
      <c r="Q225" s="191" t="str">
        <f t="shared" ca="1" si="173"/>
        <v/>
      </c>
      <c r="R225" s="191" t="str">
        <f t="shared" ca="1" si="174"/>
        <v/>
      </c>
      <c r="S225" s="191" t="str">
        <f t="shared" ca="1" si="175"/>
        <v/>
      </c>
      <c r="T225" s="191" t="str">
        <f t="shared" ca="1" si="176"/>
        <v/>
      </c>
      <c r="U225" s="191" t="str">
        <f t="shared" ca="1" si="177"/>
        <v/>
      </c>
      <c r="AA225" s="191" t="str">
        <f t="shared" ca="1" si="178"/>
        <v/>
      </c>
      <c r="AB225" s="191" t="str">
        <f t="shared" ca="1" si="179"/>
        <v/>
      </c>
      <c r="AC225" s="191" t="str">
        <f t="shared" ca="1" si="180"/>
        <v/>
      </c>
      <c r="AD225" s="191" t="str">
        <f t="shared" ca="1" si="181"/>
        <v/>
      </c>
      <c r="AE225" s="191" t="str">
        <f t="shared" ca="1" si="182"/>
        <v/>
      </c>
      <c r="AF225" s="191" t="str">
        <f t="shared" ca="1" si="183"/>
        <v/>
      </c>
      <c r="AG225" s="191" t="str">
        <f t="shared" ca="1" si="184"/>
        <v/>
      </c>
      <c r="AH225" s="191" t="str">
        <f t="shared" ca="1" si="185"/>
        <v/>
      </c>
      <c r="AI225" s="191" t="str">
        <f t="shared" ca="1" si="186"/>
        <v/>
      </c>
      <c r="AJ225" s="191" t="str">
        <f t="shared" ca="1" si="187"/>
        <v/>
      </c>
      <c r="AO225" s="191" t="str">
        <f t="shared" ca="1" si="188"/>
        <v/>
      </c>
      <c r="BA225" s="191" t="str">
        <f t="shared" ca="1" si="189"/>
        <v/>
      </c>
      <c r="BB225" s="191" t="str">
        <f t="shared" ca="1" si="190"/>
        <v/>
      </c>
      <c r="BC225" s="191" t="str">
        <f t="shared" ca="1" si="191"/>
        <v/>
      </c>
      <c r="BD225" s="191" t="str">
        <f t="shared" ca="1" si="192"/>
        <v/>
      </c>
      <c r="BE225" s="191" t="str">
        <f t="shared" ca="1" si="193"/>
        <v/>
      </c>
      <c r="BF225" s="191" t="str">
        <f t="shared" ca="1" si="194"/>
        <v/>
      </c>
      <c r="BG225" s="191" t="str">
        <f t="shared" ca="1" si="195"/>
        <v/>
      </c>
      <c r="BH225" s="191" t="str">
        <f t="shared" ca="1" si="196"/>
        <v/>
      </c>
      <c r="BI225" s="191" t="str">
        <f t="shared" ca="1" si="197"/>
        <v/>
      </c>
      <c r="BJ225" s="191" t="str">
        <f t="shared" ca="1" si="198"/>
        <v/>
      </c>
      <c r="BV225" s="191" t="str">
        <f t="shared" ca="1" si="199"/>
        <v/>
      </c>
      <c r="BW225" s="191" t="str">
        <f t="shared" ca="1" si="200"/>
        <v/>
      </c>
      <c r="BZ225" s="191" t="str">
        <f t="shared" ca="1" si="201"/>
        <v/>
      </c>
      <c r="CA225" s="191" t="str">
        <f t="shared" ca="1" si="202"/>
        <v/>
      </c>
      <c r="CB225" s="191" t="str">
        <f t="shared" ca="1" si="203"/>
        <v/>
      </c>
      <c r="CC225" s="191" t="str">
        <f t="shared" ca="1" si="204"/>
        <v/>
      </c>
      <c r="CL225" s="191" t="str">
        <f t="shared" ca="1" si="205"/>
        <v/>
      </c>
      <c r="CM225" s="191" t="str">
        <f t="shared" ca="1" si="206"/>
        <v/>
      </c>
      <c r="CP225" s="191" t="str">
        <f t="shared" ca="1" si="207"/>
        <v/>
      </c>
      <c r="CQ225" s="191" t="str">
        <f t="shared" ca="1" si="208"/>
        <v/>
      </c>
      <c r="CR225" s="191" t="str">
        <f t="shared" ca="1" si="209"/>
        <v/>
      </c>
      <c r="CS225" s="191" t="str">
        <f t="shared" ca="1" si="210"/>
        <v/>
      </c>
      <c r="CT225" s="191" t="str">
        <f t="shared" ca="1" si="211"/>
        <v/>
      </c>
      <c r="CU225" s="191" t="str">
        <f t="shared" ca="1" si="212"/>
        <v/>
      </c>
      <c r="CV225" s="191" t="str">
        <f t="shared" ca="1" si="213"/>
        <v/>
      </c>
      <c r="ET225" s="191" t="str">
        <f t="shared" ca="1" si="214"/>
        <v/>
      </c>
      <c r="EU225" s="191" t="str">
        <f t="shared" ca="1" si="215"/>
        <v/>
      </c>
      <c r="EV225" s="191" t="str">
        <f t="shared" ca="1" si="216"/>
        <v/>
      </c>
      <c r="EX225" s="191" t="str">
        <f t="shared" ca="1" si="217"/>
        <v/>
      </c>
      <c r="EY225" s="191" t="str">
        <f t="shared" ca="1" si="218"/>
        <v/>
      </c>
      <c r="EZ225" s="191" t="str">
        <f t="shared" ca="1" si="219"/>
        <v/>
      </c>
      <c r="FD225" s="191" t="str">
        <f t="shared" ca="1" si="220"/>
        <v/>
      </c>
      <c r="FE225" s="191" t="str">
        <f t="shared" ca="1" si="221"/>
        <v/>
      </c>
      <c r="FF225" s="191" t="str">
        <f t="shared" ca="1" si="222"/>
        <v/>
      </c>
      <c r="FG225" s="191" t="str">
        <f t="shared" ca="1" si="223"/>
        <v/>
      </c>
    </row>
    <row r="226" spans="1:163" x14ac:dyDescent="0.2">
      <c r="A226" s="191" t="str">
        <f t="shared" ca="1" si="168"/>
        <v/>
      </c>
      <c r="B226" s="191" t="str">
        <f t="shared" ca="1" si="169"/>
        <v/>
      </c>
      <c r="E226" s="191" t="str">
        <f t="shared" ca="1" si="170"/>
        <v/>
      </c>
      <c r="F226" s="191" t="str">
        <f ca="1">IF(補足!F225="","",REPT("0",3-LEN(補足!F225))&amp;補足!F225)</f>
        <v/>
      </c>
      <c r="O226" s="191" t="str">
        <f t="shared" ca="1" si="171"/>
        <v/>
      </c>
      <c r="P226" s="191" t="str">
        <f t="shared" ca="1" si="172"/>
        <v/>
      </c>
      <c r="Q226" s="191" t="str">
        <f t="shared" ca="1" si="173"/>
        <v/>
      </c>
      <c r="R226" s="191" t="str">
        <f t="shared" ca="1" si="174"/>
        <v/>
      </c>
      <c r="S226" s="191" t="str">
        <f t="shared" ca="1" si="175"/>
        <v/>
      </c>
      <c r="T226" s="191" t="str">
        <f t="shared" ca="1" si="176"/>
        <v/>
      </c>
      <c r="U226" s="191" t="str">
        <f t="shared" ca="1" si="177"/>
        <v/>
      </c>
      <c r="AA226" s="191" t="str">
        <f t="shared" ca="1" si="178"/>
        <v/>
      </c>
      <c r="AB226" s="191" t="str">
        <f t="shared" ca="1" si="179"/>
        <v/>
      </c>
      <c r="AC226" s="191" t="str">
        <f t="shared" ca="1" si="180"/>
        <v/>
      </c>
      <c r="AD226" s="191" t="str">
        <f t="shared" ca="1" si="181"/>
        <v/>
      </c>
      <c r="AE226" s="191" t="str">
        <f t="shared" ca="1" si="182"/>
        <v/>
      </c>
      <c r="AF226" s="191" t="str">
        <f t="shared" ca="1" si="183"/>
        <v/>
      </c>
      <c r="AG226" s="191" t="str">
        <f t="shared" ca="1" si="184"/>
        <v/>
      </c>
      <c r="AH226" s="191" t="str">
        <f t="shared" ca="1" si="185"/>
        <v/>
      </c>
      <c r="AI226" s="191" t="str">
        <f t="shared" ca="1" si="186"/>
        <v/>
      </c>
      <c r="AJ226" s="191" t="str">
        <f t="shared" ca="1" si="187"/>
        <v/>
      </c>
      <c r="AO226" s="191" t="str">
        <f t="shared" ca="1" si="188"/>
        <v/>
      </c>
      <c r="BA226" s="191" t="str">
        <f t="shared" ca="1" si="189"/>
        <v/>
      </c>
      <c r="BB226" s="191" t="str">
        <f t="shared" ca="1" si="190"/>
        <v/>
      </c>
      <c r="BC226" s="191" t="str">
        <f t="shared" ca="1" si="191"/>
        <v/>
      </c>
      <c r="BD226" s="191" t="str">
        <f t="shared" ca="1" si="192"/>
        <v/>
      </c>
      <c r="BE226" s="191" t="str">
        <f t="shared" ca="1" si="193"/>
        <v/>
      </c>
      <c r="BF226" s="191" t="str">
        <f t="shared" ca="1" si="194"/>
        <v/>
      </c>
      <c r="BG226" s="191" t="str">
        <f t="shared" ca="1" si="195"/>
        <v/>
      </c>
      <c r="BH226" s="191" t="str">
        <f t="shared" ca="1" si="196"/>
        <v/>
      </c>
      <c r="BI226" s="191" t="str">
        <f t="shared" ca="1" si="197"/>
        <v/>
      </c>
      <c r="BJ226" s="191" t="str">
        <f t="shared" ca="1" si="198"/>
        <v/>
      </c>
      <c r="BV226" s="191" t="str">
        <f t="shared" ca="1" si="199"/>
        <v/>
      </c>
      <c r="BW226" s="191" t="str">
        <f t="shared" ca="1" si="200"/>
        <v/>
      </c>
      <c r="BZ226" s="191" t="str">
        <f t="shared" ca="1" si="201"/>
        <v/>
      </c>
      <c r="CA226" s="191" t="str">
        <f t="shared" ca="1" si="202"/>
        <v/>
      </c>
      <c r="CB226" s="191" t="str">
        <f t="shared" ca="1" si="203"/>
        <v/>
      </c>
      <c r="CC226" s="191" t="str">
        <f t="shared" ca="1" si="204"/>
        <v/>
      </c>
      <c r="CL226" s="191" t="str">
        <f t="shared" ca="1" si="205"/>
        <v/>
      </c>
      <c r="CM226" s="191" t="str">
        <f t="shared" ca="1" si="206"/>
        <v/>
      </c>
      <c r="CP226" s="191" t="str">
        <f t="shared" ca="1" si="207"/>
        <v/>
      </c>
      <c r="CQ226" s="191" t="str">
        <f t="shared" ca="1" si="208"/>
        <v/>
      </c>
      <c r="CR226" s="191" t="str">
        <f t="shared" ca="1" si="209"/>
        <v/>
      </c>
      <c r="CS226" s="191" t="str">
        <f t="shared" ca="1" si="210"/>
        <v/>
      </c>
      <c r="CT226" s="191" t="str">
        <f t="shared" ca="1" si="211"/>
        <v/>
      </c>
      <c r="CU226" s="191" t="str">
        <f t="shared" ca="1" si="212"/>
        <v/>
      </c>
      <c r="CV226" s="191" t="str">
        <f t="shared" ca="1" si="213"/>
        <v/>
      </c>
      <c r="ET226" s="191" t="str">
        <f t="shared" ca="1" si="214"/>
        <v/>
      </c>
      <c r="EU226" s="191" t="str">
        <f t="shared" ca="1" si="215"/>
        <v/>
      </c>
      <c r="EV226" s="191" t="str">
        <f t="shared" ca="1" si="216"/>
        <v/>
      </c>
      <c r="EX226" s="191" t="str">
        <f t="shared" ca="1" si="217"/>
        <v/>
      </c>
      <c r="EY226" s="191" t="str">
        <f t="shared" ca="1" si="218"/>
        <v/>
      </c>
      <c r="EZ226" s="191" t="str">
        <f t="shared" ca="1" si="219"/>
        <v/>
      </c>
      <c r="FD226" s="191" t="str">
        <f t="shared" ca="1" si="220"/>
        <v/>
      </c>
      <c r="FE226" s="191" t="str">
        <f t="shared" ca="1" si="221"/>
        <v/>
      </c>
      <c r="FF226" s="191" t="str">
        <f t="shared" ca="1" si="222"/>
        <v/>
      </c>
      <c r="FG226" s="191" t="str">
        <f t="shared" ca="1" si="223"/>
        <v/>
      </c>
    </row>
    <row r="227" spans="1:163" x14ac:dyDescent="0.2">
      <c r="A227" s="191" t="str">
        <f t="shared" ca="1" si="168"/>
        <v/>
      </c>
      <c r="B227" s="191" t="str">
        <f t="shared" ca="1" si="169"/>
        <v/>
      </c>
      <c r="E227" s="191" t="str">
        <f t="shared" ca="1" si="170"/>
        <v/>
      </c>
      <c r="F227" s="191" t="str">
        <f ca="1">IF(補足!F226="","",REPT("0",3-LEN(補足!F226))&amp;補足!F226)</f>
        <v/>
      </c>
      <c r="O227" s="191" t="str">
        <f t="shared" ca="1" si="171"/>
        <v/>
      </c>
      <c r="P227" s="191" t="str">
        <f t="shared" ca="1" si="172"/>
        <v/>
      </c>
      <c r="Q227" s="191" t="str">
        <f t="shared" ca="1" si="173"/>
        <v/>
      </c>
      <c r="R227" s="191" t="str">
        <f t="shared" ca="1" si="174"/>
        <v/>
      </c>
      <c r="S227" s="191" t="str">
        <f t="shared" ca="1" si="175"/>
        <v/>
      </c>
      <c r="T227" s="191" t="str">
        <f t="shared" ca="1" si="176"/>
        <v/>
      </c>
      <c r="U227" s="191" t="str">
        <f t="shared" ca="1" si="177"/>
        <v/>
      </c>
      <c r="AA227" s="191" t="str">
        <f t="shared" ca="1" si="178"/>
        <v/>
      </c>
      <c r="AB227" s="191" t="str">
        <f t="shared" ca="1" si="179"/>
        <v/>
      </c>
      <c r="AC227" s="191" t="str">
        <f t="shared" ca="1" si="180"/>
        <v/>
      </c>
      <c r="AD227" s="191" t="str">
        <f t="shared" ca="1" si="181"/>
        <v/>
      </c>
      <c r="AE227" s="191" t="str">
        <f t="shared" ca="1" si="182"/>
        <v/>
      </c>
      <c r="AF227" s="191" t="str">
        <f t="shared" ca="1" si="183"/>
        <v/>
      </c>
      <c r="AG227" s="191" t="str">
        <f t="shared" ca="1" si="184"/>
        <v/>
      </c>
      <c r="AH227" s="191" t="str">
        <f t="shared" ca="1" si="185"/>
        <v/>
      </c>
      <c r="AI227" s="191" t="str">
        <f t="shared" ca="1" si="186"/>
        <v/>
      </c>
      <c r="AJ227" s="191" t="str">
        <f t="shared" ca="1" si="187"/>
        <v/>
      </c>
      <c r="AO227" s="191" t="str">
        <f t="shared" ca="1" si="188"/>
        <v/>
      </c>
      <c r="BA227" s="191" t="str">
        <f t="shared" ca="1" si="189"/>
        <v/>
      </c>
      <c r="BB227" s="191" t="str">
        <f t="shared" ca="1" si="190"/>
        <v/>
      </c>
      <c r="BC227" s="191" t="str">
        <f t="shared" ca="1" si="191"/>
        <v/>
      </c>
      <c r="BD227" s="191" t="str">
        <f t="shared" ca="1" si="192"/>
        <v/>
      </c>
      <c r="BE227" s="191" t="str">
        <f t="shared" ca="1" si="193"/>
        <v/>
      </c>
      <c r="BF227" s="191" t="str">
        <f t="shared" ca="1" si="194"/>
        <v/>
      </c>
      <c r="BG227" s="191" t="str">
        <f t="shared" ca="1" si="195"/>
        <v/>
      </c>
      <c r="BH227" s="191" t="str">
        <f t="shared" ca="1" si="196"/>
        <v/>
      </c>
      <c r="BI227" s="191" t="str">
        <f t="shared" ca="1" si="197"/>
        <v/>
      </c>
      <c r="BJ227" s="191" t="str">
        <f t="shared" ca="1" si="198"/>
        <v/>
      </c>
      <c r="BV227" s="191" t="str">
        <f t="shared" ca="1" si="199"/>
        <v/>
      </c>
      <c r="BW227" s="191" t="str">
        <f t="shared" ca="1" si="200"/>
        <v/>
      </c>
      <c r="BZ227" s="191" t="str">
        <f t="shared" ca="1" si="201"/>
        <v/>
      </c>
      <c r="CA227" s="191" t="str">
        <f t="shared" ca="1" si="202"/>
        <v/>
      </c>
      <c r="CB227" s="191" t="str">
        <f t="shared" ca="1" si="203"/>
        <v/>
      </c>
      <c r="CC227" s="191" t="str">
        <f t="shared" ca="1" si="204"/>
        <v/>
      </c>
      <c r="CL227" s="191" t="str">
        <f t="shared" ca="1" si="205"/>
        <v/>
      </c>
      <c r="CM227" s="191" t="str">
        <f t="shared" ca="1" si="206"/>
        <v/>
      </c>
      <c r="CP227" s="191" t="str">
        <f t="shared" ca="1" si="207"/>
        <v/>
      </c>
      <c r="CQ227" s="191" t="str">
        <f t="shared" ca="1" si="208"/>
        <v/>
      </c>
      <c r="CR227" s="191" t="str">
        <f t="shared" ca="1" si="209"/>
        <v/>
      </c>
      <c r="CS227" s="191" t="str">
        <f t="shared" ca="1" si="210"/>
        <v/>
      </c>
      <c r="CT227" s="191" t="str">
        <f t="shared" ca="1" si="211"/>
        <v/>
      </c>
      <c r="CU227" s="191" t="str">
        <f t="shared" ca="1" si="212"/>
        <v/>
      </c>
      <c r="CV227" s="191" t="str">
        <f t="shared" ca="1" si="213"/>
        <v/>
      </c>
      <c r="ET227" s="191" t="str">
        <f t="shared" ca="1" si="214"/>
        <v/>
      </c>
      <c r="EU227" s="191" t="str">
        <f t="shared" ca="1" si="215"/>
        <v/>
      </c>
      <c r="EV227" s="191" t="str">
        <f t="shared" ca="1" si="216"/>
        <v/>
      </c>
      <c r="EX227" s="191" t="str">
        <f t="shared" ca="1" si="217"/>
        <v/>
      </c>
      <c r="EY227" s="191" t="str">
        <f t="shared" ca="1" si="218"/>
        <v/>
      </c>
      <c r="EZ227" s="191" t="str">
        <f t="shared" ca="1" si="219"/>
        <v/>
      </c>
      <c r="FD227" s="191" t="str">
        <f t="shared" ca="1" si="220"/>
        <v/>
      </c>
      <c r="FE227" s="191" t="str">
        <f t="shared" ca="1" si="221"/>
        <v/>
      </c>
      <c r="FF227" s="191" t="str">
        <f t="shared" ca="1" si="222"/>
        <v/>
      </c>
      <c r="FG227" s="191" t="str">
        <f t="shared" ca="1" si="223"/>
        <v/>
      </c>
    </row>
    <row r="228" spans="1:163" x14ac:dyDescent="0.2">
      <c r="A228" s="191" t="str">
        <f t="shared" ca="1" si="168"/>
        <v/>
      </c>
      <c r="B228" s="191" t="str">
        <f t="shared" ca="1" si="169"/>
        <v/>
      </c>
      <c r="E228" s="191" t="str">
        <f t="shared" ca="1" si="170"/>
        <v/>
      </c>
      <c r="F228" s="191" t="str">
        <f ca="1">IF(補足!F227="","",REPT("0",3-LEN(補足!F227))&amp;補足!F227)</f>
        <v/>
      </c>
      <c r="O228" s="191" t="str">
        <f t="shared" ca="1" si="171"/>
        <v/>
      </c>
      <c r="P228" s="191" t="str">
        <f t="shared" ca="1" si="172"/>
        <v/>
      </c>
      <c r="Q228" s="191" t="str">
        <f t="shared" ca="1" si="173"/>
        <v/>
      </c>
      <c r="R228" s="191" t="str">
        <f t="shared" ca="1" si="174"/>
        <v/>
      </c>
      <c r="S228" s="191" t="str">
        <f t="shared" ca="1" si="175"/>
        <v/>
      </c>
      <c r="T228" s="191" t="str">
        <f t="shared" ca="1" si="176"/>
        <v/>
      </c>
      <c r="U228" s="191" t="str">
        <f t="shared" ca="1" si="177"/>
        <v/>
      </c>
      <c r="AA228" s="191" t="str">
        <f t="shared" ca="1" si="178"/>
        <v/>
      </c>
      <c r="AB228" s="191" t="str">
        <f t="shared" ca="1" si="179"/>
        <v/>
      </c>
      <c r="AC228" s="191" t="str">
        <f t="shared" ca="1" si="180"/>
        <v/>
      </c>
      <c r="AD228" s="191" t="str">
        <f t="shared" ca="1" si="181"/>
        <v/>
      </c>
      <c r="AE228" s="191" t="str">
        <f t="shared" ca="1" si="182"/>
        <v/>
      </c>
      <c r="AF228" s="191" t="str">
        <f t="shared" ca="1" si="183"/>
        <v/>
      </c>
      <c r="AG228" s="191" t="str">
        <f t="shared" ca="1" si="184"/>
        <v/>
      </c>
      <c r="AH228" s="191" t="str">
        <f t="shared" ca="1" si="185"/>
        <v/>
      </c>
      <c r="AI228" s="191" t="str">
        <f t="shared" ca="1" si="186"/>
        <v/>
      </c>
      <c r="AJ228" s="191" t="str">
        <f t="shared" ca="1" si="187"/>
        <v/>
      </c>
      <c r="AO228" s="191" t="str">
        <f t="shared" ca="1" si="188"/>
        <v/>
      </c>
      <c r="BA228" s="191" t="str">
        <f t="shared" ca="1" si="189"/>
        <v/>
      </c>
      <c r="BB228" s="191" t="str">
        <f t="shared" ca="1" si="190"/>
        <v/>
      </c>
      <c r="BC228" s="191" t="str">
        <f t="shared" ca="1" si="191"/>
        <v/>
      </c>
      <c r="BD228" s="191" t="str">
        <f t="shared" ca="1" si="192"/>
        <v/>
      </c>
      <c r="BE228" s="191" t="str">
        <f t="shared" ca="1" si="193"/>
        <v/>
      </c>
      <c r="BF228" s="191" t="str">
        <f t="shared" ca="1" si="194"/>
        <v/>
      </c>
      <c r="BG228" s="191" t="str">
        <f t="shared" ca="1" si="195"/>
        <v/>
      </c>
      <c r="BH228" s="191" t="str">
        <f t="shared" ca="1" si="196"/>
        <v/>
      </c>
      <c r="BI228" s="191" t="str">
        <f t="shared" ca="1" si="197"/>
        <v/>
      </c>
      <c r="BJ228" s="191" t="str">
        <f t="shared" ca="1" si="198"/>
        <v/>
      </c>
      <c r="BV228" s="191" t="str">
        <f t="shared" ca="1" si="199"/>
        <v/>
      </c>
      <c r="BW228" s="191" t="str">
        <f t="shared" ca="1" si="200"/>
        <v/>
      </c>
      <c r="BZ228" s="191" t="str">
        <f t="shared" ca="1" si="201"/>
        <v/>
      </c>
      <c r="CA228" s="191" t="str">
        <f t="shared" ca="1" si="202"/>
        <v/>
      </c>
      <c r="CB228" s="191" t="str">
        <f t="shared" ca="1" si="203"/>
        <v/>
      </c>
      <c r="CC228" s="191" t="str">
        <f t="shared" ca="1" si="204"/>
        <v/>
      </c>
      <c r="CL228" s="191" t="str">
        <f t="shared" ca="1" si="205"/>
        <v/>
      </c>
      <c r="CM228" s="191" t="str">
        <f t="shared" ca="1" si="206"/>
        <v/>
      </c>
      <c r="CP228" s="191" t="str">
        <f t="shared" ca="1" si="207"/>
        <v/>
      </c>
      <c r="CQ228" s="191" t="str">
        <f t="shared" ca="1" si="208"/>
        <v/>
      </c>
      <c r="CR228" s="191" t="str">
        <f t="shared" ca="1" si="209"/>
        <v/>
      </c>
      <c r="CS228" s="191" t="str">
        <f t="shared" ca="1" si="210"/>
        <v/>
      </c>
      <c r="CT228" s="191" t="str">
        <f t="shared" ca="1" si="211"/>
        <v/>
      </c>
      <c r="CU228" s="191" t="str">
        <f t="shared" ca="1" si="212"/>
        <v/>
      </c>
      <c r="CV228" s="191" t="str">
        <f t="shared" ca="1" si="213"/>
        <v/>
      </c>
      <c r="ET228" s="191" t="str">
        <f t="shared" ca="1" si="214"/>
        <v/>
      </c>
      <c r="EU228" s="191" t="str">
        <f t="shared" ca="1" si="215"/>
        <v/>
      </c>
      <c r="EV228" s="191" t="str">
        <f t="shared" ca="1" si="216"/>
        <v/>
      </c>
      <c r="EX228" s="191" t="str">
        <f t="shared" ca="1" si="217"/>
        <v/>
      </c>
      <c r="EY228" s="191" t="str">
        <f t="shared" ca="1" si="218"/>
        <v/>
      </c>
      <c r="EZ228" s="191" t="str">
        <f t="shared" ca="1" si="219"/>
        <v/>
      </c>
      <c r="FD228" s="191" t="str">
        <f t="shared" ca="1" si="220"/>
        <v/>
      </c>
      <c r="FE228" s="191" t="str">
        <f t="shared" ca="1" si="221"/>
        <v/>
      </c>
      <c r="FF228" s="191" t="str">
        <f t="shared" ca="1" si="222"/>
        <v/>
      </c>
      <c r="FG228" s="191" t="str">
        <f t="shared" ca="1" si="223"/>
        <v/>
      </c>
    </row>
    <row r="229" spans="1:163" x14ac:dyDescent="0.2">
      <c r="A229" s="191" t="str">
        <f t="shared" ca="1" si="168"/>
        <v/>
      </c>
      <c r="B229" s="191" t="str">
        <f t="shared" ca="1" si="169"/>
        <v/>
      </c>
      <c r="E229" s="191" t="str">
        <f t="shared" ca="1" si="170"/>
        <v/>
      </c>
      <c r="F229" s="191" t="str">
        <f ca="1">IF(補足!F228="","",REPT("0",3-LEN(補足!F228))&amp;補足!F228)</f>
        <v/>
      </c>
      <c r="O229" s="191" t="str">
        <f t="shared" ca="1" si="171"/>
        <v/>
      </c>
      <c r="P229" s="191" t="str">
        <f t="shared" ca="1" si="172"/>
        <v/>
      </c>
      <c r="Q229" s="191" t="str">
        <f t="shared" ca="1" si="173"/>
        <v/>
      </c>
      <c r="R229" s="191" t="str">
        <f t="shared" ca="1" si="174"/>
        <v/>
      </c>
      <c r="S229" s="191" t="str">
        <f t="shared" ca="1" si="175"/>
        <v/>
      </c>
      <c r="T229" s="191" t="str">
        <f t="shared" ca="1" si="176"/>
        <v/>
      </c>
      <c r="U229" s="191" t="str">
        <f t="shared" ca="1" si="177"/>
        <v/>
      </c>
      <c r="AA229" s="191" t="str">
        <f t="shared" ca="1" si="178"/>
        <v/>
      </c>
      <c r="AB229" s="191" t="str">
        <f t="shared" ca="1" si="179"/>
        <v/>
      </c>
      <c r="AC229" s="191" t="str">
        <f t="shared" ca="1" si="180"/>
        <v/>
      </c>
      <c r="AD229" s="191" t="str">
        <f t="shared" ca="1" si="181"/>
        <v/>
      </c>
      <c r="AE229" s="191" t="str">
        <f t="shared" ca="1" si="182"/>
        <v/>
      </c>
      <c r="AF229" s="191" t="str">
        <f t="shared" ca="1" si="183"/>
        <v/>
      </c>
      <c r="AG229" s="191" t="str">
        <f t="shared" ca="1" si="184"/>
        <v/>
      </c>
      <c r="AH229" s="191" t="str">
        <f t="shared" ca="1" si="185"/>
        <v/>
      </c>
      <c r="AI229" s="191" t="str">
        <f t="shared" ca="1" si="186"/>
        <v/>
      </c>
      <c r="AJ229" s="191" t="str">
        <f t="shared" ca="1" si="187"/>
        <v/>
      </c>
      <c r="AO229" s="191" t="str">
        <f t="shared" ca="1" si="188"/>
        <v/>
      </c>
      <c r="BA229" s="191" t="str">
        <f t="shared" ca="1" si="189"/>
        <v/>
      </c>
      <c r="BB229" s="191" t="str">
        <f t="shared" ca="1" si="190"/>
        <v/>
      </c>
      <c r="BC229" s="191" t="str">
        <f t="shared" ca="1" si="191"/>
        <v/>
      </c>
      <c r="BD229" s="191" t="str">
        <f t="shared" ca="1" si="192"/>
        <v/>
      </c>
      <c r="BE229" s="191" t="str">
        <f t="shared" ca="1" si="193"/>
        <v/>
      </c>
      <c r="BF229" s="191" t="str">
        <f t="shared" ca="1" si="194"/>
        <v/>
      </c>
      <c r="BG229" s="191" t="str">
        <f t="shared" ca="1" si="195"/>
        <v/>
      </c>
      <c r="BH229" s="191" t="str">
        <f t="shared" ca="1" si="196"/>
        <v/>
      </c>
      <c r="BI229" s="191" t="str">
        <f t="shared" ca="1" si="197"/>
        <v/>
      </c>
      <c r="BJ229" s="191" t="str">
        <f t="shared" ca="1" si="198"/>
        <v/>
      </c>
      <c r="BV229" s="191" t="str">
        <f t="shared" ca="1" si="199"/>
        <v/>
      </c>
      <c r="BW229" s="191" t="str">
        <f t="shared" ca="1" si="200"/>
        <v/>
      </c>
      <c r="BZ229" s="191" t="str">
        <f t="shared" ca="1" si="201"/>
        <v/>
      </c>
      <c r="CA229" s="191" t="str">
        <f t="shared" ca="1" si="202"/>
        <v/>
      </c>
      <c r="CB229" s="191" t="str">
        <f t="shared" ca="1" si="203"/>
        <v/>
      </c>
      <c r="CC229" s="191" t="str">
        <f t="shared" ca="1" si="204"/>
        <v/>
      </c>
      <c r="CL229" s="191" t="str">
        <f t="shared" ca="1" si="205"/>
        <v/>
      </c>
      <c r="CM229" s="191" t="str">
        <f t="shared" ca="1" si="206"/>
        <v/>
      </c>
      <c r="CP229" s="191" t="str">
        <f t="shared" ca="1" si="207"/>
        <v/>
      </c>
      <c r="CQ229" s="191" t="str">
        <f t="shared" ca="1" si="208"/>
        <v/>
      </c>
      <c r="CR229" s="191" t="str">
        <f t="shared" ca="1" si="209"/>
        <v/>
      </c>
      <c r="CS229" s="191" t="str">
        <f t="shared" ca="1" si="210"/>
        <v/>
      </c>
      <c r="CT229" s="191" t="str">
        <f t="shared" ca="1" si="211"/>
        <v/>
      </c>
      <c r="CU229" s="191" t="str">
        <f t="shared" ca="1" si="212"/>
        <v/>
      </c>
      <c r="CV229" s="191" t="str">
        <f t="shared" ca="1" si="213"/>
        <v/>
      </c>
      <c r="ET229" s="191" t="str">
        <f t="shared" ca="1" si="214"/>
        <v/>
      </c>
      <c r="EU229" s="191" t="str">
        <f t="shared" ca="1" si="215"/>
        <v/>
      </c>
      <c r="EV229" s="191" t="str">
        <f t="shared" ca="1" si="216"/>
        <v/>
      </c>
      <c r="EX229" s="191" t="str">
        <f t="shared" ca="1" si="217"/>
        <v/>
      </c>
      <c r="EY229" s="191" t="str">
        <f t="shared" ca="1" si="218"/>
        <v/>
      </c>
      <c r="EZ229" s="191" t="str">
        <f t="shared" ca="1" si="219"/>
        <v/>
      </c>
      <c r="FD229" s="191" t="str">
        <f t="shared" ca="1" si="220"/>
        <v/>
      </c>
      <c r="FE229" s="191" t="str">
        <f t="shared" ca="1" si="221"/>
        <v/>
      </c>
      <c r="FF229" s="191" t="str">
        <f t="shared" ca="1" si="222"/>
        <v/>
      </c>
      <c r="FG229" s="191" t="str">
        <f t="shared" ca="1" si="223"/>
        <v/>
      </c>
    </row>
    <row r="230" spans="1:163" x14ac:dyDescent="0.2">
      <c r="A230" s="191" t="str">
        <f t="shared" ca="1" si="168"/>
        <v/>
      </c>
      <c r="B230" s="191" t="str">
        <f t="shared" ca="1" si="169"/>
        <v/>
      </c>
      <c r="E230" s="191" t="str">
        <f t="shared" ca="1" si="170"/>
        <v/>
      </c>
      <c r="F230" s="191" t="str">
        <f ca="1">IF(補足!F229="","",REPT("0",3-LEN(補足!F229))&amp;補足!F229)</f>
        <v/>
      </c>
      <c r="O230" s="191" t="str">
        <f t="shared" ca="1" si="171"/>
        <v/>
      </c>
      <c r="P230" s="191" t="str">
        <f t="shared" ca="1" si="172"/>
        <v/>
      </c>
      <c r="Q230" s="191" t="str">
        <f t="shared" ca="1" si="173"/>
        <v/>
      </c>
      <c r="R230" s="191" t="str">
        <f t="shared" ca="1" si="174"/>
        <v/>
      </c>
      <c r="S230" s="191" t="str">
        <f t="shared" ca="1" si="175"/>
        <v/>
      </c>
      <c r="T230" s="191" t="str">
        <f t="shared" ca="1" si="176"/>
        <v/>
      </c>
      <c r="U230" s="191" t="str">
        <f t="shared" ca="1" si="177"/>
        <v/>
      </c>
      <c r="AA230" s="191" t="str">
        <f t="shared" ca="1" si="178"/>
        <v/>
      </c>
      <c r="AB230" s="191" t="str">
        <f t="shared" ca="1" si="179"/>
        <v/>
      </c>
      <c r="AC230" s="191" t="str">
        <f t="shared" ca="1" si="180"/>
        <v/>
      </c>
      <c r="AD230" s="191" t="str">
        <f t="shared" ca="1" si="181"/>
        <v/>
      </c>
      <c r="AE230" s="191" t="str">
        <f t="shared" ca="1" si="182"/>
        <v/>
      </c>
      <c r="AF230" s="191" t="str">
        <f t="shared" ca="1" si="183"/>
        <v/>
      </c>
      <c r="AG230" s="191" t="str">
        <f t="shared" ca="1" si="184"/>
        <v/>
      </c>
      <c r="AH230" s="191" t="str">
        <f t="shared" ca="1" si="185"/>
        <v/>
      </c>
      <c r="AI230" s="191" t="str">
        <f t="shared" ca="1" si="186"/>
        <v/>
      </c>
      <c r="AJ230" s="191" t="str">
        <f t="shared" ca="1" si="187"/>
        <v/>
      </c>
      <c r="AO230" s="191" t="str">
        <f t="shared" ca="1" si="188"/>
        <v/>
      </c>
      <c r="BA230" s="191" t="str">
        <f t="shared" ca="1" si="189"/>
        <v/>
      </c>
      <c r="BB230" s="191" t="str">
        <f t="shared" ca="1" si="190"/>
        <v/>
      </c>
      <c r="BC230" s="191" t="str">
        <f t="shared" ca="1" si="191"/>
        <v/>
      </c>
      <c r="BD230" s="191" t="str">
        <f t="shared" ca="1" si="192"/>
        <v/>
      </c>
      <c r="BE230" s="191" t="str">
        <f t="shared" ca="1" si="193"/>
        <v/>
      </c>
      <c r="BF230" s="191" t="str">
        <f t="shared" ca="1" si="194"/>
        <v/>
      </c>
      <c r="BG230" s="191" t="str">
        <f t="shared" ca="1" si="195"/>
        <v/>
      </c>
      <c r="BH230" s="191" t="str">
        <f t="shared" ca="1" si="196"/>
        <v/>
      </c>
      <c r="BI230" s="191" t="str">
        <f t="shared" ca="1" si="197"/>
        <v/>
      </c>
      <c r="BJ230" s="191" t="str">
        <f t="shared" ca="1" si="198"/>
        <v/>
      </c>
      <c r="BV230" s="191" t="str">
        <f t="shared" ca="1" si="199"/>
        <v/>
      </c>
      <c r="BW230" s="191" t="str">
        <f t="shared" ca="1" si="200"/>
        <v/>
      </c>
      <c r="BZ230" s="191" t="str">
        <f t="shared" ca="1" si="201"/>
        <v/>
      </c>
      <c r="CA230" s="191" t="str">
        <f t="shared" ca="1" si="202"/>
        <v/>
      </c>
      <c r="CB230" s="191" t="str">
        <f t="shared" ca="1" si="203"/>
        <v/>
      </c>
      <c r="CC230" s="191" t="str">
        <f t="shared" ca="1" si="204"/>
        <v/>
      </c>
      <c r="CL230" s="191" t="str">
        <f t="shared" ca="1" si="205"/>
        <v/>
      </c>
      <c r="CM230" s="191" t="str">
        <f t="shared" ca="1" si="206"/>
        <v/>
      </c>
      <c r="CP230" s="191" t="str">
        <f t="shared" ca="1" si="207"/>
        <v/>
      </c>
      <c r="CQ230" s="191" t="str">
        <f t="shared" ca="1" si="208"/>
        <v/>
      </c>
      <c r="CR230" s="191" t="str">
        <f t="shared" ca="1" si="209"/>
        <v/>
      </c>
      <c r="CS230" s="191" t="str">
        <f t="shared" ca="1" si="210"/>
        <v/>
      </c>
      <c r="CT230" s="191" t="str">
        <f t="shared" ca="1" si="211"/>
        <v/>
      </c>
      <c r="CU230" s="191" t="str">
        <f t="shared" ca="1" si="212"/>
        <v/>
      </c>
      <c r="CV230" s="191" t="str">
        <f t="shared" ca="1" si="213"/>
        <v/>
      </c>
      <c r="ET230" s="191" t="str">
        <f t="shared" ca="1" si="214"/>
        <v/>
      </c>
      <c r="EU230" s="191" t="str">
        <f t="shared" ca="1" si="215"/>
        <v/>
      </c>
      <c r="EV230" s="191" t="str">
        <f t="shared" ca="1" si="216"/>
        <v/>
      </c>
      <c r="EX230" s="191" t="str">
        <f t="shared" ca="1" si="217"/>
        <v/>
      </c>
      <c r="EY230" s="191" t="str">
        <f t="shared" ca="1" si="218"/>
        <v/>
      </c>
      <c r="EZ230" s="191" t="str">
        <f t="shared" ca="1" si="219"/>
        <v/>
      </c>
      <c r="FD230" s="191" t="str">
        <f t="shared" ca="1" si="220"/>
        <v/>
      </c>
      <c r="FE230" s="191" t="str">
        <f t="shared" ca="1" si="221"/>
        <v/>
      </c>
      <c r="FF230" s="191" t="str">
        <f t="shared" ca="1" si="222"/>
        <v/>
      </c>
      <c r="FG230" s="191" t="str">
        <f t="shared" ca="1" si="223"/>
        <v/>
      </c>
    </row>
    <row r="231" spans="1:163" x14ac:dyDescent="0.2">
      <c r="A231" s="191" t="str">
        <f t="shared" ca="1" si="168"/>
        <v/>
      </c>
      <c r="B231" s="191" t="str">
        <f t="shared" ca="1" si="169"/>
        <v/>
      </c>
      <c r="E231" s="191" t="str">
        <f t="shared" ca="1" si="170"/>
        <v/>
      </c>
      <c r="F231" s="191" t="str">
        <f ca="1">IF(補足!F230="","",REPT("0",3-LEN(補足!F230))&amp;補足!F230)</f>
        <v/>
      </c>
      <c r="O231" s="191" t="str">
        <f t="shared" ca="1" si="171"/>
        <v/>
      </c>
      <c r="P231" s="191" t="str">
        <f t="shared" ca="1" si="172"/>
        <v/>
      </c>
      <c r="Q231" s="191" t="str">
        <f t="shared" ca="1" si="173"/>
        <v/>
      </c>
      <c r="R231" s="191" t="str">
        <f t="shared" ca="1" si="174"/>
        <v/>
      </c>
      <c r="S231" s="191" t="str">
        <f t="shared" ca="1" si="175"/>
        <v/>
      </c>
      <c r="T231" s="191" t="str">
        <f t="shared" ca="1" si="176"/>
        <v/>
      </c>
      <c r="U231" s="191" t="str">
        <f t="shared" ca="1" si="177"/>
        <v/>
      </c>
      <c r="AA231" s="191" t="str">
        <f t="shared" ca="1" si="178"/>
        <v/>
      </c>
      <c r="AB231" s="191" t="str">
        <f t="shared" ca="1" si="179"/>
        <v/>
      </c>
      <c r="AC231" s="191" t="str">
        <f t="shared" ca="1" si="180"/>
        <v/>
      </c>
      <c r="AD231" s="191" t="str">
        <f t="shared" ca="1" si="181"/>
        <v/>
      </c>
      <c r="AE231" s="191" t="str">
        <f t="shared" ca="1" si="182"/>
        <v/>
      </c>
      <c r="AF231" s="191" t="str">
        <f t="shared" ca="1" si="183"/>
        <v/>
      </c>
      <c r="AG231" s="191" t="str">
        <f t="shared" ca="1" si="184"/>
        <v/>
      </c>
      <c r="AH231" s="191" t="str">
        <f t="shared" ca="1" si="185"/>
        <v/>
      </c>
      <c r="AI231" s="191" t="str">
        <f t="shared" ca="1" si="186"/>
        <v/>
      </c>
      <c r="AJ231" s="191" t="str">
        <f t="shared" ca="1" si="187"/>
        <v/>
      </c>
      <c r="AO231" s="191" t="str">
        <f t="shared" ca="1" si="188"/>
        <v/>
      </c>
      <c r="BA231" s="191" t="str">
        <f t="shared" ca="1" si="189"/>
        <v/>
      </c>
      <c r="BB231" s="191" t="str">
        <f t="shared" ca="1" si="190"/>
        <v/>
      </c>
      <c r="BC231" s="191" t="str">
        <f t="shared" ca="1" si="191"/>
        <v/>
      </c>
      <c r="BD231" s="191" t="str">
        <f t="shared" ca="1" si="192"/>
        <v/>
      </c>
      <c r="BE231" s="191" t="str">
        <f t="shared" ca="1" si="193"/>
        <v/>
      </c>
      <c r="BF231" s="191" t="str">
        <f t="shared" ca="1" si="194"/>
        <v/>
      </c>
      <c r="BG231" s="191" t="str">
        <f t="shared" ca="1" si="195"/>
        <v/>
      </c>
      <c r="BH231" s="191" t="str">
        <f t="shared" ca="1" si="196"/>
        <v/>
      </c>
      <c r="BI231" s="191" t="str">
        <f t="shared" ca="1" si="197"/>
        <v/>
      </c>
      <c r="BJ231" s="191" t="str">
        <f t="shared" ca="1" si="198"/>
        <v/>
      </c>
      <c r="BV231" s="191" t="str">
        <f t="shared" ca="1" si="199"/>
        <v/>
      </c>
      <c r="BW231" s="191" t="str">
        <f t="shared" ca="1" si="200"/>
        <v/>
      </c>
      <c r="BZ231" s="191" t="str">
        <f t="shared" ca="1" si="201"/>
        <v/>
      </c>
      <c r="CA231" s="191" t="str">
        <f t="shared" ca="1" si="202"/>
        <v/>
      </c>
      <c r="CB231" s="191" t="str">
        <f t="shared" ca="1" si="203"/>
        <v/>
      </c>
      <c r="CC231" s="191" t="str">
        <f t="shared" ca="1" si="204"/>
        <v/>
      </c>
      <c r="CL231" s="191" t="str">
        <f t="shared" ca="1" si="205"/>
        <v/>
      </c>
      <c r="CM231" s="191" t="str">
        <f t="shared" ca="1" si="206"/>
        <v/>
      </c>
      <c r="CP231" s="191" t="str">
        <f t="shared" ca="1" si="207"/>
        <v/>
      </c>
      <c r="CQ231" s="191" t="str">
        <f t="shared" ca="1" si="208"/>
        <v/>
      </c>
      <c r="CR231" s="191" t="str">
        <f t="shared" ca="1" si="209"/>
        <v/>
      </c>
      <c r="CS231" s="191" t="str">
        <f t="shared" ca="1" si="210"/>
        <v/>
      </c>
      <c r="CT231" s="191" t="str">
        <f t="shared" ca="1" si="211"/>
        <v/>
      </c>
      <c r="CU231" s="191" t="str">
        <f t="shared" ca="1" si="212"/>
        <v/>
      </c>
      <c r="CV231" s="191" t="str">
        <f t="shared" ca="1" si="213"/>
        <v/>
      </c>
      <c r="ET231" s="191" t="str">
        <f t="shared" ca="1" si="214"/>
        <v/>
      </c>
      <c r="EU231" s="191" t="str">
        <f t="shared" ca="1" si="215"/>
        <v/>
      </c>
      <c r="EV231" s="191" t="str">
        <f t="shared" ca="1" si="216"/>
        <v/>
      </c>
      <c r="EX231" s="191" t="str">
        <f t="shared" ca="1" si="217"/>
        <v/>
      </c>
      <c r="EY231" s="191" t="str">
        <f t="shared" ca="1" si="218"/>
        <v/>
      </c>
      <c r="EZ231" s="191" t="str">
        <f t="shared" ca="1" si="219"/>
        <v/>
      </c>
      <c r="FD231" s="191" t="str">
        <f t="shared" ca="1" si="220"/>
        <v/>
      </c>
      <c r="FE231" s="191" t="str">
        <f t="shared" ca="1" si="221"/>
        <v/>
      </c>
      <c r="FF231" s="191" t="str">
        <f t="shared" ca="1" si="222"/>
        <v/>
      </c>
      <c r="FG231" s="191" t="str">
        <f t="shared" ca="1" si="223"/>
        <v/>
      </c>
    </row>
    <row r="232" spans="1:163" x14ac:dyDescent="0.2">
      <c r="A232" s="191" t="str">
        <f t="shared" ca="1" si="168"/>
        <v/>
      </c>
      <c r="B232" s="191" t="str">
        <f t="shared" ca="1" si="169"/>
        <v/>
      </c>
      <c r="E232" s="191" t="str">
        <f t="shared" ca="1" si="170"/>
        <v/>
      </c>
      <c r="F232" s="191" t="str">
        <f ca="1">IF(補足!F231="","",REPT("0",3-LEN(補足!F231))&amp;補足!F231)</f>
        <v/>
      </c>
      <c r="O232" s="191" t="str">
        <f t="shared" ca="1" si="171"/>
        <v/>
      </c>
      <c r="P232" s="191" t="str">
        <f t="shared" ca="1" si="172"/>
        <v/>
      </c>
      <c r="Q232" s="191" t="str">
        <f t="shared" ca="1" si="173"/>
        <v/>
      </c>
      <c r="R232" s="191" t="str">
        <f t="shared" ca="1" si="174"/>
        <v/>
      </c>
      <c r="S232" s="191" t="str">
        <f t="shared" ca="1" si="175"/>
        <v/>
      </c>
      <c r="T232" s="191" t="str">
        <f t="shared" ca="1" si="176"/>
        <v/>
      </c>
      <c r="U232" s="191" t="str">
        <f t="shared" ca="1" si="177"/>
        <v/>
      </c>
      <c r="AA232" s="191" t="str">
        <f t="shared" ca="1" si="178"/>
        <v/>
      </c>
      <c r="AB232" s="191" t="str">
        <f t="shared" ca="1" si="179"/>
        <v/>
      </c>
      <c r="AC232" s="191" t="str">
        <f t="shared" ca="1" si="180"/>
        <v/>
      </c>
      <c r="AD232" s="191" t="str">
        <f t="shared" ca="1" si="181"/>
        <v/>
      </c>
      <c r="AE232" s="191" t="str">
        <f t="shared" ca="1" si="182"/>
        <v/>
      </c>
      <c r="AF232" s="191" t="str">
        <f t="shared" ca="1" si="183"/>
        <v/>
      </c>
      <c r="AG232" s="191" t="str">
        <f t="shared" ca="1" si="184"/>
        <v/>
      </c>
      <c r="AH232" s="191" t="str">
        <f t="shared" ca="1" si="185"/>
        <v/>
      </c>
      <c r="AI232" s="191" t="str">
        <f t="shared" ca="1" si="186"/>
        <v/>
      </c>
      <c r="AJ232" s="191" t="str">
        <f t="shared" ca="1" si="187"/>
        <v/>
      </c>
      <c r="AO232" s="191" t="str">
        <f t="shared" ca="1" si="188"/>
        <v/>
      </c>
      <c r="BA232" s="191" t="str">
        <f t="shared" ca="1" si="189"/>
        <v/>
      </c>
      <c r="BB232" s="191" t="str">
        <f t="shared" ca="1" si="190"/>
        <v/>
      </c>
      <c r="BC232" s="191" t="str">
        <f t="shared" ca="1" si="191"/>
        <v/>
      </c>
      <c r="BD232" s="191" t="str">
        <f t="shared" ca="1" si="192"/>
        <v/>
      </c>
      <c r="BE232" s="191" t="str">
        <f t="shared" ca="1" si="193"/>
        <v/>
      </c>
      <c r="BF232" s="191" t="str">
        <f t="shared" ca="1" si="194"/>
        <v/>
      </c>
      <c r="BG232" s="191" t="str">
        <f t="shared" ca="1" si="195"/>
        <v/>
      </c>
      <c r="BH232" s="191" t="str">
        <f t="shared" ca="1" si="196"/>
        <v/>
      </c>
      <c r="BI232" s="191" t="str">
        <f t="shared" ca="1" si="197"/>
        <v/>
      </c>
      <c r="BJ232" s="191" t="str">
        <f t="shared" ca="1" si="198"/>
        <v/>
      </c>
      <c r="BV232" s="191" t="str">
        <f t="shared" ca="1" si="199"/>
        <v/>
      </c>
      <c r="BW232" s="191" t="str">
        <f t="shared" ca="1" si="200"/>
        <v/>
      </c>
      <c r="BZ232" s="191" t="str">
        <f t="shared" ca="1" si="201"/>
        <v/>
      </c>
      <c r="CA232" s="191" t="str">
        <f t="shared" ca="1" si="202"/>
        <v/>
      </c>
      <c r="CB232" s="191" t="str">
        <f t="shared" ca="1" si="203"/>
        <v/>
      </c>
      <c r="CC232" s="191" t="str">
        <f t="shared" ca="1" si="204"/>
        <v/>
      </c>
      <c r="CL232" s="191" t="str">
        <f t="shared" ca="1" si="205"/>
        <v/>
      </c>
      <c r="CM232" s="191" t="str">
        <f t="shared" ca="1" si="206"/>
        <v/>
      </c>
      <c r="CP232" s="191" t="str">
        <f t="shared" ca="1" si="207"/>
        <v/>
      </c>
      <c r="CQ232" s="191" t="str">
        <f t="shared" ca="1" si="208"/>
        <v/>
      </c>
      <c r="CR232" s="191" t="str">
        <f t="shared" ca="1" si="209"/>
        <v/>
      </c>
      <c r="CS232" s="191" t="str">
        <f t="shared" ca="1" si="210"/>
        <v/>
      </c>
      <c r="CT232" s="191" t="str">
        <f t="shared" ca="1" si="211"/>
        <v/>
      </c>
      <c r="CU232" s="191" t="str">
        <f t="shared" ca="1" si="212"/>
        <v/>
      </c>
      <c r="CV232" s="191" t="str">
        <f t="shared" ca="1" si="213"/>
        <v/>
      </c>
      <c r="ET232" s="191" t="str">
        <f t="shared" ca="1" si="214"/>
        <v/>
      </c>
      <c r="EU232" s="191" t="str">
        <f t="shared" ca="1" si="215"/>
        <v/>
      </c>
      <c r="EV232" s="191" t="str">
        <f t="shared" ca="1" si="216"/>
        <v/>
      </c>
      <c r="EX232" s="191" t="str">
        <f t="shared" ca="1" si="217"/>
        <v/>
      </c>
      <c r="EY232" s="191" t="str">
        <f t="shared" ca="1" si="218"/>
        <v/>
      </c>
      <c r="EZ232" s="191" t="str">
        <f t="shared" ca="1" si="219"/>
        <v/>
      </c>
      <c r="FD232" s="191" t="str">
        <f t="shared" ca="1" si="220"/>
        <v/>
      </c>
      <c r="FE232" s="191" t="str">
        <f t="shared" ca="1" si="221"/>
        <v/>
      </c>
      <c r="FF232" s="191" t="str">
        <f t="shared" ca="1" si="222"/>
        <v/>
      </c>
      <c r="FG232" s="191" t="str">
        <f t="shared" ca="1" si="223"/>
        <v/>
      </c>
    </row>
    <row r="233" spans="1:163" x14ac:dyDescent="0.2">
      <c r="A233" s="191" t="str">
        <f t="shared" ca="1" si="168"/>
        <v/>
      </c>
      <c r="B233" s="191" t="str">
        <f t="shared" ca="1" si="169"/>
        <v/>
      </c>
      <c r="E233" s="191" t="str">
        <f t="shared" ca="1" si="170"/>
        <v/>
      </c>
      <c r="F233" s="191" t="str">
        <f ca="1">IF(補足!F232="","",REPT("0",3-LEN(補足!F232))&amp;補足!F232)</f>
        <v/>
      </c>
      <c r="O233" s="191" t="str">
        <f t="shared" ca="1" si="171"/>
        <v/>
      </c>
      <c r="P233" s="191" t="str">
        <f t="shared" ca="1" si="172"/>
        <v/>
      </c>
      <c r="Q233" s="191" t="str">
        <f t="shared" ca="1" si="173"/>
        <v/>
      </c>
      <c r="R233" s="191" t="str">
        <f t="shared" ca="1" si="174"/>
        <v/>
      </c>
      <c r="S233" s="191" t="str">
        <f t="shared" ca="1" si="175"/>
        <v/>
      </c>
      <c r="T233" s="191" t="str">
        <f t="shared" ca="1" si="176"/>
        <v/>
      </c>
      <c r="U233" s="191" t="str">
        <f t="shared" ca="1" si="177"/>
        <v/>
      </c>
      <c r="AA233" s="191" t="str">
        <f t="shared" ca="1" si="178"/>
        <v/>
      </c>
      <c r="AB233" s="191" t="str">
        <f t="shared" ca="1" si="179"/>
        <v/>
      </c>
      <c r="AC233" s="191" t="str">
        <f t="shared" ca="1" si="180"/>
        <v/>
      </c>
      <c r="AD233" s="191" t="str">
        <f t="shared" ca="1" si="181"/>
        <v/>
      </c>
      <c r="AE233" s="191" t="str">
        <f t="shared" ca="1" si="182"/>
        <v/>
      </c>
      <c r="AF233" s="191" t="str">
        <f t="shared" ca="1" si="183"/>
        <v/>
      </c>
      <c r="AG233" s="191" t="str">
        <f t="shared" ca="1" si="184"/>
        <v/>
      </c>
      <c r="AH233" s="191" t="str">
        <f t="shared" ca="1" si="185"/>
        <v/>
      </c>
      <c r="AI233" s="191" t="str">
        <f t="shared" ca="1" si="186"/>
        <v/>
      </c>
      <c r="AJ233" s="191" t="str">
        <f t="shared" ca="1" si="187"/>
        <v/>
      </c>
      <c r="AO233" s="191" t="str">
        <f t="shared" ca="1" si="188"/>
        <v/>
      </c>
      <c r="BA233" s="191" t="str">
        <f t="shared" ca="1" si="189"/>
        <v/>
      </c>
      <c r="BB233" s="191" t="str">
        <f t="shared" ca="1" si="190"/>
        <v/>
      </c>
      <c r="BC233" s="191" t="str">
        <f t="shared" ca="1" si="191"/>
        <v/>
      </c>
      <c r="BD233" s="191" t="str">
        <f t="shared" ca="1" si="192"/>
        <v/>
      </c>
      <c r="BE233" s="191" t="str">
        <f t="shared" ca="1" si="193"/>
        <v/>
      </c>
      <c r="BF233" s="191" t="str">
        <f t="shared" ca="1" si="194"/>
        <v/>
      </c>
      <c r="BG233" s="191" t="str">
        <f t="shared" ca="1" si="195"/>
        <v/>
      </c>
      <c r="BH233" s="191" t="str">
        <f t="shared" ca="1" si="196"/>
        <v/>
      </c>
      <c r="BI233" s="191" t="str">
        <f t="shared" ca="1" si="197"/>
        <v/>
      </c>
      <c r="BJ233" s="191" t="str">
        <f t="shared" ca="1" si="198"/>
        <v/>
      </c>
      <c r="BV233" s="191" t="str">
        <f t="shared" ca="1" si="199"/>
        <v/>
      </c>
      <c r="BW233" s="191" t="str">
        <f t="shared" ca="1" si="200"/>
        <v/>
      </c>
      <c r="BZ233" s="191" t="str">
        <f t="shared" ca="1" si="201"/>
        <v/>
      </c>
      <c r="CA233" s="191" t="str">
        <f t="shared" ca="1" si="202"/>
        <v/>
      </c>
      <c r="CB233" s="191" t="str">
        <f t="shared" ca="1" si="203"/>
        <v/>
      </c>
      <c r="CC233" s="191" t="str">
        <f t="shared" ca="1" si="204"/>
        <v/>
      </c>
      <c r="CL233" s="191" t="str">
        <f t="shared" ca="1" si="205"/>
        <v/>
      </c>
      <c r="CM233" s="191" t="str">
        <f t="shared" ca="1" si="206"/>
        <v/>
      </c>
      <c r="CP233" s="191" t="str">
        <f t="shared" ca="1" si="207"/>
        <v/>
      </c>
      <c r="CQ233" s="191" t="str">
        <f t="shared" ca="1" si="208"/>
        <v/>
      </c>
      <c r="CR233" s="191" t="str">
        <f t="shared" ca="1" si="209"/>
        <v/>
      </c>
      <c r="CS233" s="191" t="str">
        <f t="shared" ca="1" si="210"/>
        <v/>
      </c>
      <c r="CT233" s="191" t="str">
        <f t="shared" ca="1" si="211"/>
        <v/>
      </c>
      <c r="CU233" s="191" t="str">
        <f t="shared" ca="1" si="212"/>
        <v/>
      </c>
      <c r="CV233" s="191" t="str">
        <f t="shared" ca="1" si="213"/>
        <v/>
      </c>
      <c r="ET233" s="191" t="str">
        <f t="shared" ca="1" si="214"/>
        <v/>
      </c>
      <c r="EU233" s="191" t="str">
        <f t="shared" ca="1" si="215"/>
        <v/>
      </c>
      <c r="EV233" s="191" t="str">
        <f t="shared" ca="1" si="216"/>
        <v/>
      </c>
      <c r="EX233" s="191" t="str">
        <f t="shared" ca="1" si="217"/>
        <v/>
      </c>
      <c r="EY233" s="191" t="str">
        <f t="shared" ca="1" si="218"/>
        <v/>
      </c>
      <c r="EZ233" s="191" t="str">
        <f t="shared" ca="1" si="219"/>
        <v/>
      </c>
      <c r="FD233" s="191" t="str">
        <f t="shared" ca="1" si="220"/>
        <v/>
      </c>
      <c r="FE233" s="191" t="str">
        <f t="shared" ca="1" si="221"/>
        <v/>
      </c>
      <c r="FF233" s="191" t="str">
        <f t="shared" ca="1" si="222"/>
        <v/>
      </c>
      <c r="FG233" s="191" t="str">
        <f t="shared" ca="1" si="223"/>
        <v/>
      </c>
    </row>
    <row r="234" spans="1:163" x14ac:dyDescent="0.2">
      <c r="A234" s="191" t="str">
        <f t="shared" ca="1" si="168"/>
        <v/>
      </c>
      <c r="B234" s="191" t="str">
        <f t="shared" ca="1" si="169"/>
        <v/>
      </c>
      <c r="E234" s="191" t="str">
        <f t="shared" ca="1" si="170"/>
        <v/>
      </c>
      <c r="F234" s="191" t="str">
        <f ca="1">IF(補足!F233="","",REPT("0",3-LEN(補足!F233))&amp;補足!F233)</f>
        <v/>
      </c>
      <c r="O234" s="191" t="str">
        <f t="shared" ca="1" si="171"/>
        <v/>
      </c>
      <c r="P234" s="191" t="str">
        <f t="shared" ca="1" si="172"/>
        <v/>
      </c>
      <c r="Q234" s="191" t="str">
        <f t="shared" ca="1" si="173"/>
        <v/>
      </c>
      <c r="R234" s="191" t="str">
        <f t="shared" ca="1" si="174"/>
        <v/>
      </c>
      <c r="S234" s="191" t="str">
        <f t="shared" ca="1" si="175"/>
        <v/>
      </c>
      <c r="T234" s="191" t="str">
        <f t="shared" ca="1" si="176"/>
        <v/>
      </c>
      <c r="U234" s="191" t="str">
        <f t="shared" ca="1" si="177"/>
        <v/>
      </c>
      <c r="AA234" s="191" t="str">
        <f t="shared" ca="1" si="178"/>
        <v/>
      </c>
      <c r="AB234" s="191" t="str">
        <f t="shared" ca="1" si="179"/>
        <v/>
      </c>
      <c r="AC234" s="191" t="str">
        <f t="shared" ca="1" si="180"/>
        <v/>
      </c>
      <c r="AD234" s="191" t="str">
        <f t="shared" ca="1" si="181"/>
        <v/>
      </c>
      <c r="AE234" s="191" t="str">
        <f t="shared" ca="1" si="182"/>
        <v/>
      </c>
      <c r="AF234" s="191" t="str">
        <f t="shared" ca="1" si="183"/>
        <v/>
      </c>
      <c r="AG234" s="191" t="str">
        <f t="shared" ca="1" si="184"/>
        <v/>
      </c>
      <c r="AH234" s="191" t="str">
        <f t="shared" ca="1" si="185"/>
        <v/>
      </c>
      <c r="AI234" s="191" t="str">
        <f t="shared" ca="1" si="186"/>
        <v/>
      </c>
      <c r="AJ234" s="191" t="str">
        <f t="shared" ca="1" si="187"/>
        <v/>
      </c>
      <c r="AO234" s="191" t="str">
        <f t="shared" ca="1" si="188"/>
        <v/>
      </c>
      <c r="BA234" s="191" t="str">
        <f t="shared" ca="1" si="189"/>
        <v/>
      </c>
      <c r="BB234" s="191" t="str">
        <f t="shared" ca="1" si="190"/>
        <v/>
      </c>
      <c r="BC234" s="191" t="str">
        <f t="shared" ca="1" si="191"/>
        <v/>
      </c>
      <c r="BD234" s="191" t="str">
        <f t="shared" ca="1" si="192"/>
        <v/>
      </c>
      <c r="BE234" s="191" t="str">
        <f t="shared" ca="1" si="193"/>
        <v/>
      </c>
      <c r="BF234" s="191" t="str">
        <f t="shared" ca="1" si="194"/>
        <v/>
      </c>
      <c r="BG234" s="191" t="str">
        <f t="shared" ca="1" si="195"/>
        <v/>
      </c>
      <c r="BH234" s="191" t="str">
        <f t="shared" ca="1" si="196"/>
        <v/>
      </c>
      <c r="BI234" s="191" t="str">
        <f t="shared" ca="1" si="197"/>
        <v/>
      </c>
      <c r="BJ234" s="191" t="str">
        <f t="shared" ca="1" si="198"/>
        <v/>
      </c>
      <c r="BV234" s="191" t="str">
        <f t="shared" ca="1" si="199"/>
        <v/>
      </c>
      <c r="BW234" s="191" t="str">
        <f t="shared" ca="1" si="200"/>
        <v/>
      </c>
      <c r="BZ234" s="191" t="str">
        <f t="shared" ca="1" si="201"/>
        <v/>
      </c>
      <c r="CA234" s="191" t="str">
        <f t="shared" ca="1" si="202"/>
        <v/>
      </c>
      <c r="CB234" s="191" t="str">
        <f t="shared" ca="1" si="203"/>
        <v/>
      </c>
      <c r="CC234" s="191" t="str">
        <f t="shared" ca="1" si="204"/>
        <v/>
      </c>
      <c r="CL234" s="191" t="str">
        <f t="shared" ca="1" si="205"/>
        <v/>
      </c>
      <c r="CM234" s="191" t="str">
        <f t="shared" ca="1" si="206"/>
        <v/>
      </c>
      <c r="CP234" s="191" t="str">
        <f t="shared" ca="1" si="207"/>
        <v/>
      </c>
      <c r="CQ234" s="191" t="str">
        <f t="shared" ca="1" si="208"/>
        <v/>
      </c>
      <c r="CR234" s="191" t="str">
        <f t="shared" ca="1" si="209"/>
        <v/>
      </c>
      <c r="CS234" s="191" t="str">
        <f t="shared" ca="1" si="210"/>
        <v/>
      </c>
      <c r="CT234" s="191" t="str">
        <f t="shared" ca="1" si="211"/>
        <v/>
      </c>
      <c r="CU234" s="191" t="str">
        <f t="shared" ca="1" si="212"/>
        <v/>
      </c>
      <c r="CV234" s="191" t="str">
        <f t="shared" ca="1" si="213"/>
        <v/>
      </c>
      <c r="ET234" s="191" t="str">
        <f t="shared" ca="1" si="214"/>
        <v/>
      </c>
      <c r="EU234" s="191" t="str">
        <f t="shared" ca="1" si="215"/>
        <v/>
      </c>
      <c r="EV234" s="191" t="str">
        <f t="shared" ca="1" si="216"/>
        <v/>
      </c>
      <c r="EX234" s="191" t="str">
        <f t="shared" ca="1" si="217"/>
        <v/>
      </c>
      <c r="EY234" s="191" t="str">
        <f t="shared" ca="1" si="218"/>
        <v/>
      </c>
      <c r="EZ234" s="191" t="str">
        <f t="shared" ca="1" si="219"/>
        <v/>
      </c>
      <c r="FD234" s="191" t="str">
        <f t="shared" ca="1" si="220"/>
        <v/>
      </c>
      <c r="FE234" s="191" t="str">
        <f t="shared" ca="1" si="221"/>
        <v/>
      </c>
      <c r="FF234" s="191" t="str">
        <f t="shared" ca="1" si="222"/>
        <v/>
      </c>
      <c r="FG234" s="191" t="str">
        <f t="shared" ca="1" si="223"/>
        <v/>
      </c>
    </row>
    <row r="235" spans="1:163" x14ac:dyDescent="0.2">
      <c r="A235" s="191" t="str">
        <f t="shared" ca="1" si="168"/>
        <v/>
      </c>
      <c r="B235" s="191" t="str">
        <f t="shared" ca="1" si="169"/>
        <v/>
      </c>
      <c r="E235" s="191" t="str">
        <f t="shared" ca="1" si="170"/>
        <v/>
      </c>
      <c r="F235" s="191" t="str">
        <f ca="1">IF(補足!F234="","",REPT("0",3-LEN(補足!F234))&amp;補足!F234)</f>
        <v/>
      </c>
      <c r="O235" s="191" t="str">
        <f t="shared" ca="1" si="171"/>
        <v/>
      </c>
      <c r="P235" s="191" t="str">
        <f t="shared" ca="1" si="172"/>
        <v/>
      </c>
      <c r="Q235" s="191" t="str">
        <f t="shared" ca="1" si="173"/>
        <v/>
      </c>
      <c r="R235" s="191" t="str">
        <f t="shared" ca="1" si="174"/>
        <v/>
      </c>
      <c r="S235" s="191" t="str">
        <f t="shared" ca="1" si="175"/>
        <v/>
      </c>
      <c r="T235" s="191" t="str">
        <f t="shared" ca="1" si="176"/>
        <v/>
      </c>
      <c r="U235" s="191" t="str">
        <f t="shared" ca="1" si="177"/>
        <v/>
      </c>
      <c r="AA235" s="191" t="str">
        <f t="shared" ca="1" si="178"/>
        <v/>
      </c>
      <c r="AB235" s="191" t="str">
        <f t="shared" ca="1" si="179"/>
        <v/>
      </c>
      <c r="AC235" s="191" t="str">
        <f t="shared" ca="1" si="180"/>
        <v/>
      </c>
      <c r="AD235" s="191" t="str">
        <f t="shared" ca="1" si="181"/>
        <v/>
      </c>
      <c r="AE235" s="191" t="str">
        <f t="shared" ca="1" si="182"/>
        <v/>
      </c>
      <c r="AF235" s="191" t="str">
        <f t="shared" ca="1" si="183"/>
        <v/>
      </c>
      <c r="AG235" s="191" t="str">
        <f t="shared" ca="1" si="184"/>
        <v/>
      </c>
      <c r="AH235" s="191" t="str">
        <f t="shared" ca="1" si="185"/>
        <v/>
      </c>
      <c r="AI235" s="191" t="str">
        <f t="shared" ca="1" si="186"/>
        <v/>
      </c>
      <c r="AJ235" s="191" t="str">
        <f t="shared" ca="1" si="187"/>
        <v/>
      </c>
      <c r="AO235" s="191" t="str">
        <f t="shared" ca="1" si="188"/>
        <v/>
      </c>
      <c r="BA235" s="191" t="str">
        <f t="shared" ca="1" si="189"/>
        <v/>
      </c>
      <c r="BB235" s="191" t="str">
        <f t="shared" ca="1" si="190"/>
        <v/>
      </c>
      <c r="BC235" s="191" t="str">
        <f t="shared" ca="1" si="191"/>
        <v/>
      </c>
      <c r="BD235" s="191" t="str">
        <f t="shared" ca="1" si="192"/>
        <v/>
      </c>
      <c r="BE235" s="191" t="str">
        <f t="shared" ca="1" si="193"/>
        <v/>
      </c>
      <c r="BF235" s="191" t="str">
        <f t="shared" ca="1" si="194"/>
        <v/>
      </c>
      <c r="BG235" s="191" t="str">
        <f t="shared" ca="1" si="195"/>
        <v/>
      </c>
      <c r="BH235" s="191" t="str">
        <f t="shared" ca="1" si="196"/>
        <v/>
      </c>
      <c r="BI235" s="191" t="str">
        <f t="shared" ca="1" si="197"/>
        <v/>
      </c>
      <c r="BJ235" s="191" t="str">
        <f t="shared" ca="1" si="198"/>
        <v/>
      </c>
      <c r="BV235" s="191" t="str">
        <f t="shared" ca="1" si="199"/>
        <v/>
      </c>
      <c r="BW235" s="191" t="str">
        <f t="shared" ca="1" si="200"/>
        <v/>
      </c>
      <c r="BZ235" s="191" t="str">
        <f t="shared" ca="1" si="201"/>
        <v/>
      </c>
      <c r="CA235" s="191" t="str">
        <f t="shared" ca="1" si="202"/>
        <v/>
      </c>
      <c r="CB235" s="191" t="str">
        <f t="shared" ca="1" si="203"/>
        <v/>
      </c>
      <c r="CC235" s="191" t="str">
        <f t="shared" ca="1" si="204"/>
        <v/>
      </c>
      <c r="CL235" s="191" t="str">
        <f t="shared" ca="1" si="205"/>
        <v/>
      </c>
      <c r="CM235" s="191" t="str">
        <f t="shared" ca="1" si="206"/>
        <v/>
      </c>
      <c r="CP235" s="191" t="str">
        <f t="shared" ca="1" si="207"/>
        <v/>
      </c>
      <c r="CQ235" s="191" t="str">
        <f t="shared" ca="1" si="208"/>
        <v/>
      </c>
      <c r="CR235" s="191" t="str">
        <f t="shared" ca="1" si="209"/>
        <v/>
      </c>
      <c r="CS235" s="191" t="str">
        <f t="shared" ca="1" si="210"/>
        <v/>
      </c>
      <c r="CT235" s="191" t="str">
        <f t="shared" ca="1" si="211"/>
        <v/>
      </c>
      <c r="CU235" s="191" t="str">
        <f t="shared" ca="1" si="212"/>
        <v/>
      </c>
      <c r="CV235" s="191" t="str">
        <f t="shared" ca="1" si="213"/>
        <v/>
      </c>
      <c r="ET235" s="191" t="str">
        <f t="shared" ca="1" si="214"/>
        <v/>
      </c>
      <c r="EU235" s="191" t="str">
        <f t="shared" ca="1" si="215"/>
        <v/>
      </c>
      <c r="EV235" s="191" t="str">
        <f t="shared" ca="1" si="216"/>
        <v/>
      </c>
      <c r="EX235" s="191" t="str">
        <f t="shared" ca="1" si="217"/>
        <v/>
      </c>
      <c r="EY235" s="191" t="str">
        <f t="shared" ca="1" si="218"/>
        <v/>
      </c>
      <c r="EZ235" s="191" t="str">
        <f t="shared" ca="1" si="219"/>
        <v/>
      </c>
      <c r="FD235" s="191" t="str">
        <f t="shared" ca="1" si="220"/>
        <v/>
      </c>
      <c r="FE235" s="191" t="str">
        <f t="shared" ca="1" si="221"/>
        <v/>
      </c>
      <c r="FF235" s="191" t="str">
        <f t="shared" ca="1" si="222"/>
        <v/>
      </c>
      <c r="FG235" s="191" t="str">
        <f t="shared" ca="1" si="223"/>
        <v/>
      </c>
    </row>
    <row r="236" spans="1:163" x14ac:dyDescent="0.2">
      <c r="A236" s="191" t="str">
        <f t="shared" ca="1" si="168"/>
        <v/>
      </c>
      <c r="B236" s="191" t="str">
        <f t="shared" ca="1" si="169"/>
        <v/>
      </c>
      <c r="E236" s="191" t="str">
        <f t="shared" ca="1" si="170"/>
        <v/>
      </c>
      <c r="F236" s="191" t="str">
        <f ca="1">IF(補足!F235="","",REPT("0",3-LEN(補足!F235))&amp;補足!F235)</f>
        <v/>
      </c>
      <c r="O236" s="191" t="str">
        <f t="shared" ca="1" si="171"/>
        <v/>
      </c>
      <c r="P236" s="191" t="str">
        <f t="shared" ca="1" si="172"/>
        <v/>
      </c>
      <c r="Q236" s="191" t="str">
        <f t="shared" ca="1" si="173"/>
        <v/>
      </c>
      <c r="R236" s="191" t="str">
        <f t="shared" ca="1" si="174"/>
        <v/>
      </c>
      <c r="S236" s="191" t="str">
        <f t="shared" ca="1" si="175"/>
        <v/>
      </c>
      <c r="T236" s="191" t="str">
        <f t="shared" ca="1" si="176"/>
        <v/>
      </c>
      <c r="U236" s="191" t="str">
        <f t="shared" ca="1" si="177"/>
        <v/>
      </c>
      <c r="AA236" s="191" t="str">
        <f t="shared" ca="1" si="178"/>
        <v/>
      </c>
      <c r="AB236" s="191" t="str">
        <f t="shared" ca="1" si="179"/>
        <v/>
      </c>
      <c r="AC236" s="191" t="str">
        <f t="shared" ca="1" si="180"/>
        <v/>
      </c>
      <c r="AD236" s="191" t="str">
        <f t="shared" ca="1" si="181"/>
        <v/>
      </c>
      <c r="AE236" s="191" t="str">
        <f t="shared" ca="1" si="182"/>
        <v/>
      </c>
      <c r="AF236" s="191" t="str">
        <f t="shared" ca="1" si="183"/>
        <v/>
      </c>
      <c r="AG236" s="191" t="str">
        <f t="shared" ca="1" si="184"/>
        <v/>
      </c>
      <c r="AH236" s="191" t="str">
        <f t="shared" ca="1" si="185"/>
        <v/>
      </c>
      <c r="AI236" s="191" t="str">
        <f t="shared" ca="1" si="186"/>
        <v/>
      </c>
      <c r="AJ236" s="191" t="str">
        <f t="shared" ca="1" si="187"/>
        <v/>
      </c>
      <c r="AO236" s="191" t="str">
        <f t="shared" ca="1" si="188"/>
        <v/>
      </c>
      <c r="BA236" s="191" t="str">
        <f t="shared" ca="1" si="189"/>
        <v/>
      </c>
      <c r="BB236" s="191" t="str">
        <f t="shared" ca="1" si="190"/>
        <v/>
      </c>
      <c r="BC236" s="191" t="str">
        <f t="shared" ca="1" si="191"/>
        <v/>
      </c>
      <c r="BD236" s="191" t="str">
        <f t="shared" ca="1" si="192"/>
        <v/>
      </c>
      <c r="BE236" s="191" t="str">
        <f t="shared" ca="1" si="193"/>
        <v/>
      </c>
      <c r="BF236" s="191" t="str">
        <f t="shared" ca="1" si="194"/>
        <v/>
      </c>
      <c r="BG236" s="191" t="str">
        <f t="shared" ca="1" si="195"/>
        <v/>
      </c>
      <c r="BH236" s="191" t="str">
        <f t="shared" ca="1" si="196"/>
        <v/>
      </c>
      <c r="BI236" s="191" t="str">
        <f t="shared" ca="1" si="197"/>
        <v/>
      </c>
      <c r="BJ236" s="191" t="str">
        <f t="shared" ca="1" si="198"/>
        <v/>
      </c>
      <c r="BV236" s="191" t="str">
        <f t="shared" ca="1" si="199"/>
        <v/>
      </c>
      <c r="BW236" s="191" t="str">
        <f t="shared" ca="1" si="200"/>
        <v/>
      </c>
      <c r="BZ236" s="191" t="str">
        <f t="shared" ca="1" si="201"/>
        <v/>
      </c>
      <c r="CA236" s="191" t="str">
        <f t="shared" ca="1" si="202"/>
        <v/>
      </c>
      <c r="CB236" s="191" t="str">
        <f t="shared" ca="1" si="203"/>
        <v/>
      </c>
      <c r="CC236" s="191" t="str">
        <f t="shared" ca="1" si="204"/>
        <v/>
      </c>
      <c r="CL236" s="191" t="str">
        <f t="shared" ca="1" si="205"/>
        <v/>
      </c>
      <c r="CM236" s="191" t="str">
        <f t="shared" ca="1" si="206"/>
        <v/>
      </c>
      <c r="CP236" s="191" t="str">
        <f t="shared" ca="1" si="207"/>
        <v/>
      </c>
      <c r="CQ236" s="191" t="str">
        <f t="shared" ca="1" si="208"/>
        <v/>
      </c>
      <c r="CR236" s="191" t="str">
        <f t="shared" ca="1" si="209"/>
        <v/>
      </c>
      <c r="CS236" s="191" t="str">
        <f t="shared" ca="1" si="210"/>
        <v/>
      </c>
      <c r="CT236" s="191" t="str">
        <f t="shared" ca="1" si="211"/>
        <v/>
      </c>
      <c r="CU236" s="191" t="str">
        <f t="shared" ca="1" si="212"/>
        <v/>
      </c>
      <c r="CV236" s="191" t="str">
        <f t="shared" ca="1" si="213"/>
        <v/>
      </c>
      <c r="ET236" s="191" t="str">
        <f t="shared" ca="1" si="214"/>
        <v/>
      </c>
      <c r="EU236" s="191" t="str">
        <f t="shared" ca="1" si="215"/>
        <v/>
      </c>
      <c r="EV236" s="191" t="str">
        <f t="shared" ca="1" si="216"/>
        <v/>
      </c>
      <c r="EX236" s="191" t="str">
        <f t="shared" ca="1" si="217"/>
        <v/>
      </c>
      <c r="EY236" s="191" t="str">
        <f t="shared" ca="1" si="218"/>
        <v/>
      </c>
      <c r="EZ236" s="191" t="str">
        <f t="shared" ca="1" si="219"/>
        <v/>
      </c>
      <c r="FD236" s="191" t="str">
        <f t="shared" ca="1" si="220"/>
        <v/>
      </c>
      <c r="FE236" s="191" t="str">
        <f t="shared" ca="1" si="221"/>
        <v/>
      </c>
      <c r="FF236" s="191" t="str">
        <f t="shared" ca="1" si="222"/>
        <v/>
      </c>
      <c r="FG236" s="191" t="str">
        <f t="shared" ca="1" si="223"/>
        <v/>
      </c>
    </row>
    <row r="237" spans="1:163" x14ac:dyDescent="0.2">
      <c r="A237" s="191" t="str">
        <f t="shared" ca="1" si="168"/>
        <v/>
      </c>
      <c r="B237" s="191" t="str">
        <f t="shared" ca="1" si="169"/>
        <v/>
      </c>
      <c r="E237" s="191" t="str">
        <f t="shared" ca="1" si="170"/>
        <v/>
      </c>
      <c r="F237" s="191" t="str">
        <f ca="1">IF(補足!F236="","",REPT("0",3-LEN(補足!F236))&amp;補足!F236)</f>
        <v/>
      </c>
      <c r="O237" s="191" t="str">
        <f t="shared" ca="1" si="171"/>
        <v/>
      </c>
      <c r="P237" s="191" t="str">
        <f t="shared" ca="1" si="172"/>
        <v/>
      </c>
      <c r="Q237" s="191" t="str">
        <f t="shared" ca="1" si="173"/>
        <v/>
      </c>
      <c r="R237" s="191" t="str">
        <f t="shared" ca="1" si="174"/>
        <v/>
      </c>
      <c r="S237" s="191" t="str">
        <f t="shared" ca="1" si="175"/>
        <v/>
      </c>
      <c r="T237" s="191" t="str">
        <f t="shared" ca="1" si="176"/>
        <v/>
      </c>
      <c r="U237" s="191" t="str">
        <f t="shared" ca="1" si="177"/>
        <v/>
      </c>
      <c r="AA237" s="191" t="str">
        <f t="shared" ca="1" si="178"/>
        <v/>
      </c>
      <c r="AB237" s="191" t="str">
        <f t="shared" ca="1" si="179"/>
        <v/>
      </c>
      <c r="AC237" s="191" t="str">
        <f t="shared" ca="1" si="180"/>
        <v/>
      </c>
      <c r="AD237" s="191" t="str">
        <f t="shared" ca="1" si="181"/>
        <v/>
      </c>
      <c r="AE237" s="191" t="str">
        <f t="shared" ca="1" si="182"/>
        <v/>
      </c>
      <c r="AF237" s="191" t="str">
        <f t="shared" ca="1" si="183"/>
        <v/>
      </c>
      <c r="AG237" s="191" t="str">
        <f t="shared" ca="1" si="184"/>
        <v/>
      </c>
      <c r="AH237" s="191" t="str">
        <f t="shared" ca="1" si="185"/>
        <v/>
      </c>
      <c r="AI237" s="191" t="str">
        <f t="shared" ca="1" si="186"/>
        <v/>
      </c>
      <c r="AJ237" s="191" t="str">
        <f t="shared" ca="1" si="187"/>
        <v/>
      </c>
      <c r="AO237" s="191" t="str">
        <f t="shared" ca="1" si="188"/>
        <v/>
      </c>
      <c r="BA237" s="191" t="str">
        <f t="shared" ca="1" si="189"/>
        <v/>
      </c>
      <c r="BB237" s="191" t="str">
        <f t="shared" ca="1" si="190"/>
        <v/>
      </c>
      <c r="BC237" s="191" t="str">
        <f t="shared" ca="1" si="191"/>
        <v/>
      </c>
      <c r="BD237" s="191" t="str">
        <f t="shared" ca="1" si="192"/>
        <v/>
      </c>
      <c r="BE237" s="191" t="str">
        <f t="shared" ca="1" si="193"/>
        <v/>
      </c>
      <c r="BF237" s="191" t="str">
        <f t="shared" ca="1" si="194"/>
        <v/>
      </c>
      <c r="BG237" s="191" t="str">
        <f t="shared" ca="1" si="195"/>
        <v/>
      </c>
      <c r="BH237" s="191" t="str">
        <f t="shared" ca="1" si="196"/>
        <v/>
      </c>
      <c r="BI237" s="191" t="str">
        <f t="shared" ca="1" si="197"/>
        <v/>
      </c>
      <c r="BJ237" s="191" t="str">
        <f t="shared" ca="1" si="198"/>
        <v/>
      </c>
      <c r="BV237" s="191" t="str">
        <f t="shared" ca="1" si="199"/>
        <v/>
      </c>
      <c r="BW237" s="191" t="str">
        <f t="shared" ca="1" si="200"/>
        <v/>
      </c>
      <c r="BZ237" s="191" t="str">
        <f t="shared" ca="1" si="201"/>
        <v/>
      </c>
      <c r="CA237" s="191" t="str">
        <f t="shared" ca="1" si="202"/>
        <v/>
      </c>
      <c r="CB237" s="191" t="str">
        <f t="shared" ca="1" si="203"/>
        <v/>
      </c>
      <c r="CC237" s="191" t="str">
        <f t="shared" ca="1" si="204"/>
        <v/>
      </c>
      <c r="CL237" s="191" t="str">
        <f t="shared" ca="1" si="205"/>
        <v/>
      </c>
      <c r="CM237" s="191" t="str">
        <f t="shared" ca="1" si="206"/>
        <v/>
      </c>
      <c r="CP237" s="191" t="str">
        <f t="shared" ca="1" si="207"/>
        <v/>
      </c>
      <c r="CQ237" s="191" t="str">
        <f t="shared" ca="1" si="208"/>
        <v/>
      </c>
      <c r="CR237" s="191" t="str">
        <f t="shared" ca="1" si="209"/>
        <v/>
      </c>
      <c r="CS237" s="191" t="str">
        <f t="shared" ca="1" si="210"/>
        <v/>
      </c>
      <c r="CT237" s="191" t="str">
        <f t="shared" ca="1" si="211"/>
        <v/>
      </c>
      <c r="CU237" s="191" t="str">
        <f t="shared" ca="1" si="212"/>
        <v/>
      </c>
      <c r="CV237" s="191" t="str">
        <f t="shared" ca="1" si="213"/>
        <v/>
      </c>
      <c r="ET237" s="191" t="str">
        <f t="shared" ca="1" si="214"/>
        <v/>
      </c>
      <c r="EU237" s="191" t="str">
        <f t="shared" ca="1" si="215"/>
        <v/>
      </c>
      <c r="EV237" s="191" t="str">
        <f t="shared" ca="1" si="216"/>
        <v/>
      </c>
      <c r="EX237" s="191" t="str">
        <f t="shared" ca="1" si="217"/>
        <v/>
      </c>
      <c r="EY237" s="191" t="str">
        <f t="shared" ca="1" si="218"/>
        <v/>
      </c>
      <c r="EZ237" s="191" t="str">
        <f t="shared" ca="1" si="219"/>
        <v/>
      </c>
      <c r="FD237" s="191" t="str">
        <f t="shared" ca="1" si="220"/>
        <v/>
      </c>
      <c r="FE237" s="191" t="str">
        <f t="shared" ca="1" si="221"/>
        <v/>
      </c>
      <c r="FF237" s="191" t="str">
        <f t="shared" ca="1" si="222"/>
        <v/>
      </c>
      <c r="FG237" s="191" t="str">
        <f t="shared" ca="1" si="223"/>
        <v/>
      </c>
    </row>
    <row r="238" spans="1:163" x14ac:dyDescent="0.2">
      <c r="A238" s="191" t="str">
        <f t="shared" ca="1" si="168"/>
        <v/>
      </c>
      <c r="B238" s="191" t="str">
        <f t="shared" ca="1" si="169"/>
        <v/>
      </c>
      <c r="E238" s="191" t="str">
        <f t="shared" ca="1" si="170"/>
        <v/>
      </c>
      <c r="F238" s="191" t="str">
        <f ca="1">IF(補足!F237="","",REPT("0",3-LEN(補足!F237))&amp;補足!F237)</f>
        <v/>
      </c>
      <c r="O238" s="191" t="str">
        <f t="shared" ca="1" si="171"/>
        <v/>
      </c>
      <c r="P238" s="191" t="str">
        <f t="shared" ca="1" si="172"/>
        <v/>
      </c>
      <c r="Q238" s="191" t="str">
        <f t="shared" ca="1" si="173"/>
        <v/>
      </c>
      <c r="R238" s="191" t="str">
        <f t="shared" ca="1" si="174"/>
        <v/>
      </c>
      <c r="S238" s="191" t="str">
        <f t="shared" ca="1" si="175"/>
        <v/>
      </c>
      <c r="T238" s="191" t="str">
        <f t="shared" ca="1" si="176"/>
        <v/>
      </c>
      <c r="U238" s="191" t="str">
        <f t="shared" ca="1" si="177"/>
        <v/>
      </c>
      <c r="AA238" s="191" t="str">
        <f t="shared" ca="1" si="178"/>
        <v/>
      </c>
      <c r="AB238" s="191" t="str">
        <f t="shared" ca="1" si="179"/>
        <v/>
      </c>
      <c r="AC238" s="191" t="str">
        <f t="shared" ca="1" si="180"/>
        <v/>
      </c>
      <c r="AD238" s="191" t="str">
        <f t="shared" ca="1" si="181"/>
        <v/>
      </c>
      <c r="AE238" s="191" t="str">
        <f t="shared" ca="1" si="182"/>
        <v/>
      </c>
      <c r="AF238" s="191" t="str">
        <f t="shared" ca="1" si="183"/>
        <v/>
      </c>
      <c r="AG238" s="191" t="str">
        <f t="shared" ca="1" si="184"/>
        <v/>
      </c>
      <c r="AH238" s="191" t="str">
        <f t="shared" ca="1" si="185"/>
        <v/>
      </c>
      <c r="AI238" s="191" t="str">
        <f t="shared" ca="1" si="186"/>
        <v/>
      </c>
      <c r="AJ238" s="191" t="str">
        <f t="shared" ca="1" si="187"/>
        <v/>
      </c>
      <c r="AO238" s="191" t="str">
        <f t="shared" ca="1" si="188"/>
        <v/>
      </c>
      <c r="BA238" s="191" t="str">
        <f t="shared" ca="1" si="189"/>
        <v/>
      </c>
      <c r="BB238" s="191" t="str">
        <f t="shared" ca="1" si="190"/>
        <v/>
      </c>
      <c r="BC238" s="191" t="str">
        <f t="shared" ca="1" si="191"/>
        <v/>
      </c>
      <c r="BD238" s="191" t="str">
        <f t="shared" ca="1" si="192"/>
        <v/>
      </c>
      <c r="BE238" s="191" t="str">
        <f t="shared" ca="1" si="193"/>
        <v/>
      </c>
      <c r="BF238" s="191" t="str">
        <f t="shared" ca="1" si="194"/>
        <v/>
      </c>
      <c r="BG238" s="191" t="str">
        <f t="shared" ca="1" si="195"/>
        <v/>
      </c>
      <c r="BH238" s="191" t="str">
        <f t="shared" ca="1" si="196"/>
        <v/>
      </c>
      <c r="BI238" s="191" t="str">
        <f t="shared" ca="1" si="197"/>
        <v/>
      </c>
      <c r="BJ238" s="191" t="str">
        <f t="shared" ca="1" si="198"/>
        <v/>
      </c>
      <c r="BV238" s="191" t="str">
        <f t="shared" ca="1" si="199"/>
        <v/>
      </c>
      <c r="BW238" s="191" t="str">
        <f t="shared" ca="1" si="200"/>
        <v/>
      </c>
      <c r="BZ238" s="191" t="str">
        <f t="shared" ca="1" si="201"/>
        <v/>
      </c>
      <c r="CA238" s="191" t="str">
        <f t="shared" ca="1" si="202"/>
        <v/>
      </c>
      <c r="CB238" s="191" t="str">
        <f t="shared" ca="1" si="203"/>
        <v/>
      </c>
      <c r="CC238" s="191" t="str">
        <f t="shared" ca="1" si="204"/>
        <v/>
      </c>
      <c r="CL238" s="191" t="str">
        <f t="shared" ca="1" si="205"/>
        <v/>
      </c>
      <c r="CM238" s="191" t="str">
        <f t="shared" ca="1" si="206"/>
        <v/>
      </c>
      <c r="CP238" s="191" t="str">
        <f t="shared" ca="1" si="207"/>
        <v/>
      </c>
      <c r="CQ238" s="191" t="str">
        <f t="shared" ca="1" si="208"/>
        <v/>
      </c>
      <c r="CR238" s="191" t="str">
        <f t="shared" ca="1" si="209"/>
        <v/>
      </c>
      <c r="CS238" s="191" t="str">
        <f t="shared" ca="1" si="210"/>
        <v/>
      </c>
      <c r="CT238" s="191" t="str">
        <f t="shared" ca="1" si="211"/>
        <v/>
      </c>
      <c r="CU238" s="191" t="str">
        <f t="shared" ca="1" si="212"/>
        <v/>
      </c>
      <c r="CV238" s="191" t="str">
        <f t="shared" ca="1" si="213"/>
        <v/>
      </c>
      <c r="ET238" s="191" t="str">
        <f t="shared" ca="1" si="214"/>
        <v/>
      </c>
      <c r="EU238" s="191" t="str">
        <f t="shared" ca="1" si="215"/>
        <v/>
      </c>
      <c r="EV238" s="191" t="str">
        <f t="shared" ca="1" si="216"/>
        <v/>
      </c>
      <c r="EX238" s="191" t="str">
        <f t="shared" ca="1" si="217"/>
        <v/>
      </c>
      <c r="EY238" s="191" t="str">
        <f t="shared" ca="1" si="218"/>
        <v/>
      </c>
      <c r="EZ238" s="191" t="str">
        <f t="shared" ca="1" si="219"/>
        <v/>
      </c>
      <c r="FD238" s="191" t="str">
        <f t="shared" ca="1" si="220"/>
        <v/>
      </c>
      <c r="FE238" s="191" t="str">
        <f t="shared" ca="1" si="221"/>
        <v/>
      </c>
      <c r="FF238" s="191" t="str">
        <f t="shared" ca="1" si="222"/>
        <v/>
      </c>
      <c r="FG238" s="191" t="str">
        <f t="shared" ca="1" si="223"/>
        <v/>
      </c>
    </row>
    <row r="239" spans="1:163" x14ac:dyDescent="0.2">
      <c r="A239" s="191" t="str">
        <f t="shared" ca="1" si="168"/>
        <v/>
      </c>
      <c r="B239" s="191" t="str">
        <f t="shared" ca="1" si="169"/>
        <v/>
      </c>
      <c r="E239" s="191" t="str">
        <f t="shared" ca="1" si="170"/>
        <v/>
      </c>
      <c r="F239" s="191" t="str">
        <f ca="1">IF(補足!F238="","",REPT("0",3-LEN(補足!F238))&amp;補足!F238)</f>
        <v/>
      </c>
      <c r="O239" s="191" t="str">
        <f t="shared" ca="1" si="171"/>
        <v/>
      </c>
      <c r="P239" s="191" t="str">
        <f t="shared" ca="1" si="172"/>
        <v/>
      </c>
      <c r="Q239" s="191" t="str">
        <f t="shared" ca="1" si="173"/>
        <v/>
      </c>
      <c r="R239" s="191" t="str">
        <f t="shared" ca="1" si="174"/>
        <v/>
      </c>
      <c r="S239" s="191" t="str">
        <f t="shared" ca="1" si="175"/>
        <v/>
      </c>
      <c r="T239" s="191" t="str">
        <f t="shared" ca="1" si="176"/>
        <v/>
      </c>
      <c r="U239" s="191" t="str">
        <f t="shared" ca="1" si="177"/>
        <v/>
      </c>
      <c r="AA239" s="191" t="str">
        <f t="shared" ca="1" si="178"/>
        <v/>
      </c>
      <c r="AB239" s="191" t="str">
        <f t="shared" ca="1" si="179"/>
        <v/>
      </c>
      <c r="AC239" s="191" t="str">
        <f t="shared" ca="1" si="180"/>
        <v/>
      </c>
      <c r="AD239" s="191" t="str">
        <f t="shared" ca="1" si="181"/>
        <v/>
      </c>
      <c r="AE239" s="191" t="str">
        <f t="shared" ca="1" si="182"/>
        <v/>
      </c>
      <c r="AF239" s="191" t="str">
        <f t="shared" ca="1" si="183"/>
        <v/>
      </c>
      <c r="AG239" s="191" t="str">
        <f t="shared" ca="1" si="184"/>
        <v/>
      </c>
      <c r="AH239" s="191" t="str">
        <f t="shared" ca="1" si="185"/>
        <v/>
      </c>
      <c r="AI239" s="191" t="str">
        <f t="shared" ca="1" si="186"/>
        <v/>
      </c>
      <c r="AJ239" s="191" t="str">
        <f t="shared" ca="1" si="187"/>
        <v/>
      </c>
      <c r="AO239" s="191" t="str">
        <f t="shared" ca="1" si="188"/>
        <v/>
      </c>
      <c r="BA239" s="191" t="str">
        <f t="shared" ca="1" si="189"/>
        <v/>
      </c>
      <c r="BB239" s="191" t="str">
        <f t="shared" ca="1" si="190"/>
        <v/>
      </c>
      <c r="BC239" s="191" t="str">
        <f t="shared" ca="1" si="191"/>
        <v/>
      </c>
      <c r="BD239" s="191" t="str">
        <f t="shared" ca="1" si="192"/>
        <v/>
      </c>
      <c r="BE239" s="191" t="str">
        <f t="shared" ca="1" si="193"/>
        <v/>
      </c>
      <c r="BF239" s="191" t="str">
        <f t="shared" ca="1" si="194"/>
        <v/>
      </c>
      <c r="BG239" s="191" t="str">
        <f t="shared" ca="1" si="195"/>
        <v/>
      </c>
      <c r="BH239" s="191" t="str">
        <f t="shared" ca="1" si="196"/>
        <v/>
      </c>
      <c r="BI239" s="191" t="str">
        <f t="shared" ca="1" si="197"/>
        <v/>
      </c>
      <c r="BJ239" s="191" t="str">
        <f t="shared" ca="1" si="198"/>
        <v/>
      </c>
      <c r="BV239" s="191" t="str">
        <f t="shared" ca="1" si="199"/>
        <v/>
      </c>
      <c r="BW239" s="191" t="str">
        <f t="shared" ca="1" si="200"/>
        <v/>
      </c>
      <c r="BZ239" s="191" t="str">
        <f t="shared" ca="1" si="201"/>
        <v/>
      </c>
      <c r="CA239" s="191" t="str">
        <f t="shared" ca="1" si="202"/>
        <v/>
      </c>
      <c r="CB239" s="191" t="str">
        <f t="shared" ca="1" si="203"/>
        <v/>
      </c>
      <c r="CC239" s="191" t="str">
        <f t="shared" ca="1" si="204"/>
        <v/>
      </c>
      <c r="CL239" s="191" t="str">
        <f t="shared" ca="1" si="205"/>
        <v/>
      </c>
      <c r="CM239" s="191" t="str">
        <f t="shared" ca="1" si="206"/>
        <v/>
      </c>
      <c r="CP239" s="191" t="str">
        <f t="shared" ca="1" si="207"/>
        <v/>
      </c>
      <c r="CQ239" s="191" t="str">
        <f t="shared" ca="1" si="208"/>
        <v/>
      </c>
      <c r="CR239" s="191" t="str">
        <f t="shared" ca="1" si="209"/>
        <v/>
      </c>
      <c r="CS239" s="191" t="str">
        <f t="shared" ca="1" si="210"/>
        <v/>
      </c>
      <c r="CT239" s="191" t="str">
        <f t="shared" ca="1" si="211"/>
        <v/>
      </c>
      <c r="CU239" s="191" t="str">
        <f t="shared" ca="1" si="212"/>
        <v/>
      </c>
      <c r="CV239" s="191" t="str">
        <f t="shared" ca="1" si="213"/>
        <v/>
      </c>
      <c r="ET239" s="191" t="str">
        <f t="shared" ca="1" si="214"/>
        <v/>
      </c>
      <c r="EU239" s="191" t="str">
        <f t="shared" ca="1" si="215"/>
        <v/>
      </c>
      <c r="EV239" s="191" t="str">
        <f t="shared" ca="1" si="216"/>
        <v/>
      </c>
      <c r="EX239" s="191" t="str">
        <f t="shared" ca="1" si="217"/>
        <v/>
      </c>
      <c r="EY239" s="191" t="str">
        <f t="shared" ca="1" si="218"/>
        <v/>
      </c>
      <c r="EZ239" s="191" t="str">
        <f t="shared" ca="1" si="219"/>
        <v/>
      </c>
      <c r="FD239" s="191" t="str">
        <f t="shared" ca="1" si="220"/>
        <v/>
      </c>
      <c r="FE239" s="191" t="str">
        <f t="shared" ca="1" si="221"/>
        <v/>
      </c>
      <c r="FF239" s="191" t="str">
        <f t="shared" ca="1" si="222"/>
        <v/>
      </c>
      <c r="FG239" s="191" t="str">
        <f t="shared" ca="1" si="223"/>
        <v/>
      </c>
    </row>
    <row r="240" spans="1:163" x14ac:dyDescent="0.2">
      <c r="A240" s="191" t="str">
        <f t="shared" ca="1" si="168"/>
        <v/>
      </c>
      <c r="B240" s="191" t="str">
        <f t="shared" ca="1" si="169"/>
        <v/>
      </c>
      <c r="E240" s="191" t="str">
        <f t="shared" ca="1" si="170"/>
        <v/>
      </c>
      <c r="F240" s="191" t="str">
        <f ca="1">IF(補足!F239="","",REPT("0",3-LEN(補足!F239))&amp;補足!F239)</f>
        <v/>
      </c>
      <c r="O240" s="191" t="str">
        <f t="shared" ca="1" si="171"/>
        <v/>
      </c>
      <c r="P240" s="191" t="str">
        <f t="shared" ca="1" si="172"/>
        <v/>
      </c>
      <c r="Q240" s="191" t="str">
        <f t="shared" ca="1" si="173"/>
        <v/>
      </c>
      <c r="R240" s="191" t="str">
        <f t="shared" ca="1" si="174"/>
        <v/>
      </c>
      <c r="S240" s="191" t="str">
        <f t="shared" ca="1" si="175"/>
        <v/>
      </c>
      <c r="T240" s="191" t="str">
        <f t="shared" ca="1" si="176"/>
        <v/>
      </c>
      <c r="U240" s="191" t="str">
        <f t="shared" ca="1" si="177"/>
        <v/>
      </c>
      <c r="AA240" s="191" t="str">
        <f t="shared" ca="1" si="178"/>
        <v/>
      </c>
      <c r="AB240" s="191" t="str">
        <f t="shared" ca="1" si="179"/>
        <v/>
      </c>
      <c r="AC240" s="191" t="str">
        <f t="shared" ca="1" si="180"/>
        <v/>
      </c>
      <c r="AD240" s="191" t="str">
        <f t="shared" ca="1" si="181"/>
        <v/>
      </c>
      <c r="AE240" s="191" t="str">
        <f t="shared" ca="1" si="182"/>
        <v/>
      </c>
      <c r="AF240" s="191" t="str">
        <f t="shared" ca="1" si="183"/>
        <v/>
      </c>
      <c r="AG240" s="191" t="str">
        <f t="shared" ca="1" si="184"/>
        <v/>
      </c>
      <c r="AH240" s="191" t="str">
        <f t="shared" ca="1" si="185"/>
        <v/>
      </c>
      <c r="AI240" s="191" t="str">
        <f t="shared" ca="1" si="186"/>
        <v/>
      </c>
      <c r="AJ240" s="191" t="str">
        <f t="shared" ca="1" si="187"/>
        <v/>
      </c>
      <c r="AO240" s="191" t="str">
        <f t="shared" ca="1" si="188"/>
        <v/>
      </c>
      <c r="BA240" s="191" t="str">
        <f t="shared" ca="1" si="189"/>
        <v/>
      </c>
      <c r="BB240" s="191" t="str">
        <f t="shared" ca="1" si="190"/>
        <v/>
      </c>
      <c r="BC240" s="191" t="str">
        <f t="shared" ca="1" si="191"/>
        <v/>
      </c>
      <c r="BD240" s="191" t="str">
        <f t="shared" ca="1" si="192"/>
        <v/>
      </c>
      <c r="BE240" s="191" t="str">
        <f t="shared" ca="1" si="193"/>
        <v/>
      </c>
      <c r="BF240" s="191" t="str">
        <f t="shared" ca="1" si="194"/>
        <v/>
      </c>
      <c r="BG240" s="191" t="str">
        <f t="shared" ca="1" si="195"/>
        <v/>
      </c>
      <c r="BH240" s="191" t="str">
        <f t="shared" ca="1" si="196"/>
        <v/>
      </c>
      <c r="BI240" s="191" t="str">
        <f t="shared" ca="1" si="197"/>
        <v/>
      </c>
      <c r="BJ240" s="191" t="str">
        <f t="shared" ca="1" si="198"/>
        <v/>
      </c>
      <c r="BV240" s="191" t="str">
        <f t="shared" ca="1" si="199"/>
        <v/>
      </c>
      <c r="BW240" s="191" t="str">
        <f t="shared" ca="1" si="200"/>
        <v/>
      </c>
      <c r="BZ240" s="191" t="str">
        <f t="shared" ca="1" si="201"/>
        <v/>
      </c>
      <c r="CA240" s="191" t="str">
        <f t="shared" ca="1" si="202"/>
        <v/>
      </c>
      <c r="CB240" s="191" t="str">
        <f t="shared" ca="1" si="203"/>
        <v/>
      </c>
      <c r="CC240" s="191" t="str">
        <f t="shared" ca="1" si="204"/>
        <v/>
      </c>
      <c r="CL240" s="191" t="str">
        <f t="shared" ca="1" si="205"/>
        <v/>
      </c>
      <c r="CM240" s="191" t="str">
        <f t="shared" ca="1" si="206"/>
        <v/>
      </c>
      <c r="CP240" s="191" t="str">
        <f t="shared" ca="1" si="207"/>
        <v/>
      </c>
      <c r="CQ240" s="191" t="str">
        <f t="shared" ca="1" si="208"/>
        <v/>
      </c>
      <c r="CR240" s="191" t="str">
        <f t="shared" ca="1" si="209"/>
        <v/>
      </c>
      <c r="CS240" s="191" t="str">
        <f t="shared" ca="1" si="210"/>
        <v/>
      </c>
      <c r="CT240" s="191" t="str">
        <f t="shared" ca="1" si="211"/>
        <v/>
      </c>
      <c r="CU240" s="191" t="str">
        <f t="shared" ca="1" si="212"/>
        <v/>
      </c>
      <c r="CV240" s="191" t="str">
        <f t="shared" ca="1" si="213"/>
        <v/>
      </c>
      <c r="ET240" s="191" t="str">
        <f t="shared" ca="1" si="214"/>
        <v/>
      </c>
      <c r="EU240" s="191" t="str">
        <f t="shared" ca="1" si="215"/>
        <v/>
      </c>
      <c r="EV240" s="191" t="str">
        <f t="shared" ca="1" si="216"/>
        <v/>
      </c>
      <c r="EX240" s="191" t="str">
        <f t="shared" ca="1" si="217"/>
        <v/>
      </c>
      <c r="EY240" s="191" t="str">
        <f t="shared" ca="1" si="218"/>
        <v/>
      </c>
      <c r="EZ240" s="191" t="str">
        <f t="shared" ca="1" si="219"/>
        <v/>
      </c>
      <c r="FD240" s="191" t="str">
        <f t="shared" ca="1" si="220"/>
        <v/>
      </c>
      <c r="FE240" s="191" t="str">
        <f t="shared" ca="1" si="221"/>
        <v/>
      </c>
      <c r="FF240" s="191" t="str">
        <f t="shared" ca="1" si="222"/>
        <v/>
      </c>
      <c r="FG240" s="191" t="str">
        <f t="shared" ca="1" si="223"/>
        <v/>
      </c>
    </row>
    <row r="241" spans="1:163" x14ac:dyDescent="0.2">
      <c r="A241" s="191" t="str">
        <f t="shared" ca="1" si="168"/>
        <v/>
      </c>
      <c r="B241" s="191" t="str">
        <f t="shared" ca="1" si="169"/>
        <v/>
      </c>
      <c r="E241" s="191" t="str">
        <f t="shared" ca="1" si="170"/>
        <v/>
      </c>
      <c r="F241" s="191" t="str">
        <f ca="1">IF(補足!F240="","",REPT("0",3-LEN(補足!F240))&amp;補足!F240)</f>
        <v/>
      </c>
      <c r="O241" s="191" t="str">
        <f t="shared" ca="1" si="171"/>
        <v/>
      </c>
      <c r="P241" s="191" t="str">
        <f t="shared" ca="1" si="172"/>
        <v/>
      </c>
      <c r="Q241" s="191" t="str">
        <f t="shared" ca="1" si="173"/>
        <v/>
      </c>
      <c r="R241" s="191" t="str">
        <f t="shared" ca="1" si="174"/>
        <v/>
      </c>
      <c r="S241" s="191" t="str">
        <f t="shared" ca="1" si="175"/>
        <v/>
      </c>
      <c r="T241" s="191" t="str">
        <f t="shared" ca="1" si="176"/>
        <v/>
      </c>
      <c r="U241" s="191" t="str">
        <f t="shared" ca="1" si="177"/>
        <v/>
      </c>
      <c r="AA241" s="191" t="str">
        <f t="shared" ca="1" si="178"/>
        <v/>
      </c>
      <c r="AB241" s="191" t="str">
        <f t="shared" ca="1" si="179"/>
        <v/>
      </c>
      <c r="AC241" s="191" t="str">
        <f t="shared" ca="1" si="180"/>
        <v/>
      </c>
      <c r="AD241" s="191" t="str">
        <f t="shared" ca="1" si="181"/>
        <v/>
      </c>
      <c r="AE241" s="191" t="str">
        <f t="shared" ca="1" si="182"/>
        <v/>
      </c>
      <c r="AF241" s="191" t="str">
        <f t="shared" ca="1" si="183"/>
        <v/>
      </c>
      <c r="AG241" s="191" t="str">
        <f t="shared" ca="1" si="184"/>
        <v/>
      </c>
      <c r="AH241" s="191" t="str">
        <f t="shared" ca="1" si="185"/>
        <v/>
      </c>
      <c r="AI241" s="191" t="str">
        <f t="shared" ca="1" si="186"/>
        <v/>
      </c>
      <c r="AJ241" s="191" t="str">
        <f t="shared" ca="1" si="187"/>
        <v/>
      </c>
      <c r="AO241" s="191" t="str">
        <f t="shared" ca="1" si="188"/>
        <v/>
      </c>
      <c r="BA241" s="191" t="str">
        <f t="shared" ca="1" si="189"/>
        <v/>
      </c>
      <c r="BB241" s="191" t="str">
        <f t="shared" ca="1" si="190"/>
        <v/>
      </c>
      <c r="BC241" s="191" t="str">
        <f t="shared" ca="1" si="191"/>
        <v/>
      </c>
      <c r="BD241" s="191" t="str">
        <f t="shared" ca="1" si="192"/>
        <v/>
      </c>
      <c r="BE241" s="191" t="str">
        <f t="shared" ca="1" si="193"/>
        <v/>
      </c>
      <c r="BF241" s="191" t="str">
        <f t="shared" ca="1" si="194"/>
        <v/>
      </c>
      <c r="BG241" s="191" t="str">
        <f t="shared" ca="1" si="195"/>
        <v/>
      </c>
      <c r="BH241" s="191" t="str">
        <f t="shared" ca="1" si="196"/>
        <v/>
      </c>
      <c r="BI241" s="191" t="str">
        <f t="shared" ca="1" si="197"/>
        <v/>
      </c>
      <c r="BJ241" s="191" t="str">
        <f t="shared" ca="1" si="198"/>
        <v/>
      </c>
      <c r="BV241" s="191" t="str">
        <f t="shared" ca="1" si="199"/>
        <v/>
      </c>
      <c r="BW241" s="191" t="str">
        <f t="shared" ca="1" si="200"/>
        <v/>
      </c>
      <c r="BZ241" s="191" t="str">
        <f t="shared" ca="1" si="201"/>
        <v/>
      </c>
      <c r="CA241" s="191" t="str">
        <f t="shared" ca="1" si="202"/>
        <v/>
      </c>
      <c r="CB241" s="191" t="str">
        <f t="shared" ca="1" si="203"/>
        <v/>
      </c>
      <c r="CC241" s="191" t="str">
        <f t="shared" ca="1" si="204"/>
        <v/>
      </c>
      <c r="CL241" s="191" t="str">
        <f t="shared" ca="1" si="205"/>
        <v/>
      </c>
      <c r="CM241" s="191" t="str">
        <f t="shared" ca="1" si="206"/>
        <v/>
      </c>
      <c r="CP241" s="191" t="str">
        <f t="shared" ca="1" si="207"/>
        <v/>
      </c>
      <c r="CQ241" s="191" t="str">
        <f t="shared" ca="1" si="208"/>
        <v/>
      </c>
      <c r="CR241" s="191" t="str">
        <f t="shared" ca="1" si="209"/>
        <v/>
      </c>
      <c r="CS241" s="191" t="str">
        <f t="shared" ca="1" si="210"/>
        <v/>
      </c>
      <c r="CT241" s="191" t="str">
        <f t="shared" ca="1" si="211"/>
        <v/>
      </c>
      <c r="CU241" s="191" t="str">
        <f t="shared" ca="1" si="212"/>
        <v/>
      </c>
      <c r="CV241" s="191" t="str">
        <f t="shared" ca="1" si="213"/>
        <v/>
      </c>
      <c r="ET241" s="191" t="str">
        <f t="shared" ca="1" si="214"/>
        <v/>
      </c>
      <c r="EU241" s="191" t="str">
        <f t="shared" ca="1" si="215"/>
        <v/>
      </c>
      <c r="EV241" s="191" t="str">
        <f t="shared" ca="1" si="216"/>
        <v/>
      </c>
      <c r="EX241" s="191" t="str">
        <f t="shared" ca="1" si="217"/>
        <v/>
      </c>
      <c r="EY241" s="191" t="str">
        <f t="shared" ca="1" si="218"/>
        <v/>
      </c>
      <c r="EZ241" s="191" t="str">
        <f t="shared" ca="1" si="219"/>
        <v/>
      </c>
      <c r="FD241" s="191" t="str">
        <f t="shared" ca="1" si="220"/>
        <v/>
      </c>
      <c r="FE241" s="191" t="str">
        <f t="shared" ca="1" si="221"/>
        <v/>
      </c>
      <c r="FF241" s="191" t="str">
        <f t="shared" ca="1" si="222"/>
        <v/>
      </c>
      <c r="FG241" s="191" t="str">
        <f t="shared" ca="1" si="223"/>
        <v/>
      </c>
    </row>
    <row r="242" spans="1:163" x14ac:dyDescent="0.2">
      <c r="A242" s="191" t="str">
        <f t="shared" ca="1" si="168"/>
        <v/>
      </c>
      <c r="B242" s="191" t="str">
        <f t="shared" ca="1" si="169"/>
        <v/>
      </c>
      <c r="E242" s="191" t="str">
        <f t="shared" ca="1" si="170"/>
        <v/>
      </c>
      <c r="F242" s="191" t="str">
        <f ca="1">IF(補足!F241="","",REPT("0",3-LEN(補足!F241))&amp;補足!F241)</f>
        <v/>
      </c>
      <c r="O242" s="191" t="str">
        <f t="shared" ca="1" si="171"/>
        <v/>
      </c>
      <c r="P242" s="191" t="str">
        <f t="shared" ca="1" si="172"/>
        <v/>
      </c>
      <c r="Q242" s="191" t="str">
        <f t="shared" ca="1" si="173"/>
        <v/>
      </c>
      <c r="R242" s="191" t="str">
        <f t="shared" ca="1" si="174"/>
        <v/>
      </c>
      <c r="S242" s="191" t="str">
        <f t="shared" ca="1" si="175"/>
        <v/>
      </c>
      <c r="T242" s="191" t="str">
        <f t="shared" ca="1" si="176"/>
        <v/>
      </c>
      <c r="U242" s="191" t="str">
        <f t="shared" ca="1" si="177"/>
        <v/>
      </c>
      <c r="AA242" s="191" t="str">
        <f t="shared" ca="1" si="178"/>
        <v/>
      </c>
      <c r="AB242" s="191" t="str">
        <f t="shared" ca="1" si="179"/>
        <v/>
      </c>
      <c r="AC242" s="191" t="str">
        <f t="shared" ca="1" si="180"/>
        <v/>
      </c>
      <c r="AD242" s="191" t="str">
        <f t="shared" ca="1" si="181"/>
        <v/>
      </c>
      <c r="AE242" s="191" t="str">
        <f t="shared" ca="1" si="182"/>
        <v/>
      </c>
      <c r="AF242" s="191" t="str">
        <f t="shared" ca="1" si="183"/>
        <v/>
      </c>
      <c r="AG242" s="191" t="str">
        <f t="shared" ca="1" si="184"/>
        <v/>
      </c>
      <c r="AH242" s="191" t="str">
        <f t="shared" ca="1" si="185"/>
        <v/>
      </c>
      <c r="AI242" s="191" t="str">
        <f t="shared" ca="1" si="186"/>
        <v/>
      </c>
      <c r="AJ242" s="191" t="str">
        <f t="shared" ca="1" si="187"/>
        <v/>
      </c>
      <c r="AO242" s="191" t="str">
        <f t="shared" ca="1" si="188"/>
        <v/>
      </c>
      <c r="BA242" s="191" t="str">
        <f t="shared" ca="1" si="189"/>
        <v/>
      </c>
      <c r="BB242" s="191" t="str">
        <f t="shared" ca="1" si="190"/>
        <v/>
      </c>
      <c r="BC242" s="191" t="str">
        <f t="shared" ca="1" si="191"/>
        <v/>
      </c>
      <c r="BD242" s="191" t="str">
        <f t="shared" ca="1" si="192"/>
        <v/>
      </c>
      <c r="BE242" s="191" t="str">
        <f t="shared" ca="1" si="193"/>
        <v/>
      </c>
      <c r="BF242" s="191" t="str">
        <f t="shared" ca="1" si="194"/>
        <v/>
      </c>
      <c r="BG242" s="191" t="str">
        <f t="shared" ca="1" si="195"/>
        <v/>
      </c>
      <c r="BH242" s="191" t="str">
        <f t="shared" ca="1" si="196"/>
        <v/>
      </c>
      <c r="BI242" s="191" t="str">
        <f t="shared" ca="1" si="197"/>
        <v/>
      </c>
      <c r="BJ242" s="191" t="str">
        <f t="shared" ca="1" si="198"/>
        <v/>
      </c>
      <c r="BV242" s="191" t="str">
        <f t="shared" ca="1" si="199"/>
        <v/>
      </c>
      <c r="BW242" s="191" t="str">
        <f t="shared" ca="1" si="200"/>
        <v/>
      </c>
      <c r="BZ242" s="191" t="str">
        <f t="shared" ca="1" si="201"/>
        <v/>
      </c>
      <c r="CA242" s="191" t="str">
        <f t="shared" ca="1" si="202"/>
        <v/>
      </c>
      <c r="CB242" s="191" t="str">
        <f t="shared" ca="1" si="203"/>
        <v/>
      </c>
      <c r="CC242" s="191" t="str">
        <f t="shared" ca="1" si="204"/>
        <v/>
      </c>
      <c r="CL242" s="191" t="str">
        <f t="shared" ca="1" si="205"/>
        <v/>
      </c>
      <c r="CM242" s="191" t="str">
        <f t="shared" ca="1" si="206"/>
        <v/>
      </c>
      <c r="CP242" s="191" t="str">
        <f t="shared" ca="1" si="207"/>
        <v/>
      </c>
      <c r="CQ242" s="191" t="str">
        <f t="shared" ca="1" si="208"/>
        <v/>
      </c>
      <c r="CR242" s="191" t="str">
        <f t="shared" ca="1" si="209"/>
        <v/>
      </c>
      <c r="CS242" s="191" t="str">
        <f t="shared" ca="1" si="210"/>
        <v/>
      </c>
      <c r="CT242" s="191" t="str">
        <f t="shared" ca="1" si="211"/>
        <v/>
      </c>
      <c r="CU242" s="191" t="str">
        <f t="shared" ca="1" si="212"/>
        <v/>
      </c>
      <c r="CV242" s="191" t="str">
        <f t="shared" ca="1" si="213"/>
        <v/>
      </c>
      <c r="ET242" s="191" t="str">
        <f t="shared" ca="1" si="214"/>
        <v/>
      </c>
      <c r="EU242" s="191" t="str">
        <f t="shared" ca="1" si="215"/>
        <v/>
      </c>
      <c r="EV242" s="191" t="str">
        <f t="shared" ca="1" si="216"/>
        <v/>
      </c>
      <c r="EX242" s="191" t="str">
        <f t="shared" ca="1" si="217"/>
        <v/>
      </c>
      <c r="EY242" s="191" t="str">
        <f t="shared" ca="1" si="218"/>
        <v/>
      </c>
      <c r="EZ242" s="191" t="str">
        <f t="shared" ca="1" si="219"/>
        <v/>
      </c>
      <c r="FD242" s="191" t="str">
        <f t="shared" ca="1" si="220"/>
        <v/>
      </c>
      <c r="FE242" s="191" t="str">
        <f t="shared" ca="1" si="221"/>
        <v/>
      </c>
      <c r="FF242" s="191" t="str">
        <f t="shared" ca="1" si="222"/>
        <v/>
      </c>
      <c r="FG242" s="191" t="str">
        <f t="shared" ca="1" si="223"/>
        <v/>
      </c>
    </row>
    <row r="243" spans="1:163" x14ac:dyDescent="0.2">
      <c r="A243" s="191" t="str">
        <f t="shared" ca="1" si="168"/>
        <v/>
      </c>
      <c r="B243" s="191" t="str">
        <f t="shared" ca="1" si="169"/>
        <v/>
      </c>
      <c r="E243" s="191" t="str">
        <f t="shared" ca="1" si="170"/>
        <v/>
      </c>
      <c r="F243" s="191" t="str">
        <f ca="1">IF(補足!F242="","",REPT("0",3-LEN(補足!F242))&amp;補足!F242)</f>
        <v/>
      </c>
      <c r="O243" s="191" t="str">
        <f t="shared" ca="1" si="171"/>
        <v/>
      </c>
      <c r="P243" s="191" t="str">
        <f t="shared" ca="1" si="172"/>
        <v/>
      </c>
      <c r="Q243" s="191" t="str">
        <f t="shared" ca="1" si="173"/>
        <v/>
      </c>
      <c r="R243" s="191" t="str">
        <f t="shared" ca="1" si="174"/>
        <v/>
      </c>
      <c r="S243" s="191" t="str">
        <f t="shared" ca="1" si="175"/>
        <v/>
      </c>
      <c r="T243" s="191" t="str">
        <f t="shared" ca="1" si="176"/>
        <v/>
      </c>
      <c r="U243" s="191" t="str">
        <f t="shared" ca="1" si="177"/>
        <v/>
      </c>
      <c r="AA243" s="191" t="str">
        <f t="shared" ca="1" si="178"/>
        <v/>
      </c>
      <c r="AB243" s="191" t="str">
        <f t="shared" ca="1" si="179"/>
        <v/>
      </c>
      <c r="AC243" s="191" t="str">
        <f t="shared" ca="1" si="180"/>
        <v/>
      </c>
      <c r="AD243" s="191" t="str">
        <f t="shared" ca="1" si="181"/>
        <v/>
      </c>
      <c r="AE243" s="191" t="str">
        <f t="shared" ca="1" si="182"/>
        <v/>
      </c>
      <c r="AF243" s="191" t="str">
        <f t="shared" ca="1" si="183"/>
        <v/>
      </c>
      <c r="AG243" s="191" t="str">
        <f t="shared" ca="1" si="184"/>
        <v/>
      </c>
      <c r="AH243" s="191" t="str">
        <f t="shared" ca="1" si="185"/>
        <v/>
      </c>
      <c r="AI243" s="191" t="str">
        <f t="shared" ca="1" si="186"/>
        <v/>
      </c>
      <c r="AJ243" s="191" t="str">
        <f t="shared" ca="1" si="187"/>
        <v/>
      </c>
      <c r="AO243" s="191" t="str">
        <f t="shared" ca="1" si="188"/>
        <v/>
      </c>
      <c r="BA243" s="191" t="str">
        <f t="shared" ca="1" si="189"/>
        <v/>
      </c>
      <c r="BB243" s="191" t="str">
        <f t="shared" ca="1" si="190"/>
        <v/>
      </c>
      <c r="BC243" s="191" t="str">
        <f t="shared" ca="1" si="191"/>
        <v/>
      </c>
      <c r="BD243" s="191" t="str">
        <f t="shared" ca="1" si="192"/>
        <v/>
      </c>
      <c r="BE243" s="191" t="str">
        <f t="shared" ca="1" si="193"/>
        <v/>
      </c>
      <c r="BF243" s="191" t="str">
        <f t="shared" ca="1" si="194"/>
        <v/>
      </c>
      <c r="BG243" s="191" t="str">
        <f t="shared" ca="1" si="195"/>
        <v/>
      </c>
      <c r="BH243" s="191" t="str">
        <f t="shared" ca="1" si="196"/>
        <v/>
      </c>
      <c r="BI243" s="191" t="str">
        <f t="shared" ca="1" si="197"/>
        <v/>
      </c>
      <c r="BJ243" s="191" t="str">
        <f t="shared" ca="1" si="198"/>
        <v/>
      </c>
      <c r="BV243" s="191" t="str">
        <f t="shared" ca="1" si="199"/>
        <v/>
      </c>
      <c r="BW243" s="191" t="str">
        <f t="shared" ca="1" si="200"/>
        <v/>
      </c>
      <c r="BZ243" s="191" t="str">
        <f t="shared" ca="1" si="201"/>
        <v/>
      </c>
      <c r="CA243" s="191" t="str">
        <f t="shared" ca="1" si="202"/>
        <v/>
      </c>
      <c r="CB243" s="191" t="str">
        <f t="shared" ca="1" si="203"/>
        <v/>
      </c>
      <c r="CC243" s="191" t="str">
        <f t="shared" ca="1" si="204"/>
        <v/>
      </c>
      <c r="CL243" s="191" t="str">
        <f t="shared" ca="1" si="205"/>
        <v/>
      </c>
      <c r="CM243" s="191" t="str">
        <f t="shared" ca="1" si="206"/>
        <v/>
      </c>
      <c r="CP243" s="191" t="str">
        <f t="shared" ca="1" si="207"/>
        <v/>
      </c>
      <c r="CQ243" s="191" t="str">
        <f t="shared" ca="1" si="208"/>
        <v/>
      </c>
      <c r="CR243" s="191" t="str">
        <f t="shared" ca="1" si="209"/>
        <v/>
      </c>
      <c r="CS243" s="191" t="str">
        <f t="shared" ca="1" si="210"/>
        <v/>
      </c>
      <c r="CT243" s="191" t="str">
        <f t="shared" ca="1" si="211"/>
        <v/>
      </c>
      <c r="CU243" s="191" t="str">
        <f t="shared" ca="1" si="212"/>
        <v/>
      </c>
      <c r="CV243" s="191" t="str">
        <f t="shared" ca="1" si="213"/>
        <v/>
      </c>
      <c r="ET243" s="191" t="str">
        <f t="shared" ca="1" si="214"/>
        <v/>
      </c>
      <c r="EU243" s="191" t="str">
        <f t="shared" ca="1" si="215"/>
        <v/>
      </c>
      <c r="EV243" s="191" t="str">
        <f t="shared" ca="1" si="216"/>
        <v/>
      </c>
      <c r="EX243" s="191" t="str">
        <f t="shared" ca="1" si="217"/>
        <v/>
      </c>
      <c r="EY243" s="191" t="str">
        <f t="shared" ca="1" si="218"/>
        <v/>
      </c>
      <c r="EZ243" s="191" t="str">
        <f t="shared" ca="1" si="219"/>
        <v/>
      </c>
      <c r="FD243" s="191" t="str">
        <f t="shared" ca="1" si="220"/>
        <v/>
      </c>
      <c r="FE243" s="191" t="str">
        <f t="shared" ca="1" si="221"/>
        <v/>
      </c>
      <c r="FF243" s="191" t="str">
        <f t="shared" ca="1" si="222"/>
        <v/>
      </c>
      <c r="FG243" s="191" t="str">
        <f t="shared" ca="1" si="223"/>
        <v/>
      </c>
    </row>
    <row r="244" spans="1:163" x14ac:dyDescent="0.2">
      <c r="A244" s="191" t="str">
        <f t="shared" ca="1" si="168"/>
        <v/>
      </c>
      <c r="B244" s="191" t="str">
        <f t="shared" ca="1" si="169"/>
        <v/>
      </c>
      <c r="E244" s="191" t="str">
        <f t="shared" ca="1" si="170"/>
        <v/>
      </c>
      <c r="F244" s="191" t="str">
        <f ca="1">IF(補足!F243="","",REPT("0",3-LEN(補足!F243))&amp;補足!F243)</f>
        <v/>
      </c>
      <c r="O244" s="191" t="str">
        <f t="shared" ca="1" si="171"/>
        <v/>
      </c>
      <c r="P244" s="191" t="str">
        <f t="shared" ca="1" si="172"/>
        <v/>
      </c>
      <c r="Q244" s="191" t="str">
        <f t="shared" ca="1" si="173"/>
        <v/>
      </c>
      <c r="R244" s="191" t="str">
        <f t="shared" ca="1" si="174"/>
        <v/>
      </c>
      <c r="S244" s="191" t="str">
        <f t="shared" ca="1" si="175"/>
        <v/>
      </c>
      <c r="T244" s="191" t="str">
        <f t="shared" ca="1" si="176"/>
        <v/>
      </c>
      <c r="U244" s="191" t="str">
        <f t="shared" ca="1" si="177"/>
        <v/>
      </c>
      <c r="AA244" s="191" t="str">
        <f t="shared" ca="1" si="178"/>
        <v/>
      </c>
      <c r="AB244" s="191" t="str">
        <f t="shared" ca="1" si="179"/>
        <v/>
      </c>
      <c r="AC244" s="191" t="str">
        <f t="shared" ca="1" si="180"/>
        <v/>
      </c>
      <c r="AD244" s="191" t="str">
        <f t="shared" ca="1" si="181"/>
        <v/>
      </c>
      <c r="AE244" s="191" t="str">
        <f t="shared" ca="1" si="182"/>
        <v/>
      </c>
      <c r="AF244" s="191" t="str">
        <f t="shared" ca="1" si="183"/>
        <v/>
      </c>
      <c r="AG244" s="191" t="str">
        <f t="shared" ca="1" si="184"/>
        <v/>
      </c>
      <c r="AH244" s="191" t="str">
        <f t="shared" ca="1" si="185"/>
        <v/>
      </c>
      <c r="AI244" s="191" t="str">
        <f t="shared" ca="1" si="186"/>
        <v/>
      </c>
      <c r="AJ244" s="191" t="str">
        <f t="shared" ca="1" si="187"/>
        <v/>
      </c>
      <c r="AO244" s="191" t="str">
        <f t="shared" ca="1" si="188"/>
        <v/>
      </c>
      <c r="BA244" s="191" t="str">
        <f t="shared" ca="1" si="189"/>
        <v/>
      </c>
      <c r="BB244" s="191" t="str">
        <f t="shared" ca="1" si="190"/>
        <v/>
      </c>
      <c r="BC244" s="191" t="str">
        <f t="shared" ca="1" si="191"/>
        <v/>
      </c>
      <c r="BD244" s="191" t="str">
        <f t="shared" ca="1" si="192"/>
        <v/>
      </c>
      <c r="BE244" s="191" t="str">
        <f t="shared" ca="1" si="193"/>
        <v/>
      </c>
      <c r="BF244" s="191" t="str">
        <f t="shared" ca="1" si="194"/>
        <v/>
      </c>
      <c r="BG244" s="191" t="str">
        <f t="shared" ca="1" si="195"/>
        <v/>
      </c>
      <c r="BH244" s="191" t="str">
        <f t="shared" ca="1" si="196"/>
        <v/>
      </c>
      <c r="BI244" s="191" t="str">
        <f t="shared" ca="1" si="197"/>
        <v/>
      </c>
      <c r="BJ244" s="191" t="str">
        <f t="shared" ca="1" si="198"/>
        <v/>
      </c>
      <c r="BV244" s="191" t="str">
        <f t="shared" ca="1" si="199"/>
        <v/>
      </c>
      <c r="BW244" s="191" t="str">
        <f t="shared" ca="1" si="200"/>
        <v/>
      </c>
      <c r="BZ244" s="191" t="str">
        <f t="shared" ca="1" si="201"/>
        <v/>
      </c>
      <c r="CA244" s="191" t="str">
        <f t="shared" ca="1" si="202"/>
        <v/>
      </c>
      <c r="CB244" s="191" t="str">
        <f t="shared" ca="1" si="203"/>
        <v/>
      </c>
      <c r="CC244" s="191" t="str">
        <f t="shared" ca="1" si="204"/>
        <v/>
      </c>
      <c r="CL244" s="191" t="str">
        <f t="shared" ca="1" si="205"/>
        <v/>
      </c>
      <c r="CM244" s="191" t="str">
        <f t="shared" ca="1" si="206"/>
        <v/>
      </c>
      <c r="CP244" s="191" t="str">
        <f t="shared" ca="1" si="207"/>
        <v/>
      </c>
      <c r="CQ244" s="191" t="str">
        <f t="shared" ca="1" si="208"/>
        <v/>
      </c>
      <c r="CR244" s="191" t="str">
        <f t="shared" ca="1" si="209"/>
        <v/>
      </c>
      <c r="CS244" s="191" t="str">
        <f t="shared" ca="1" si="210"/>
        <v/>
      </c>
      <c r="CT244" s="191" t="str">
        <f t="shared" ca="1" si="211"/>
        <v/>
      </c>
      <c r="CU244" s="191" t="str">
        <f t="shared" ca="1" si="212"/>
        <v/>
      </c>
      <c r="CV244" s="191" t="str">
        <f t="shared" ca="1" si="213"/>
        <v/>
      </c>
      <c r="ET244" s="191" t="str">
        <f t="shared" ca="1" si="214"/>
        <v/>
      </c>
      <c r="EU244" s="191" t="str">
        <f t="shared" ca="1" si="215"/>
        <v/>
      </c>
      <c r="EV244" s="191" t="str">
        <f t="shared" ca="1" si="216"/>
        <v/>
      </c>
      <c r="EX244" s="191" t="str">
        <f t="shared" ca="1" si="217"/>
        <v/>
      </c>
      <c r="EY244" s="191" t="str">
        <f t="shared" ca="1" si="218"/>
        <v/>
      </c>
      <c r="EZ244" s="191" t="str">
        <f t="shared" ca="1" si="219"/>
        <v/>
      </c>
      <c r="FD244" s="191" t="str">
        <f t="shared" ca="1" si="220"/>
        <v/>
      </c>
      <c r="FE244" s="191" t="str">
        <f t="shared" ca="1" si="221"/>
        <v/>
      </c>
      <c r="FF244" s="191" t="str">
        <f t="shared" ca="1" si="222"/>
        <v/>
      </c>
      <c r="FG244" s="191" t="str">
        <f t="shared" ca="1" si="223"/>
        <v/>
      </c>
    </row>
    <row r="245" spans="1:163" x14ac:dyDescent="0.2">
      <c r="A245" s="191" t="str">
        <f t="shared" ca="1" si="168"/>
        <v/>
      </c>
      <c r="B245" s="191" t="str">
        <f t="shared" ca="1" si="169"/>
        <v/>
      </c>
      <c r="E245" s="191" t="str">
        <f t="shared" ca="1" si="170"/>
        <v/>
      </c>
      <c r="F245" s="191" t="str">
        <f ca="1">IF(補足!F244="","",REPT("0",3-LEN(補足!F244))&amp;補足!F244)</f>
        <v/>
      </c>
      <c r="O245" s="191" t="str">
        <f t="shared" ca="1" si="171"/>
        <v/>
      </c>
      <c r="P245" s="191" t="str">
        <f t="shared" ca="1" si="172"/>
        <v/>
      </c>
      <c r="Q245" s="191" t="str">
        <f t="shared" ca="1" si="173"/>
        <v/>
      </c>
      <c r="R245" s="191" t="str">
        <f t="shared" ca="1" si="174"/>
        <v/>
      </c>
      <c r="S245" s="191" t="str">
        <f t="shared" ca="1" si="175"/>
        <v/>
      </c>
      <c r="T245" s="191" t="str">
        <f t="shared" ca="1" si="176"/>
        <v/>
      </c>
      <c r="U245" s="191" t="str">
        <f t="shared" ca="1" si="177"/>
        <v/>
      </c>
      <c r="AA245" s="191" t="str">
        <f t="shared" ca="1" si="178"/>
        <v/>
      </c>
      <c r="AB245" s="191" t="str">
        <f t="shared" ca="1" si="179"/>
        <v/>
      </c>
      <c r="AC245" s="191" t="str">
        <f t="shared" ca="1" si="180"/>
        <v/>
      </c>
      <c r="AD245" s="191" t="str">
        <f t="shared" ca="1" si="181"/>
        <v/>
      </c>
      <c r="AE245" s="191" t="str">
        <f t="shared" ca="1" si="182"/>
        <v/>
      </c>
      <c r="AF245" s="191" t="str">
        <f t="shared" ca="1" si="183"/>
        <v/>
      </c>
      <c r="AG245" s="191" t="str">
        <f t="shared" ca="1" si="184"/>
        <v/>
      </c>
      <c r="AH245" s="191" t="str">
        <f t="shared" ca="1" si="185"/>
        <v/>
      </c>
      <c r="AI245" s="191" t="str">
        <f t="shared" ca="1" si="186"/>
        <v/>
      </c>
      <c r="AJ245" s="191" t="str">
        <f t="shared" ca="1" si="187"/>
        <v/>
      </c>
      <c r="AO245" s="191" t="str">
        <f t="shared" ca="1" si="188"/>
        <v/>
      </c>
      <c r="BA245" s="191" t="str">
        <f t="shared" ca="1" si="189"/>
        <v/>
      </c>
      <c r="BB245" s="191" t="str">
        <f t="shared" ca="1" si="190"/>
        <v/>
      </c>
      <c r="BC245" s="191" t="str">
        <f t="shared" ca="1" si="191"/>
        <v/>
      </c>
      <c r="BD245" s="191" t="str">
        <f t="shared" ca="1" si="192"/>
        <v/>
      </c>
      <c r="BE245" s="191" t="str">
        <f t="shared" ca="1" si="193"/>
        <v/>
      </c>
      <c r="BF245" s="191" t="str">
        <f t="shared" ca="1" si="194"/>
        <v/>
      </c>
      <c r="BG245" s="191" t="str">
        <f t="shared" ca="1" si="195"/>
        <v/>
      </c>
      <c r="BH245" s="191" t="str">
        <f t="shared" ca="1" si="196"/>
        <v/>
      </c>
      <c r="BI245" s="191" t="str">
        <f t="shared" ca="1" si="197"/>
        <v/>
      </c>
      <c r="BJ245" s="191" t="str">
        <f t="shared" ca="1" si="198"/>
        <v/>
      </c>
      <c r="BV245" s="191" t="str">
        <f t="shared" ca="1" si="199"/>
        <v/>
      </c>
      <c r="BW245" s="191" t="str">
        <f t="shared" ca="1" si="200"/>
        <v/>
      </c>
      <c r="BZ245" s="191" t="str">
        <f t="shared" ca="1" si="201"/>
        <v/>
      </c>
      <c r="CA245" s="191" t="str">
        <f t="shared" ca="1" si="202"/>
        <v/>
      </c>
      <c r="CB245" s="191" t="str">
        <f t="shared" ca="1" si="203"/>
        <v/>
      </c>
      <c r="CC245" s="191" t="str">
        <f t="shared" ca="1" si="204"/>
        <v/>
      </c>
      <c r="CL245" s="191" t="str">
        <f t="shared" ca="1" si="205"/>
        <v/>
      </c>
      <c r="CM245" s="191" t="str">
        <f t="shared" ca="1" si="206"/>
        <v/>
      </c>
      <c r="CP245" s="191" t="str">
        <f t="shared" ca="1" si="207"/>
        <v/>
      </c>
      <c r="CQ245" s="191" t="str">
        <f t="shared" ca="1" si="208"/>
        <v/>
      </c>
      <c r="CR245" s="191" t="str">
        <f t="shared" ca="1" si="209"/>
        <v/>
      </c>
      <c r="CS245" s="191" t="str">
        <f t="shared" ca="1" si="210"/>
        <v/>
      </c>
      <c r="CT245" s="191" t="str">
        <f t="shared" ca="1" si="211"/>
        <v/>
      </c>
      <c r="CU245" s="191" t="str">
        <f t="shared" ca="1" si="212"/>
        <v/>
      </c>
      <c r="CV245" s="191" t="str">
        <f t="shared" ca="1" si="213"/>
        <v/>
      </c>
      <c r="ET245" s="191" t="str">
        <f t="shared" ca="1" si="214"/>
        <v/>
      </c>
      <c r="EU245" s="191" t="str">
        <f t="shared" ca="1" si="215"/>
        <v/>
      </c>
      <c r="EV245" s="191" t="str">
        <f t="shared" ca="1" si="216"/>
        <v/>
      </c>
      <c r="EX245" s="191" t="str">
        <f t="shared" ca="1" si="217"/>
        <v/>
      </c>
      <c r="EY245" s="191" t="str">
        <f t="shared" ca="1" si="218"/>
        <v/>
      </c>
      <c r="EZ245" s="191" t="str">
        <f t="shared" ca="1" si="219"/>
        <v/>
      </c>
      <c r="FD245" s="191" t="str">
        <f t="shared" ca="1" si="220"/>
        <v/>
      </c>
      <c r="FE245" s="191" t="str">
        <f t="shared" ca="1" si="221"/>
        <v/>
      </c>
      <c r="FF245" s="191" t="str">
        <f t="shared" ca="1" si="222"/>
        <v/>
      </c>
      <c r="FG245" s="191" t="str">
        <f t="shared" ca="1" si="223"/>
        <v/>
      </c>
    </row>
    <row r="246" spans="1:163" x14ac:dyDescent="0.2">
      <c r="A246" s="191" t="str">
        <f t="shared" ca="1" si="168"/>
        <v/>
      </c>
      <c r="B246" s="191" t="str">
        <f t="shared" ca="1" si="169"/>
        <v/>
      </c>
      <c r="E246" s="191" t="str">
        <f t="shared" ca="1" si="170"/>
        <v/>
      </c>
      <c r="F246" s="191" t="str">
        <f ca="1">IF(補足!F245="","",REPT("0",3-LEN(補足!F245))&amp;補足!F245)</f>
        <v/>
      </c>
      <c r="O246" s="191" t="str">
        <f t="shared" ca="1" si="171"/>
        <v/>
      </c>
      <c r="P246" s="191" t="str">
        <f t="shared" ca="1" si="172"/>
        <v/>
      </c>
      <c r="Q246" s="191" t="str">
        <f t="shared" ca="1" si="173"/>
        <v/>
      </c>
      <c r="R246" s="191" t="str">
        <f t="shared" ca="1" si="174"/>
        <v/>
      </c>
      <c r="S246" s="191" t="str">
        <f t="shared" ca="1" si="175"/>
        <v/>
      </c>
      <c r="T246" s="191" t="str">
        <f t="shared" ca="1" si="176"/>
        <v/>
      </c>
      <c r="U246" s="191" t="str">
        <f t="shared" ca="1" si="177"/>
        <v/>
      </c>
      <c r="AA246" s="191" t="str">
        <f t="shared" ca="1" si="178"/>
        <v/>
      </c>
      <c r="AB246" s="191" t="str">
        <f t="shared" ca="1" si="179"/>
        <v/>
      </c>
      <c r="AC246" s="191" t="str">
        <f t="shared" ca="1" si="180"/>
        <v/>
      </c>
      <c r="AD246" s="191" t="str">
        <f t="shared" ca="1" si="181"/>
        <v/>
      </c>
      <c r="AE246" s="191" t="str">
        <f t="shared" ca="1" si="182"/>
        <v/>
      </c>
      <c r="AF246" s="191" t="str">
        <f t="shared" ca="1" si="183"/>
        <v/>
      </c>
      <c r="AG246" s="191" t="str">
        <f t="shared" ca="1" si="184"/>
        <v/>
      </c>
      <c r="AH246" s="191" t="str">
        <f t="shared" ca="1" si="185"/>
        <v/>
      </c>
      <c r="AI246" s="191" t="str">
        <f t="shared" ca="1" si="186"/>
        <v/>
      </c>
      <c r="AJ246" s="191" t="str">
        <f t="shared" ca="1" si="187"/>
        <v/>
      </c>
      <c r="AO246" s="191" t="str">
        <f t="shared" ca="1" si="188"/>
        <v/>
      </c>
      <c r="BA246" s="191" t="str">
        <f t="shared" ca="1" si="189"/>
        <v/>
      </c>
      <c r="BB246" s="191" t="str">
        <f t="shared" ca="1" si="190"/>
        <v/>
      </c>
      <c r="BC246" s="191" t="str">
        <f t="shared" ca="1" si="191"/>
        <v/>
      </c>
      <c r="BD246" s="191" t="str">
        <f t="shared" ca="1" si="192"/>
        <v/>
      </c>
      <c r="BE246" s="191" t="str">
        <f t="shared" ca="1" si="193"/>
        <v/>
      </c>
      <c r="BF246" s="191" t="str">
        <f t="shared" ca="1" si="194"/>
        <v/>
      </c>
      <c r="BG246" s="191" t="str">
        <f t="shared" ca="1" si="195"/>
        <v/>
      </c>
      <c r="BH246" s="191" t="str">
        <f t="shared" ca="1" si="196"/>
        <v/>
      </c>
      <c r="BI246" s="191" t="str">
        <f t="shared" ca="1" si="197"/>
        <v/>
      </c>
      <c r="BJ246" s="191" t="str">
        <f t="shared" ca="1" si="198"/>
        <v/>
      </c>
      <c r="BV246" s="191" t="str">
        <f t="shared" ca="1" si="199"/>
        <v/>
      </c>
      <c r="BW246" s="191" t="str">
        <f t="shared" ca="1" si="200"/>
        <v/>
      </c>
      <c r="BZ246" s="191" t="str">
        <f t="shared" ca="1" si="201"/>
        <v/>
      </c>
      <c r="CA246" s="191" t="str">
        <f t="shared" ca="1" si="202"/>
        <v/>
      </c>
      <c r="CB246" s="191" t="str">
        <f t="shared" ca="1" si="203"/>
        <v/>
      </c>
      <c r="CC246" s="191" t="str">
        <f t="shared" ca="1" si="204"/>
        <v/>
      </c>
      <c r="CL246" s="191" t="str">
        <f t="shared" ca="1" si="205"/>
        <v/>
      </c>
      <c r="CM246" s="191" t="str">
        <f t="shared" ca="1" si="206"/>
        <v/>
      </c>
      <c r="CP246" s="191" t="str">
        <f t="shared" ca="1" si="207"/>
        <v/>
      </c>
      <c r="CQ246" s="191" t="str">
        <f t="shared" ca="1" si="208"/>
        <v/>
      </c>
      <c r="CR246" s="191" t="str">
        <f t="shared" ca="1" si="209"/>
        <v/>
      </c>
      <c r="CS246" s="191" t="str">
        <f t="shared" ca="1" si="210"/>
        <v/>
      </c>
      <c r="CT246" s="191" t="str">
        <f t="shared" ca="1" si="211"/>
        <v/>
      </c>
      <c r="CU246" s="191" t="str">
        <f t="shared" ca="1" si="212"/>
        <v/>
      </c>
      <c r="CV246" s="191" t="str">
        <f t="shared" ca="1" si="213"/>
        <v/>
      </c>
      <c r="ET246" s="191" t="str">
        <f t="shared" ca="1" si="214"/>
        <v/>
      </c>
      <c r="EU246" s="191" t="str">
        <f t="shared" ca="1" si="215"/>
        <v/>
      </c>
      <c r="EV246" s="191" t="str">
        <f t="shared" ca="1" si="216"/>
        <v/>
      </c>
      <c r="EX246" s="191" t="str">
        <f t="shared" ca="1" si="217"/>
        <v/>
      </c>
      <c r="EY246" s="191" t="str">
        <f t="shared" ca="1" si="218"/>
        <v/>
      </c>
      <c r="EZ246" s="191" t="str">
        <f t="shared" ca="1" si="219"/>
        <v/>
      </c>
      <c r="FD246" s="191" t="str">
        <f t="shared" ca="1" si="220"/>
        <v/>
      </c>
      <c r="FE246" s="191" t="str">
        <f t="shared" ca="1" si="221"/>
        <v/>
      </c>
      <c r="FF246" s="191" t="str">
        <f t="shared" ca="1" si="222"/>
        <v/>
      </c>
      <c r="FG246" s="191" t="str">
        <f t="shared" ca="1" si="223"/>
        <v/>
      </c>
    </row>
    <row r="247" spans="1:163" x14ac:dyDescent="0.2">
      <c r="A247" s="191" t="str">
        <f t="shared" ca="1" si="168"/>
        <v/>
      </c>
      <c r="B247" s="191" t="str">
        <f t="shared" ca="1" si="169"/>
        <v/>
      </c>
      <c r="E247" s="191" t="str">
        <f t="shared" ca="1" si="170"/>
        <v/>
      </c>
      <c r="F247" s="191" t="str">
        <f ca="1">IF(補足!F246="","",REPT("0",3-LEN(補足!F246))&amp;補足!F246)</f>
        <v/>
      </c>
      <c r="O247" s="191" t="str">
        <f t="shared" ca="1" si="171"/>
        <v/>
      </c>
      <c r="P247" s="191" t="str">
        <f t="shared" ca="1" si="172"/>
        <v/>
      </c>
      <c r="Q247" s="191" t="str">
        <f t="shared" ca="1" si="173"/>
        <v/>
      </c>
      <c r="R247" s="191" t="str">
        <f t="shared" ca="1" si="174"/>
        <v/>
      </c>
      <c r="S247" s="191" t="str">
        <f t="shared" ca="1" si="175"/>
        <v/>
      </c>
      <c r="T247" s="191" t="str">
        <f t="shared" ca="1" si="176"/>
        <v/>
      </c>
      <c r="U247" s="191" t="str">
        <f t="shared" ca="1" si="177"/>
        <v/>
      </c>
      <c r="AA247" s="191" t="str">
        <f t="shared" ca="1" si="178"/>
        <v/>
      </c>
      <c r="AB247" s="191" t="str">
        <f t="shared" ca="1" si="179"/>
        <v/>
      </c>
      <c r="AC247" s="191" t="str">
        <f t="shared" ca="1" si="180"/>
        <v/>
      </c>
      <c r="AD247" s="191" t="str">
        <f t="shared" ca="1" si="181"/>
        <v/>
      </c>
      <c r="AE247" s="191" t="str">
        <f t="shared" ca="1" si="182"/>
        <v/>
      </c>
      <c r="AF247" s="191" t="str">
        <f t="shared" ca="1" si="183"/>
        <v/>
      </c>
      <c r="AG247" s="191" t="str">
        <f t="shared" ca="1" si="184"/>
        <v/>
      </c>
      <c r="AH247" s="191" t="str">
        <f t="shared" ca="1" si="185"/>
        <v/>
      </c>
      <c r="AI247" s="191" t="str">
        <f t="shared" ca="1" si="186"/>
        <v/>
      </c>
      <c r="AJ247" s="191" t="str">
        <f t="shared" ca="1" si="187"/>
        <v/>
      </c>
      <c r="AO247" s="191" t="str">
        <f t="shared" ca="1" si="188"/>
        <v/>
      </c>
      <c r="BA247" s="191" t="str">
        <f t="shared" ca="1" si="189"/>
        <v/>
      </c>
      <c r="BB247" s="191" t="str">
        <f t="shared" ca="1" si="190"/>
        <v/>
      </c>
      <c r="BC247" s="191" t="str">
        <f t="shared" ca="1" si="191"/>
        <v/>
      </c>
      <c r="BD247" s="191" t="str">
        <f t="shared" ca="1" si="192"/>
        <v/>
      </c>
      <c r="BE247" s="191" t="str">
        <f t="shared" ca="1" si="193"/>
        <v/>
      </c>
      <c r="BF247" s="191" t="str">
        <f t="shared" ca="1" si="194"/>
        <v/>
      </c>
      <c r="BG247" s="191" t="str">
        <f t="shared" ca="1" si="195"/>
        <v/>
      </c>
      <c r="BH247" s="191" t="str">
        <f t="shared" ca="1" si="196"/>
        <v/>
      </c>
      <c r="BI247" s="191" t="str">
        <f t="shared" ca="1" si="197"/>
        <v/>
      </c>
      <c r="BJ247" s="191" t="str">
        <f t="shared" ca="1" si="198"/>
        <v/>
      </c>
      <c r="BV247" s="191" t="str">
        <f t="shared" ca="1" si="199"/>
        <v/>
      </c>
      <c r="BW247" s="191" t="str">
        <f t="shared" ca="1" si="200"/>
        <v/>
      </c>
      <c r="BZ247" s="191" t="str">
        <f t="shared" ca="1" si="201"/>
        <v/>
      </c>
      <c r="CA247" s="191" t="str">
        <f t="shared" ca="1" si="202"/>
        <v/>
      </c>
      <c r="CB247" s="191" t="str">
        <f t="shared" ca="1" si="203"/>
        <v/>
      </c>
      <c r="CC247" s="191" t="str">
        <f t="shared" ca="1" si="204"/>
        <v/>
      </c>
      <c r="CL247" s="191" t="str">
        <f t="shared" ca="1" si="205"/>
        <v/>
      </c>
      <c r="CM247" s="191" t="str">
        <f t="shared" ca="1" si="206"/>
        <v/>
      </c>
      <c r="CP247" s="191" t="str">
        <f t="shared" ca="1" si="207"/>
        <v/>
      </c>
      <c r="CQ247" s="191" t="str">
        <f t="shared" ca="1" si="208"/>
        <v/>
      </c>
      <c r="CR247" s="191" t="str">
        <f t="shared" ca="1" si="209"/>
        <v/>
      </c>
      <c r="CS247" s="191" t="str">
        <f t="shared" ca="1" si="210"/>
        <v/>
      </c>
      <c r="CT247" s="191" t="str">
        <f t="shared" ca="1" si="211"/>
        <v/>
      </c>
      <c r="CU247" s="191" t="str">
        <f t="shared" ca="1" si="212"/>
        <v/>
      </c>
      <c r="CV247" s="191" t="str">
        <f t="shared" ca="1" si="213"/>
        <v/>
      </c>
      <c r="ET247" s="191" t="str">
        <f t="shared" ca="1" si="214"/>
        <v/>
      </c>
      <c r="EU247" s="191" t="str">
        <f t="shared" ca="1" si="215"/>
        <v/>
      </c>
      <c r="EV247" s="191" t="str">
        <f t="shared" ca="1" si="216"/>
        <v/>
      </c>
      <c r="EX247" s="191" t="str">
        <f t="shared" ca="1" si="217"/>
        <v/>
      </c>
      <c r="EY247" s="191" t="str">
        <f t="shared" ca="1" si="218"/>
        <v/>
      </c>
      <c r="EZ247" s="191" t="str">
        <f t="shared" ca="1" si="219"/>
        <v/>
      </c>
      <c r="FD247" s="191" t="str">
        <f t="shared" ca="1" si="220"/>
        <v/>
      </c>
      <c r="FE247" s="191" t="str">
        <f t="shared" ca="1" si="221"/>
        <v/>
      </c>
      <c r="FF247" s="191" t="str">
        <f t="shared" ca="1" si="222"/>
        <v/>
      </c>
      <c r="FG247" s="191" t="str">
        <f t="shared" ca="1" si="223"/>
        <v/>
      </c>
    </row>
    <row r="248" spans="1:163" x14ac:dyDescent="0.2">
      <c r="A248" s="191" t="str">
        <f t="shared" ca="1" si="168"/>
        <v/>
      </c>
      <c r="B248" s="191" t="str">
        <f t="shared" ca="1" si="169"/>
        <v/>
      </c>
      <c r="E248" s="191" t="str">
        <f t="shared" ca="1" si="170"/>
        <v/>
      </c>
      <c r="F248" s="191" t="str">
        <f ca="1">IF(補足!F247="","",REPT("0",3-LEN(補足!F247))&amp;補足!F247)</f>
        <v/>
      </c>
      <c r="O248" s="191" t="str">
        <f t="shared" ca="1" si="171"/>
        <v/>
      </c>
      <c r="P248" s="191" t="str">
        <f t="shared" ca="1" si="172"/>
        <v/>
      </c>
      <c r="Q248" s="191" t="str">
        <f t="shared" ca="1" si="173"/>
        <v/>
      </c>
      <c r="R248" s="191" t="str">
        <f t="shared" ca="1" si="174"/>
        <v/>
      </c>
      <c r="S248" s="191" t="str">
        <f t="shared" ca="1" si="175"/>
        <v/>
      </c>
      <c r="T248" s="191" t="str">
        <f t="shared" ca="1" si="176"/>
        <v/>
      </c>
      <c r="U248" s="191" t="str">
        <f t="shared" ca="1" si="177"/>
        <v/>
      </c>
      <c r="AA248" s="191" t="str">
        <f t="shared" ca="1" si="178"/>
        <v/>
      </c>
      <c r="AB248" s="191" t="str">
        <f t="shared" ca="1" si="179"/>
        <v/>
      </c>
      <c r="AC248" s="191" t="str">
        <f t="shared" ca="1" si="180"/>
        <v/>
      </c>
      <c r="AD248" s="191" t="str">
        <f t="shared" ca="1" si="181"/>
        <v/>
      </c>
      <c r="AE248" s="191" t="str">
        <f t="shared" ca="1" si="182"/>
        <v/>
      </c>
      <c r="AF248" s="191" t="str">
        <f t="shared" ca="1" si="183"/>
        <v/>
      </c>
      <c r="AG248" s="191" t="str">
        <f t="shared" ca="1" si="184"/>
        <v/>
      </c>
      <c r="AH248" s="191" t="str">
        <f t="shared" ca="1" si="185"/>
        <v/>
      </c>
      <c r="AI248" s="191" t="str">
        <f t="shared" ca="1" si="186"/>
        <v/>
      </c>
      <c r="AJ248" s="191" t="str">
        <f t="shared" ca="1" si="187"/>
        <v/>
      </c>
      <c r="AO248" s="191" t="str">
        <f t="shared" ca="1" si="188"/>
        <v/>
      </c>
      <c r="BA248" s="191" t="str">
        <f t="shared" ca="1" si="189"/>
        <v/>
      </c>
      <c r="BB248" s="191" t="str">
        <f t="shared" ca="1" si="190"/>
        <v/>
      </c>
      <c r="BC248" s="191" t="str">
        <f t="shared" ca="1" si="191"/>
        <v/>
      </c>
      <c r="BD248" s="191" t="str">
        <f t="shared" ca="1" si="192"/>
        <v/>
      </c>
      <c r="BE248" s="191" t="str">
        <f t="shared" ca="1" si="193"/>
        <v/>
      </c>
      <c r="BF248" s="191" t="str">
        <f t="shared" ca="1" si="194"/>
        <v/>
      </c>
      <c r="BG248" s="191" t="str">
        <f t="shared" ca="1" si="195"/>
        <v/>
      </c>
      <c r="BH248" s="191" t="str">
        <f t="shared" ca="1" si="196"/>
        <v/>
      </c>
      <c r="BI248" s="191" t="str">
        <f t="shared" ca="1" si="197"/>
        <v/>
      </c>
      <c r="BJ248" s="191" t="str">
        <f t="shared" ca="1" si="198"/>
        <v/>
      </c>
      <c r="BV248" s="191" t="str">
        <f t="shared" ca="1" si="199"/>
        <v/>
      </c>
      <c r="BW248" s="191" t="str">
        <f t="shared" ca="1" si="200"/>
        <v/>
      </c>
      <c r="BZ248" s="191" t="str">
        <f t="shared" ca="1" si="201"/>
        <v/>
      </c>
      <c r="CA248" s="191" t="str">
        <f t="shared" ca="1" si="202"/>
        <v/>
      </c>
      <c r="CB248" s="191" t="str">
        <f t="shared" ca="1" si="203"/>
        <v/>
      </c>
      <c r="CC248" s="191" t="str">
        <f t="shared" ca="1" si="204"/>
        <v/>
      </c>
      <c r="CL248" s="191" t="str">
        <f t="shared" ca="1" si="205"/>
        <v/>
      </c>
      <c r="CM248" s="191" t="str">
        <f t="shared" ca="1" si="206"/>
        <v/>
      </c>
      <c r="CP248" s="191" t="str">
        <f t="shared" ca="1" si="207"/>
        <v/>
      </c>
      <c r="CQ248" s="191" t="str">
        <f t="shared" ca="1" si="208"/>
        <v/>
      </c>
      <c r="CR248" s="191" t="str">
        <f t="shared" ca="1" si="209"/>
        <v/>
      </c>
      <c r="CS248" s="191" t="str">
        <f t="shared" ca="1" si="210"/>
        <v/>
      </c>
      <c r="CT248" s="191" t="str">
        <f t="shared" ca="1" si="211"/>
        <v/>
      </c>
      <c r="CU248" s="191" t="str">
        <f t="shared" ca="1" si="212"/>
        <v/>
      </c>
      <c r="CV248" s="191" t="str">
        <f t="shared" ca="1" si="213"/>
        <v/>
      </c>
      <c r="ET248" s="191" t="str">
        <f t="shared" ca="1" si="214"/>
        <v/>
      </c>
      <c r="EU248" s="191" t="str">
        <f t="shared" ca="1" si="215"/>
        <v/>
      </c>
      <c r="EV248" s="191" t="str">
        <f t="shared" ca="1" si="216"/>
        <v/>
      </c>
      <c r="EX248" s="191" t="str">
        <f t="shared" ca="1" si="217"/>
        <v/>
      </c>
      <c r="EY248" s="191" t="str">
        <f t="shared" ca="1" si="218"/>
        <v/>
      </c>
      <c r="EZ248" s="191" t="str">
        <f t="shared" ca="1" si="219"/>
        <v/>
      </c>
      <c r="FD248" s="191" t="str">
        <f t="shared" ca="1" si="220"/>
        <v/>
      </c>
      <c r="FE248" s="191" t="str">
        <f t="shared" ca="1" si="221"/>
        <v/>
      </c>
      <c r="FF248" s="191" t="str">
        <f t="shared" ca="1" si="222"/>
        <v/>
      </c>
      <c r="FG248" s="191" t="str">
        <f t="shared" ca="1" si="223"/>
        <v/>
      </c>
    </row>
    <row r="249" spans="1:163" x14ac:dyDescent="0.2">
      <c r="A249" s="191" t="str">
        <f t="shared" ca="1" si="168"/>
        <v/>
      </c>
      <c r="B249" s="191" t="str">
        <f t="shared" ca="1" si="169"/>
        <v/>
      </c>
      <c r="E249" s="191" t="str">
        <f t="shared" ca="1" si="170"/>
        <v/>
      </c>
      <c r="F249" s="191" t="str">
        <f ca="1">IF(補足!F248="","",REPT("0",3-LEN(補足!F248))&amp;補足!F248)</f>
        <v/>
      </c>
      <c r="O249" s="191" t="str">
        <f t="shared" ca="1" si="171"/>
        <v/>
      </c>
      <c r="P249" s="191" t="str">
        <f t="shared" ca="1" si="172"/>
        <v/>
      </c>
      <c r="Q249" s="191" t="str">
        <f t="shared" ca="1" si="173"/>
        <v/>
      </c>
      <c r="R249" s="191" t="str">
        <f t="shared" ca="1" si="174"/>
        <v/>
      </c>
      <c r="S249" s="191" t="str">
        <f t="shared" ca="1" si="175"/>
        <v/>
      </c>
      <c r="T249" s="191" t="str">
        <f t="shared" ca="1" si="176"/>
        <v/>
      </c>
      <c r="U249" s="191" t="str">
        <f t="shared" ca="1" si="177"/>
        <v/>
      </c>
      <c r="AA249" s="191" t="str">
        <f t="shared" ca="1" si="178"/>
        <v/>
      </c>
      <c r="AB249" s="191" t="str">
        <f t="shared" ca="1" si="179"/>
        <v/>
      </c>
      <c r="AC249" s="191" t="str">
        <f t="shared" ca="1" si="180"/>
        <v/>
      </c>
      <c r="AD249" s="191" t="str">
        <f t="shared" ca="1" si="181"/>
        <v/>
      </c>
      <c r="AE249" s="191" t="str">
        <f t="shared" ca="1" si="182"/>
        <v/>
      </c>
      <c r="AF249" s="191" t="str">
        <f t="shared" ca="1" si="183"/>
        <v/>
      </c>
      <c r="AG249" s="191" t="str">
        <f t="shared" ca="1" si="184"/>
        <v/>
      </c>
      <c r="AH249" s="191" t="str">
        <f t="shared" ca="1" si="185"/>
        <v/>
      </c>
      <c r="AI249" s="191" t="str">
        <f t="shared" ca="1" si="186"/>
        <v/>
      </c>
      <c r="AJ249" s="191" t="str">
        <f t="shared" ca="1" si="187"/>
        <v/>
      </c>
      <c r="AO249" s="191" t="str">
        <f t="shared" ca="1" si="188"/>
        <v/>
      </c>
      <c r="BA249" s="191" t="str">
        <f t="shared" ca="1" si="189"/>
        <v/>
      </c>
      <c r="BB249" s="191" t="str">
        <f t="shared" ca="1" si="190"/>
        <v/>
      </c>
      <c r="BC249" s="191" t="str">
        <f t="shared" ca="1" si="191"/>
        <v/>
      </c>
      <c r="BD249" s="191" t="str">
        <f t="shared" ca="1" si="192"/>
        <v/>
      </c>
      <c r="BE249" s="191" t="str">
        <f t="shared" ca="1" si="193"/>
        <v/>
      </c>
      <c r="BF249" s="191" t="str">
        <f t="shared" ca="1" si="194"/>
        <v/>
      </c>
      <c r="BG249" s="191" t="str">
        <f t="shared" ca="1" si="195"/>
        <v/>
      </c>
      <c r="BH249" s="191" t="str">
        <f t="shared" ca="1" si="196"/>
        <v/>
      </c>
      <c r="BI249" s="191" t="str">
        <f t="shared" ca="1" si="197"/>
        <v/>
      </c>
      <c r="BJ249" s="191" t="str">
        <f t="shared" ca="1" si="198"/>
        <v/>
      </c>
      <c r="BV249" s="191" t="str">
        <f t="shared" ca="1" si="199"/>
        <v/>
      </c>
      <c r="BW249" s="191" t="str">
        <f t="shared" ca="1" si="200"/>
        <v/>
      </c>
      <c r="BZ249" s="191" t="str">
        <f t="shared" ca="1" si="201"/>
        <v/>
      </c>
      <c r="CA249" s="191" t="str">
        <f t="shared" ca="1" si="202"/>
        <v/>
      </c>
      <c r="CB249" s="191" t="str">
        <f t="shared" ca="1" si="203"/>
        <v/>
      </c>
      <c r="CC249" s="191" t="str">
        <f t="shared" ca="1" si="204"/>
        <v/>
      </c>
      <c r="CL249" s="191" t="str">
        <f t="shared" ca="1" si="205"/>
        <v/>
      </c>
      <c r="CM249" s="191" t="str">
        <f t="shared" ca="1" si="206"/>
        <v/>
      </c>
      <c r="CP249" s="191" t="str">
        <f t="shared" ca="1" si="207"/>
        <v/>
      </c>
      <c r="CQ249" s="191" t="str">
        <f t="shared" ca="1" si="208"/>
        <v/>
      </c>
      <c r="CR249" s="191" t="str">
        <f t="shared" ca="1" si="209"/>
        <v/>
      </c>
      <c r="CS249" s="191" t="str">
        <f t="shared" ca="1" si="210"/>
        <v/>
      </c>
      <c r="CT249" s="191" t="str">
        <f t="shared" ca="1" si="211"/>
        <v/>
      </c>
      <c r="CU249" s="191" t="str">
        <f t="shared" ca="1" si="212"/>
        <v/>
      </c>
      <c r="CV249" s="191" t="str">
        <f t="shared" ca="1" si="213"/>
        <v/>
      </c>
      <c r="ET249" s="191" t="str">
        <f t="shared" ca="1" si="214"/>
        <v/>
      </c>
      <c r="EU249" s="191" t="str">
        <f t="shared" ca="1" si="215"/>
        <v/>
      </c>
      <c r="EV249" s="191" t="str">
        <f t="shared" ca="1" si="216"/>
        <v/>
      </c>
      <c r="EX249" s="191" t="str">
        <f t="shared" ca="1" si="217"/>
        <v/>
      </c>
      <c r="EY249" s="191" t="str">
        <f t="shared" ca="1" si="218"/>
        <v/>
      </c>
      <c r="EZ249" s="191" t="str">
        <f t="shared" ca="1" si="219"/>
        <v/>
      </c>
      <c r="FD249" s="191" t="str">
        <f t="shared" ca="1" si="220"/>
        <v/>
      </c>
      <c r="FE249" s="191" t="str">
        <f t="shared" ca="1" si="221"/>
        <v/>
      </c>
      <c r="FF249" s="191" t="str">
        <f t="shared" ca="1" si="222"/>
        <v/>
      </c>
      <c r="FG249" s="191" t="str">
        <f t="shared" ca="1" si="223"/>
        <v/>
      </c>
    </row>
    <row r="250" spans="1:163" x14ac:dyDescent="0.2">
      <c r="A250" s="191" t="str">
        <f t="shared" ca="1" si="168"/>
        <v/>
      </c>
      <c r="B250" s="191" t="str">
        <f t="shared" ca="1" si="169"/>
        <v/>
      </c>
      <c r="E250" s="191" t="str">
        <f t="shared" ca="1" si="170"/>
        <v/>
      </c>
      <c r="F250" s="191" t="str">
        <f ca="1">IF(補足!F249="","",REPT("0",3-LEN(補足!F249))&amp;補足!F249)</f>
        <v/>
      </c>
      <c r="O250" s="191" t="str">
        <f t="shared" ca="1" si="171"/>
        <v/>
      </c>
      <c r="P250" s="191" t="str">
        <f t="shared" ca="1" si="172"/>
        <v/>
      </c>
      <c r="Q250" s="191" t="str">
        <f t="shared" ca="1" si="173"/>
        <v/>
      </c>
      <c r="R250" s="191" t="str">
        <f t="shared" ca="1" si="174"/>
        <v/>
      </c>
      <c r="S250" s="191" t="str">
        <f t="shared" ca="1" si="175"/>
        <v/>
      </c>
      <c r="T250" s="191" t="str">
        <f t="shared" ca="1" si="176"/>
        <v/>
      </c>
      <c r="U250" s="191" t="str">
        <f t="shared" ca="1" si="177"/>
        <v/>
      </c>
      <c r="AA250" s="191" t="str">
        <f t="shared" ca="1" si="178"/>
        <v/>
      </c>
      <c r="AB250" s="191" t="str">
        <f t="shared" ca="1" si="179"/>
        <v/>
      </c>
      <c r="AC250" s="191" t="str">
        <f t="shared" ca="1" si="180"/>
        <v/>
      </c>
      <c r="AD250" s="191" t="str">
        <f t="shared" ca="1" si="181"/>
        <v/>
      </c>
      <c r="AE250" s="191" t="str">
        <f t="shared" ca="1" si="182"/>
        <v/>
      </c>
      <c r="AF250" s="191" t="str">
        <f t="shared" ca="1" si="183"/>
        <v/>
      </c>
      <c r="AG250" s="191" t="str">
        <f t="shared" ca="1" si="184"/>
        <v/>
      </c>
      <c r="AH250" s="191" t="str">
        <f t="shared" ca="1" si="185"/>
        <v/>
      </c>
      <c r="AI250" s="191" t="str">
        <f t="shared" ca="1" si="186"/>
        <v/>
      </c>
      <c r="AJ250" s="191" t="str">
        <f t="shared" ca="1" si="187"/>
        <v/>
      </c>
      <c r="AO250" s="191" t="str">
        <f t="shared" ca="1" si="188"/>
        <v/>
      </c>
      <c r="BA250" s="191" t="str">
        <f t="shared" ca="1" si="189"/>
        <v/>
      </c>
      <c r="BB250" s="191" t="str">
        <f t="shared" ca="1" si="190"/>
        <v/>
      </c>
      <c r="BC250" s="191" t="str">
        <f t="shared" ca="1" si="191"/>
        <v/>
      </c>
      <c r="BD250" s="191" t="str">
        <f t="shared" ca="1" si="192"/>
        <v/>
      </c>
      <c r="BE250" s="191" t="str">
        <f t="shared" ca="1" si="193"/>
        <v/>
      </c>
      <c r="BF250" s="191" t="str">
        <f t="shared" ca="1" si="194"/>
        <v/>
      </c>
      <c r="BG250" s="191" t="str">
        <f t="shared" ca="1" si="195"/>
        <v/>
      </c>
      <c r="BH250" s="191" t="str">
        <f t="shared" ca="1" si="196"/>
        <v/>
      </c>
      <c r="BI250" s="191" t="str">
        <f t="shared" ca="1" si="197"/>
        <v/>
      </c>
      <c r="BJ250" s="191" t="str">
        <f t="shared" ca="1" si="198"/>
        <v/>
      </c>
      <c r="BV250" s="191" t="str">
        <f t="shared" ca="1" si="199"/>
        <v/>
      </c>
      <c r="BW250" s="191" t="str">
        <f t="shared" ca="1" si="200"/>
        <v/>
      </c>
      <c r="BZ250" s="191" t="str">
        <f t="shared" ca="1" si="201"/>
        <v/>
      </c>
      <c r="CA250" s="191" t="str">
        <f t="shared" ca="1" si="202"/>
        <v/>
      </c>
      <c r="CB250" s="191" t="str">
        <f t="shared" ca="1" si="203"/>
        <v/>
      </c>
      <c r="CC250" s="191" t="str">
        <f t="shared" ca="1" si="204"/>
        <v/>
      </c>
      <c r="CL250" s="191" t="str">
        <f t="shared" ca="1" si="205"/>
        <v/>
      </c>
      <c r="CM250" s="191" t="str">
        <f t="shared" ca="1" si="206"/>
        <v/>
      </c>
      <c r="CP250" s="191" t="str">
        <f t="shared" ca="1" si="207"/>
        <v/>
      </c>
      <c r="CQ250" s="191" t="str">
        <f t="shared" ca="1" si="208"/>
        <v/>
      </c>
      <c r="CR250" s="191" t="str">
        <f t="shared" ca="1" si="209"/>
        <v/>
      </c>
      <c r="CS250" s="191" t="str">
        <f t="shared" ca="1" si="210"/>
        <v/>
      </c>
      <c r="CT250" s="191" t="str">
        <f t="shared" ca="1" si="211"/>
        <v/>
      </c>
      <c r="CU250" s="191" t="str">
        <f t="shared" ca="1" si="212"/>
        <v/>
      </c>
      <c r="CV250" s="191" t="str">
        <f t="shared" ca="1" si="213"/>
        <v/>
      </c>
      <c r="ET250" s="191" t="str">
        <f t="shared" ca="1" si="214"/>
        <v/>
      </c>
      <c r="EU250" s="191" t="str">
        <f t="shared" ca="1" si="215"/>
        <v/>
      </c>
      <c r="EV250" s="191" t="str">
        <f t="shared" ca="1" si="216"/>
        <v/>
      </c>
      <c r="EX250" s="191" t="str">
        <f t="shared" ca="1" si="217"/>
        <v/>
      </c>
      <c r="EY250" s="191" t="str">
        <f t="shared" ca="1" si="218"/>
        <v/>
      </c>
      <c r="EZ250" s="191" t="str">
        <f t="shared" ca="1" si="219"/>
        <v/>
      </c>
      <c r="FD250" s="191" t="str">
        <f t="shared" ca="1" si="220"/>
        <v/>
      </c>
      <c r="FE250" s="191" t="str">
        <f t="shared" ca="1" si="221"/>
        <v/>
      </c>
      <c r="FF250" s="191" t="str">
        <f t="shared" ca="1" si="222"/>
        <v/>
      </c>
      <c r="FG250" s="191" t="str">
        <f t="shared" ca="1" si="223"/>
        <v/>
      </c>
    </row>
    <row r="251" spans="1:163" x14ac:dyDescent="0.2">
      <c r="A251" s="191" t="str">
        <f t="shared" ca="1" si="168"/>
        <v/>
      </c>
      <c r="B251" s="191" t="str">
        <f t="shared" ca="1" si="169"/>
        <v/>
      </c>
      <c r="E251" s="191" t="str">
        <f t="shared" ca="1" si="170"/>
        <v/>
      </c>
      <c r="F251" s="191" t="str">
        <f ca="1">IF(補足!F250="","",REPT("0",3-LEN(補足!F250))&amp;補足!F250)</f>
        <v/>
      </c>
      <c r="O251" s="191" t="str">
        <f t="shared" ca="1" si="171"/>
        <v/>
      </c>
      <c r="P251" s="191" t="str">
        <f t="shared" ca="1" si="172"/>
        <v/>
      </c>
      <c r="Q251" s="191" t="str">
        <f t="shared" ca="1" si="173"/>
        <v/>
      </c>
      <c r="R251" s="191" t="str">
        <f t="shared" ca="1" si="174"/>
        <v/>
      </c>
      <c r="S251" s="191" t="str">
        <f t="shared" ca="1" si="175"/>
        <v/>
      </c>
      <c r="T251" s="191" t="str">
        <f t="shared" ca="1" si="176"/>
        <v/>
      </c>
      <c r="U251" s="191" t="str">
        <f t="shared" ca="1" si="177"/>
        <v/>
      </c>
      <c r="AA251" s="191" t="str">
        <f t="shared" ca="1" si="178"/>
        <v/>
      </c>
      <c r="AB251" s="191" t="str">
        <f t="shared" ca="1" si="179"/>
        <v/>
      </c>
      <c r="AC251" s="191" t="str">
        <f t="shared" ca="1" si="180"/>
        <v/>
      </c>
      <c r="AD251" s="191" t="str">
        <f t="shared" ca="1" si="181"/>
        <v/>
      </c>
      <c r="AE251" s="191" t="str">
        <f t="shared" ca="1" si="182"/>
        <v/>
      </c>
      <c r="AF251" s="191" t="str">
        <f t="shared" ca="1" si="183"/>
        <v/>
      </c>
      <c r="AG251" s="191" t="str">
        <f t="shared" ca="1" si="184"/>
        <v/>
      </c>
      <c r="AH251" s="191" t="str">
        <f t="shared" ca="1" si="185"/>
        <v/>
      </c>
      <c r="AI251" s="191" t="str">
        <f t="shared" ca="1" si="186"/>
        <v/>
      </c>
      <c r="AJ251" s="191" t="str">
        <f t="shared" ca="1" si="187"/>
        <v/>
      </c>
      <c r="AO251" s="191" t="str">
        <f t="shared" ca="1" si="188"/>
        <v/>
      </c>
      <c r="BA251" s="191" t="str">
        <f t="shared" ca="1" si="189"/>
        <v/>
      </c>
      <c r="BB251" s="191" t="str">
        <f t="shared" ca="1" si="190"/>
        <v/>
      </c>
      <c r="BC251" s="191" t="str">
        <f t="shared" ca="1" si="191"/>
        <v/>
      </c>
      <c r="BD251" s="191" t="str">
        <f t="shared" ca="1" si="192"/>
        <v/>
      </c>
      <c r="BE251" s="191" t="str">
        <f t="shared" ca="1" si="193"/>
        <v/>
      </c>
      <c r="BF251" s="191" t="str">
        <f t="shared" ca="1" si="194"/>
        <v/>
      </c>
      <c r="BG251" s="191" t="str">
        <f t="shared" ca="1" si="195"/>
        <v/>
      </c>
      <c r="BH251" s="191" t="str">
        <f t="shared" ca="1" si="196"/>
        <v/>
      </c>
      <c r="BI251" s="191" t="str">
        <f t="shared" ca="1" si="197"/>
        <v/>
      </c>
      <c r="BJ251" s="191" t="str">
        <f t="shared" ca="1" si="198"/>
        <v/>
      </c>
      <c r="BV251" s="191" t="str">
        <f t="shared" ca="1" si="199"/>
        <v/>
      </c>
      <c r="BW251" s="191" t="str">
        <f t="shared" ca="1" si="200"/>
        <v/>
      </c>
      <c r="BZ251" s="191" t="str">
        <f t="shared" ca="1" si="201"/>
        <v/>
      </c>
      <c r="CA251" s="191" t="str">
        <f t="shared" ca="1" si="202"/>
        <v/>
      </c>
      <c r="CB251" s="191" t="str">
        <f t="shared" ca="1" si="203"/>
        <v/>
      </c>
      <c r="CC251" s="191" t="str">
        <f t="shared" ca="1" si="204"/>
        <v/>
      </c>
      <c r="CL251" s="191" t="str">
        <f t="shared" ca="1" si="205"/>
        <v/>
      </c>
      <c r="CM251" s="191" t="str">
        <f t="shared" ca="1" si="206"/>
        <v/>
      </c>
      <c r="CP251" s="191" t="str">
        <f t="shared" ca="1" si="207"/>
        <v/>
      </c>
      <c r="CQ251" s="191" t="str">
        <f t="shared" ca="1" si="208"/>
        <v/>
      </c>
      <c r="CR251" s="191" t="str">
        <f t="shared" ca="1" si="209"/>
        <v/>
      </c>
      <c r="CS251" s="191" t="str">
        <f t="shared" ca="1" si="210"/>
        <v/>
      </c>
      <c r="CT251" s="191" t="str">
        <f t="shared" ca="1" si="211"/>
        <v/>
      </c>
      <c r="CU251" s="191" t="str">
        <f t="shared" ca="1" si="212"/>
        <v/>
      </c>
      <c r="CV251" s="191" t="str">
        <f t="shared" ca="1" si="213"/>
        <v/>
      </c>
      <c r="ET251" s="191" t="str">
        <f t="shared" ca="1" si="214"/>
        <v/>
      </c>
      <c r="EU251" s="191" t="str">
        <f t="shared" ca="1" si="215"/>
        <v/>
      </c>
      <c r="EV251" s="191" t="str">
        <f t="shared" ca="1" si="216"/>
        <v/>
      </c>
      <c r="EX251" s="191" t="str">
        <f t="shared" ca="1" si="217"/>
        <v/>
      </c>
      <c r="EY251" s="191" t="str">
        <f t="shared" ca="1" si="218"/>
        <v/>
      </c>
      <c r="EZ251" s="191" t="str">
        <f t="shared" ca="1" si="219"/>
        <v/>
      </c>
      <c r="FD251" s="191" t="str">
        <f t="shared" ca="1" si="220"/>
        <v/>
      </c>
      <c r="FE251" s="191" t="str">
        <f t="shared" ca="1" si="221"/>
        <v/>
      </c>
      <c r="FF251" s="191" t="str">
        <f t="shared" ca="1" si="222"/>
        <v/>
      </c>
      <c r="FG251" s="191" t="str">
        <f t="shared" ca="1" si="223"/>
        <v/>
      </c>
    </row>
    <row r="252" spans="1:163" x14ac:dyDescent="0.2">
      <c r="A252" s="191" t="str">
        <f t="shared" ca="1" si="168"/>
        <v/>
      </c>
      <c r="B252" s="191" t="str">
        <f t="shared" ca="1" si="169"/>
        <v/>
      </c>
      <c r="E252" s="191" t="str">
        <f t="shared" ca="1" si="170"/>
        <v/>
      </c>
      <c r="F252" s="191" t="str">
        <f ca="1">IF(補足!F251="","",REPT("0",3-LEN(補足!F251))&amp;補足!F251)</f>
        <v/>
      </c>
      <c r="O252" s="191" t="str">
        <f t="shared" ca="1" si="171"/>
        <v/>
      </c>
      <c r="P252" s="191" t="str">
        <f t="shared" ca="1" si="172"/>
        <v/>
      </c>
      <c r="Q252" s="191" t="str">
        <f t="shared" ca="1" si="173"/>
        <v/>
      </c>
      <c r="R252" s="191" t="str">
        <f t="shared" ca="1" si="174"/>
        <v/>
      </c>
      <c r="S252" s="191" t="str">
        <f t="shared" ca="1" si="175"/>
        <v/>
      </c>
      <c r="T252" s="191" t="str">
        <f t="shared" ca="1" si="176"/>
        <v/>
      </c>
      <c r="U252" s="191" t="str">
        <f t="shared" ca="1" si="177"/>
        <v/>
      </c>
      <c r="AA252" s="191" t="str">
        <f t="shared" ca="1" si="178"/>
        <v/>
      </c>
      <c r="AB252" s="191" t="str">
        <f t="shared" ca="1" si="179"/>
        <v/>
      </c>
      <c r="AC252" s="191" t="str">
        <f t="shared" ca="1" si="180"/>
        <v/>
      </c>
      <c r="AD252" s="191" t="str">
        <f t="shared" ca="1" si="181"/>
        <v/>
      </c>
      <c r="AE252" s="191" t="str">
        <f t="shared" ca="1" si="182"/>
        <v/>
      </c>
      <c r="AF252" s="191" t="str">
        <f t="shared" ca="1" si="183"/>
        <v/>
      </c>
      <c r="AG252" s="191" t="str">
        <f t="shared" ca="1" si="184"/>
        <v/>
      </c>
      <c r="AH252" s="191" t="str">
        <f t="shared" ca="1" si="185"/>
        <v/>
      </c>
      <c r="AI252" s="191" t="str">
        <f t="shared" ca="1" si="186"/>
        <v/>
      </c>
      <c r="AJ252" s="191" t="str">
        <f t="shared" ca="1" si="187"/>
        <v/>
      </c>
      <c r="AO252" s="191" t="str">
        <f t="shared" ca="1" si="188"/>
        <v/>
      </c>
      <c r="BA252" s="191" t="str">
        <f t="shared" ca="1" si="189"/>
        <v/>
      </c>
      <c r="BB252" s="191" t="str">
        <f t="shared" ca="1" si="190"/>
        <v/>
      </c>
      <c r="BC252" s="191" t="str">
        <f t="shared" ca="1" si="191"/>
        <v/>
      </c>
      <c r="BD252" s="191" t="str">
        <f t="shared" ca="1" si="192"/>
        <v/>
      </c>
      <c r="BE252" s="191" t="str">
        <f t="shared" ca="1" si="193"/>
        <v/>
      </c>
      <c r="BF252" s="191" t="str">
        <f t="shared" ca="1" si="194"/>
        <v/>
      </c>
      <c r="BG252" s="191" t="str">
        <f t="shared" ca="1" si="195"/>
        <v/>
      </c>
      <c r="BH252" s="191" t="str">
        <f t="shared" ca="1" si="196"/>
        <v/>
      </c>
      <c r="BI252" s="191" t="str">
        <f t="shared" ca="1" si="197"/>
        <v/>
      </c>
      <c r="BJ252" s="191" t="str">
        <f t="shared" ca="1" si="198"/>
        <v/>
      </c>
      <c r="BV252" s="191" t="str">
        <f t="shared" ca="1" si="199"/>
        <v/>
      </c>
      <c r="BW252" s="191" t="str">
        <f t="shared" ca="1" si="200"/>
        <v/>
      </c>
      <c r="BZ252" s="191" t="str">
        <f t="shared" ca="1" si="201"/>
        <v/>
      </c>
      <c r="CA252" s="191" t="str">
        <f t="shared" ca="1" si="202"/>
        <v/>
      </c>
      <c r="CB252" s="191" t="str">
        <f t="shared" ca="1" si="203"/>
        <v/>
      </c>
      <c r="CC252" s="191" t="str">
        <f t="shared" ca="1" si="204"/>
        <v/>
      </c>
      <c r="CL252" s="191" t="str">
        <f t="shared" ca="1" si="205"/>
        <v/>
      </c>
      <c r="CM252" s="191" t="str">
        <f t="shared" ca="1" si="206"/>
        <v/>
      </c>
      <c r="CP252" s="191" t="str">
        <f t="shared" ca="1" si="207"/>
        <v/>
      </c>
      <c r="CQ252" s="191" t="str">
        <f t="shared" ca="1" si="208"/>
        <v/>
      </c>
      <c r="CR252" s="191" t="str">
        <f t="shared" ca="1" si="209"/>
        <v/>
      </c>
      <c r="CS252" s="191" t="str">
        <f t="shared" ca="1" si="210"/>
        <v/>
      </c>
      <c r="CT252" s="191" t="str">
        <f t="shared" ca="1" si="211"/>
        <v/>
      </c>
      <c r="CU252" s="191" t="str">
        <f t="shared" ca="1" si="212"/>
        <v/>
      </c>
      <c r="CV252" s="191" t="str">
        <f t="shared" ca="1" si="213"/>
        <v/>
      </c>
      <c r="ET252" s="191" t="str">
        <f t="shared" ca="1" si="214"/>
        <v/>
      </c>
      <c r="EU252" s="191" t="str">
        <f t="shared" ca="1" si="215"/>
        <v/>
      </c>
      <c r="EV252" s="191" t="str">
        <f t="shared" ca="1" si="216"/>
        <v/>
      </c>
      <c r="EX252" s="191" t="str">
        <f t="shared" ca="1" si="217"/>
        <v/>
      </c>
      <c r="EY252" s="191" t="str">
        <f t="shared" ca="1" si="218"/>
        <v/>
      </c>
      <c r="EZ252" s="191" t="str">
        <f t="shared" ca="1" si="219"/>
        <v/>
      </c>
      <c r="FD252" s="191" t="str">
        <f t="shared" ca="1" si="220"/>
        <v/>
      </c>
      <c r="FE252" s="191" t="str">
        <f t="shared" ca="1" si="221"/>
        <v/>
      </c>
      <c r="FF252" s="191" t="str">
        <f t="shared" ca="1" si="222"/>
        <v/>
      </c>
      <c r="FG252" s="191" t="str">
        <f t="shared" ca="1" si="223"/>
        <v/>
      </c>
    </row>
    <row r="253" spans="1:163" x14ac:dyDescent="0.2">
      <c r="A253" s="191" t="str">
        <f t="shared" ca="1" si="168"/>
        <v/>
      </c>
      <c r="B253" s="191" t="str">
        <f t="shared" ca="1" si="169"/>
        <v/>
      </c>
      <c r="E253" s="191" t="str">
        <f t="shared" ca="1" si="170"/>
        <v/>
      </c>
      <c r="F253" s="191" t="str">
        <f ca="1">IF(補足!F252="","",REPT("0",3-LEN(補足!F252))&amp;補足!F252)</f>
        <v/>
      </c>
      <c r="O253" s="191" t="str">
        <f t="shared" ca="1" si="171"/>
        <v/>
      </c>
      <c r="P253" s="191" t="str">
        <f t="shared" ca="1" si="172"/>
        <v/>
      </c>
      <c r="Q253" s="191" t="str">
        <f t="shared" ca="1" si="173"/>
        <v/>
      </c>
      <c r="R253" s="191" t="str">
        <f t="shared" ca="1" si="174"/>
        <v/>
      </c>
      <c r="S253" s="191" t="str">
        <f t="shared" ca="1" si="175"/>
        <v/>
      </c>
      <c r="T253" s="191" t="str">
        <f t="shared" ca="1" si="176"/>
        <v/>
      </c>
      <c r="U253" s="191" t="str">
        <f t="shared" ca="1" si="177"/>
        <v/>
      </c>
      <c r="AA253" s="191" t="str">
        <f t="shared" ca="1" si="178"/>
        <v/>
      </c>
      <c r="AB253" s="191" t="str">
        <f t="shared" ca="1" si="179"/>
        <v/>
      </c>
      <c r="AC253" s="191" t="str">
        <f t="shared" ca="1" si="180"/>
        <v/>
      </c>
      <c r="AD253" s="191" t="str">
        <f t="shared" ca="1" si="181"/>
        <v/>
      </c>
      <c r="AE253" s="191" t="str">
        <f t="shared" ca="1" si="182"/>
        <v/>
      </c>
      <c r="AF253" s="191" t="str">
        <f t="shared" ca="1" si="183"/>
        <v/>
      </c>
      <c r="AG253" s="191" t="str">
        <f t="shared" ca="1" si="184"/>
        <v/>
      </c>
      <c r="AH253" s="191" t="str">
        <f t="shared" ca="1" si="185"/>
        <v/>
      </c>
      <c r="AI253" s="191" t="str">
        <f t="shared" ca="1" si="186"/>
        <v/>
      </c>
      <c r="AJ253" s="191" t="str">
        <f t="shared" ca="1" si="187"/>
        <v/>
      </c>
      <c r="AO253" s="191" t="str">
        <f t="shared" ca="1" si="188"/>
        <v/>
      </c>
      <c r="BA253" s="191" t="str">
        <f t="shared" ca="1" si="189"/>
        <v/>
      </c>
      <c r="BB253" s="191" t="str">
        <f t="shared" ca="1" si="190"/>
        <v/>
      </c>
      <c r="BC253" s="191" t="str">
        <f t="shared" ca="1" si="191"/>
        <v/>
      </c>
      <c r="BD253" s="191" t="str">
        <f t="shared" ca="1" si="192"/>
        <v/>
      </c>
      <c r="BE253" s="191" t="str">
        <f t="shared" ca="1" si="193"/>
        <v/>
      </c>
      <c r="BF253" s="191" t="str">
        <f t="shared" ca="1" si="194"/>
        <v/>
      </c>
      <c r="BG253" s="191" t="str">
        <f t="shared" ca="1" si="195"/>
        <v/>
      </c>
      <c r="BH253" s="191" t="str">
        <f t="shared" ca="1" si="196"/>
        <v/>
      </c>
      <c r="BI253" s="191" t="str">
        <f t="shared" ca="1" si="197"/>
        <v/>
      </c>
      <c r="BJ253" s="191" t="str">
        <f t="shared" ca="1" si="198"/>
        <v/>
      </c>
      <c r="BV253" s="191" t="str">
        <f t="shared" ca="1" si="199"/>
        <v/>
      </c>
      <c r="BW253" s="191" t="str">
        <f t="shared" ca="1" si="200"/>
        <v/>
      </c>
      <c r="BZ253" s="191" t="str">
        <f t="shared" ca="1" si="201"/>
        <v/>
      </c>
      <c r="CA253" s="191" t="str">
        <f t="shared" ca="1" si="202"/>
        <v/>
      </c>
      <c r="CB253" s="191" t="str">
        <f t="shared" ca="1" si="203"/>
        <v/>
      </c>
      <c r="CC253" s="191" t="str">
        <f t="shared" ca="1" si="204"/>
        <v/>
      </c>
      <c r="CL253" s="191" t="str">
        <f t="shared" ca="1" si="205"/>
        <v/>
      </c>
      <c r="CM253" s="191" t="str">
        <f t="shared" ca="1" si="206"/>
        <v/>
      </c>
      <c r="CP253" s="191" t="str">
        <f t="shared" ca="1" si="207"/>
        <v/>
      </c>
      <c r="CQ253" s="191" t="str">
        <f t="shared" ca="1" si="208"/>
        <v/>
      </c>
      <c r="CR253" s="191" t="str">
        <f t="shared" ca="1" si="209"/>
        <v/>
      </c>
      <c r="CS253" s="191" t="str">
        <f t="shared" ca="1" si="210"/>
        <v/>
      </c>
      <c r="CT253" s="191" t="str">
        <f t="shared" ca="1" si="211"/>
        <v/>
      </c>
      <c r="CU253" s="191" t="str">
        <f t="shared" ca="1" si="212"/>
        <v/>
      </c>
      <c r="CV253" s="191" t="str">
        <f t="shared" ca="1" si="213"/>
        <v/>
      </c>
      <c r="ET253" s="191" t="str">
        <f t="shared" ca="1" si="214"/>
        <v/>
      </c>
      <c r="EU253" s="191" t="str">
        <f t="shared" ca="1" si="215"/>
        <v/>
      </c>
      <c r="EV253" s="191" t="str">
        <f t="shared" ca="1" si="216"/>
        <v/>
      </c>
      <c r="EX253" s="191" t="str">
        <f t="shared" ca="1" si="217"/>
        <v/>
      </c>
      <c r="EY253" s="191" t="str">
        <f t="shared" ca="1" si="218"/>
        <v/>
      </c>
      <c r="EZ253" s="191" t="str">
        <f t="shared" ca="1" si="219"/>
        <v/>
      </c>
      <c r="FD253" s="191" t="str">
        <f t="shared" ca="1" si="220"/>
        <v/>
      </c>
      <c r="FE253" s="191" t="str">
        <f t="shared" ca="1" si="221"/>
        <v/>
      </c>
      <c r="FF253" s="191" t="str">
        <f t="shared" ca="1" si="222"/>
        <v/>
      </c>
      <c r="FG253" s="191" t="str">
        <f t="shared" ca="1" si="223"/>
        <v/>
      </c>
    </row>
    <row r="254" spans="1:163" x14ac:dyDescent="0.2">
      <c r="A254" s="191" t="str">
        <f t="shared" ca="1" si="168"/>
        <v/>
      </c>
      <c r="B254" s="191" t="str">
        <f t="shared" ca="1" si="169"/>
        <v/>
      </c>
      <c r="E254" s="191" t="str">
        <f t="shared" ca="1" si="170"/>
        <v/>
      </c>
      <c r="F254" s="191" t="str">
        <f ca="1">IF(補足!F253="","",REPT("0",3-LEN(補足!F253))&amp;補足!F253)</f>
        <v/>
      </c>
      <c r="O254" s="191" t="str">
        <f t="shared" ca="1" si="171"/>
        <v/>
      </c>
      <c r="P254" s="191" t="str">
        <f t="shared" ca="1" si="172"/>
        <v/>
      </c>
      <c r="Q254" s="191" t="str">
        <f t="shared" ca="1" si="173"/>
        <v/>
      </c>
      <c r="R254" s="191" t="str">
        <f t="shared" ca="1" si="174"/>
        <v/>
      </c>
      <c r="S254" s="191" t="str">
        <f t="shared" ca="1" si="175"/>
        <v/>
      </c>
      <c r="T254" s="191" t="str">
        <f t="shared" ca="1" si="176"/>
        <v/>
      </c>
      <c r="U254" s="191" t="str">
        <f t="shared" ca="1" si="177"/>
        <v/>
      </c>
      <c r="AA254" s="191" t="str">
        <f t="shared" ca="1" si="178"/>
        <v/>
      </c>
      <c r="AB254" s="191" t="str">
        <f t="shared" ca="1" si="179"/>
        <v/>
      </c>
      <c r="AC254" s="191" t="str">
        <f t="shared" ca="1" si="180"/>
        <v/>
      </c>
      <c r="AD254" s="191" t="str">
        <f t="shared" ca="1" si="181"/>
        <v/>
      </c>
      <c r="AE254" s="191" t="str">
        <f t="shared" ca="1" si="182"/>
        <v/>
      </c>
      <c r="AF254" s="191" t="str">
        <f t="shared" ca="1" si="183"/>
        <v/>
      </c>
      <c r="AG254" s="191" t="str">
        <f t="shared" ca="1" si="184"/>
        <v/>
      </c>
      <c r="AH254" s="191" t="str">
        <f t="shared" ca="1" si="185"/>
        <v/>
      </c>
      <c r="AI254" s="191" t="str">
        <f t="shared" ca="1" si="186"/>
        <v/>
      </c>
      <c r="AJ254" s="191" t="str">
        <f t="shared" ca="1" si="187"/>
        <v/>
      </c>
      <c r="AO254" s="191" t="str">
        <f t="shared" ca="1" si="188"/>
        <v/>
      </c>
      <c r="BA254" s="191" t="str">
        <f t="shared" ca="1" si="189"/>
        <v/>
      </c>
      <c r="BB254" s="191" t="str">
        <f t="shared" ca="1" si="190"/>
        <v/>
      </c>
      <c r="BC254" s="191" t="str">
        <f t="shared" ca="1" si="191"/>
        <v/>
      </c>
      <c r="BD254" s="191" t="str">
        <f t="shared" ca="1" si="192"/>
        <v/>
      </c>
      <c r="BE254" s="191" t="str">
        <f t="shared" ca="1" si="193"/>
        <v/>
      </c>
      <c r="BF254" s="191" t="str">
        <f t="shared" ca="1" si="194"/>
        <v/>
      </c>
      <c r="BG254" s="191" t="str">
        <f t="shared" ca="1" si="195"/>
        <v/>
      </c>
      <c r="BH254" s="191" t="str">
        <f t="shared" ca="1" si="196"/>
        <v/>
      </c>
      <c r="BI254" s="191" t="str">
        <f t="shared" ca="1" si="197"/>
        <v/>
      </c>
      <c r="BJ254" s="191" t="str">
        <f t="shared" ca="1" si="198"/>
        <v/>
      </c>
      <c r="BV254" s="191" t="str">
        <f t="shared" ca="1" si="199"/>
        <v/>
      </c>
      <c r="BW254" s="191" t="str">
        <f t="shared" ca="1" si="200"/>
        <v/>
      </c>
      <c r="BZ254" s="191" t="str">
        <f t="shared" ca="1" si="201"/>
        <v/>
      </c>
      <c r="CA254" s="191" t="str">
        <f t="shared" ca="1" si="202"/>
        <v/>
      </c>
      <c r="CB254" s="191" t="str">
        <f t="shared" ca="1" si="203"/>
        <v/>
      </c>
      <c r="CC254" s="191" t="str">
        <f t="shared" ca="1" si="204"/>
        <v/>
      </c>
      <c r="CL254" s="191" t="str">
        <f t="shared" ca="1" si="205"/>
        <v/>
      </c>
      <c r="CM254" s="191" t="str">
        <f t="shared" ca="1" si="206"/>
        <v/>
      </c>
      <c r="CP254" s="191" t="str">
        <f t="shared" ca="1" si="207"/>
        <v/>
      </c>
      <c r="CQ254" s="191" t="str">
        <f t="shared" ca="1" si="208"/>
        <v/>
      </c>
      <c r="CR254" s="191" t="str">
        <f t="shared" ca="1" si="209"/>
        <v/>
      </c>
      <c r="CS254" s="191" t="str">
        <f t="shared" ca="1" si="210"/>
        <v/>
      </c>
      <c r="CT254" s="191" t="str">
        <f t="shared" ca="1" si="211"/>
        <v/>
      </c>
      <c r="CU254" s="191" t="str">
        <f t="shared" ca="1" si="212"/>
        <v/>
      </c>
      <c r="CV254" s="191" t="str">
        <f t="shared" ca="1" si="213"/>
        <v/>
      </c>
      <c r="ET254" s="191" t="str">
        <f t="shared" ca="1" si="214"/>
        <v/>
      </c>
      <c r="EU254" s="191" t="str">
        <f t="shared" ca="1" si="215"/>
        <v/>
      </c>
      <c r="EV254" s="191" t="str">
        <f t="shared" ca="1" si="216"/>
        <v/>
      </c>
      <c r="EX254" s="191" t="str">
        <f t="shared" ca="1" si="217"/>
        <v/>
      </c>
      <c r="EY254" s="191" t="str">
        <f t="shared" ca="1" si="218"/>
        <v/>
      </c>
      <c r="EZ254" s="191" t="str">
        <f t="shared" ca="1" si="219"/>
        <v/>
      </c>
      <c r="FD254" s="191" t="str">
        <f t="shared" ca="1" si="220"/>
        <v/>
      </c>
      <c r="FE254" s="191" t="str">
        <f t="shared" ca="1" si="221"/>
        <v/>
      </c>
      <c r="FF254" s="191" t="str">
        <f t="shared" ca="1" si="222"/>
        <v/>
      </c>
      <c r="FG254" s="191" t="str">
        <f t="shared" ca="1" si="223"/>
        <v/>
      </c>
    </row>
    <row r="255" spans="1:163" x14ac:dyDescent="0.2">
      <c r="A255" s="191" t="str">
        <f t="shared" ca="1" si="168"/>
        <v/>
      </c>
      <c r="B255" s="191" t="str">
        <f t="shared" ca="1" si="169"/>
        <v/>
      </c>
      <c r="E255" s="191" t="str">
        <f t="shared" ca="1" si="170"/>
        <v/>
      </c>
      <c r="F255" s="191" t="str">
        <f ca="1">IF(補足!F254="","",REPT("0",3-LEN(補足!F254))&amp;補足!F254)</f>
        <v/>
      </c>
      <c r="O255" s="191" t="str">
        <f t="shared" ca="1" si="171"/>
        <v/>
      </c>
      <c r="P255" s="191" t="str">
        <f t="shared" ca="1" si="172"/>
        <v/>
      </c>
      <c r="Q255" s="191" t="str">
        <f t="shared" ca="1" si="173"/>
        <v/>
      </c>
      <c r="R255" s="191" t="str">
        <f t="shared" ca="1" si="174"/>
        <v/>
      </c>
      <c r="S255" s="191" t="str">
        <f t="shared" ca="1" si="175"/>
        <v/>
      </c>
      <c r="T255" s="191" t="str">
        <f t="shared" ca="1" si="176"/>
        <v/>
      </c>
      <c r="U255" s="191" t="str">
        <f t="shared" ca="1" si="177"/>
        <v/>
      </c>
      <c r="AA255" s="191" t="str">
        <f t="shared" ca="1" si="178"/>
        <v/>
      </c>
      <c r="AB255" s="191" t="str">
        <f t="shared" ca="1" si="179"/>
        <v/>
      </c>
      <c r="AC255" s="191" t="str">
        <f t="shared" ca="1" si="180"/>
        <v/>
      </c>
      <c r="AD255" s="191" t="str">
        <f t="shared" ca="1" si="181"/>
        <v/>
      </c>
      <c r="AE255" s="191" t="str">
        <f t="shared" ca="1" si="182"/>
        <v/>
      </c>
      <c r="AF255" s="191" t="str">
        <f t="shared" ca="1" si="183"/>
        <v/>
      </c>
      <c r="AG255" s="191" t="str">
        <f t="shared" ca="1" si="184"/>
        <v/>
      </c>
      <c r="AH255" s="191" t="str">
        <f t="shared" ca="1" si="185"/>
        <v/>
      </c>
      <c r="AI255" s="191" t="str">
        <f t="shared" ca="1" si="186"/>
        <v/>
      </c>
      <c r="AJ255" s="191" t="str">
        <f t="shared" ca="1" si="187"/>
        <v/>
      </c>
      <c r="AO255" s="191" t="str">
        <f t="shared" ca="1" si="188"/>
        <v/>
      </c>
      <c r="BA255" s="191" t="str">
        <f t="shared" ca="1" si="189"/>
        <v/>
      </c>
      <c r="BB255" s="191" t="str">
        <f t="shared" ca="1" si="190"/>
        <v/>
      </c>
      <c r="BC255" s="191" t="str">
        <f t="shared" ca="1" si="191"/>
        <v/>
      </c>
      <c r="BD255" s="191" t="str">
        <f t="shared" ca="1" si="192"/>
        <v/>
      </c>
      <c r="BE255" s="191" t="str">
        <f t="shared" ca="1" si="193"/>
        <v/>
      </c>
      <c r="BF255" s="191" t="str">
        <f t="shared" ca="1" si="194"/>
        <v/>
      </c>
      <c r="BG255" s="191" t="str">
        <f t="shared" ca="1" si="195"/>
        <v/>
      </c>
      <c r="BH255" s="191" t="str">
        <f t="shared" ca="1" si="196"/>
        <v/>
      </c>
      <c r="BI255" s="191" t="str">
        <f t="shared" ca="1" si="197"/>
        <v/>
      </c>
      <c r="BJ255" s="191" t="str">
        <f t="shared" ca="1" si="198"/>
        <v/>
      </c>
      <c r="BV255" s="191" t="str">
        <f t="shared" ca="1" si="199"/>
        <v/>
      </c>
      <c r="BW255" s="191" t="str">
        <f t="shared" ca="1" si="200"/>
        <v/>
      </c>
      <c r="BZ255" s="191" t="str">
        <f t="shared" ca="1" si="201"/>
        <v/>
      </c>
      <c r="CA255" s="191" t="str">
        <f t="shared" ca="1" si="202"/>
        <v/>
      </c>
      <c r="CB255" s="191" t="str">
        <f t="shared" ca="1" si="203"/>
        <v/>
      </c>
      <c r="CC255" s="191" t="str">
        <f t="shared" ca="1" si="204"/>
        <v/>
      </c>
      <c r="CL255" s="191" t="str">
        <f t="shared" ca="1" si="205"/>
        <v/>
      </c>
      <c r="CM255" s="191" t="str">
        <f t="shared" ca="1" si="206"/>
        <v/>
      </c>
      <c r="CP255" s="191" t="str">
        <f t="shared" ca="1" si="207"/>
        <v/>
      </c>
      <c r="CQ255" s="191" t="str">
        <f t="shared" ca="1" si="208"/>
        <v/>
      </c>
      <c r="CR255" s="191" t="str">
        <f t="shared" ca="1" si="209"/>
        <v/>
      </c>
      <c r="CS255" s="191" t="str">
        <f t="shared" ca="1" si="210"/>
        <v/>
      </c>
      <c r="CT255" s="191" t="str">
        <f t="shared" ca="1" si="211"/>
        <v/>
      </c>
      <c r="CU255" s="191" t="str">
        <f t="shared" ca="1" si="212"/>
        <v/>
      </c>
      <c r="CV255" s="191" t="str">
        <f t="shared" ca="1" si="213"/>
        <v/>
      </c>
      <c r="ET255" s="191" t="str">
        <f t="shared" ca="1" si="214"/>
        <v/>
      </c>
      <c r="EU255" s="191" t="str">
        <f t="shared" ca="1" si="215"/>
        <v/>
      </c>
      <c r="EV255" s="191" t="str">
        <f t="shared" ca="1" si="216"/>
        <v/>
      </c>
      <c r="EX255" s="191" t="str">
        <f t="shared" ca="1" si="217"/>
        <v/>
      </c>
      <c r="EY255" s="191" t="str">
        <f t="shared" ca="1" si="218"/>
        <v/>
      </c>
      <c r="EZ255" s="191" t="str">
        <f t="shared" ca="1" si="219"/>
        <v/>
      </c>
      <c r="FD255" s="191" t="str">
        <f t="shared" ca="1" si="220"/>
        <v/>
      </c>
      <c r="FE255" s="191" t="str">
        <f t="shared" ca="1" si="221"/>
        <v/>
      </c>
      <c r="FF255" s="191" t="str">
        <f t="shared" ca="1" si="222"/>
        <v/>
      </c>
      <c r="FG255" s="191" t="str">
        <f t="shared" ca="1" si="223"/>
        <v/>
      </c>
    </row>
    <row r="256" spans="1:163" x14ac:dyDescent="0.2">
      <c r="A256" s="191" t="str">
        <f t="shared" ca="1" si="168"/>
        <v/>
      </c>
      <c r="B256" s="191" t="str">
        <f t="shared" ca="1" si="169"/>
        <v/>
      </c>
      <c r="E256" s="191" t="str">
        <f t="shared" ca="1" si="170"/>
        <v/>
      </c>
      <c r="F256" s="191" t="str">
        <f ca="1">IF(補足!F255="","",REPT("0",3-LEN(補足!F255))&amp;補足!F255)</f>
        <v/>
      </c>
      <c r="O256" s="191" t="str">
        <f t="shared" ca="1" si="171"/>
        <v/>
      </c>
      <c r="P256" s="191" t="str">
        <f t="shared" ca="1" si="172"/>
        <v/>
      </c>
      <c r="Q256" s="191" t="str">
        <f t="shared" ca="1" si="173"/>
        <v/>
      </c>
      <c r="R256" s="191" t="str">
        <f t="shared" ca="1" si="174"/>
        <v/>
      </c>
      <c r="S256" s="191" t="str">
        <f t="shared" ca="1" si="175"/>
        <v/>
      </c>
      <c r="T256" s="191" t="str">
        <f t="shared" ca="1" si="176"/>
        <v/>
      </c>
      <c r="U256" s="191" t="str">
        <f t="shared" ca="1" si="177"/>
        <v/>
      </c>
      <c r="AA256" s="191" t="str">
        <f t="shared" ca="1" si="178"/>
        <v/>
      </c>
      <c r="AB256" s="191" t="str">
        <f t="shared" ca="1" si="179"/>
        <v/>
      </c>
      <c r="AC256" s="191" t="str">
        <f t="shared" ca="1" si="180"/>
        <v/>
      </c>
      <c r="AD256" s="191" t="str">
        <f t="shared" ca="1" si="181"/>
        <v/>
      </c>
      <c r="AE256" s="191" t="str">
        <f t="shared" ca="1" si="182"/>
        <v/>
      </c>
      <c r="AF256" s="191" t="str">
        <f t="shared" ca="1" si="183"/>
        <v/>
      </c>
      <c r="AG256" s="191" t="str">
        <f t="shared" ca="1" si="184"/>
        <v/>
      </c>
      <c r="AH256" s="191" t="str">
        <f t="shared" ca="1" si="185"/>
        <v/>
      </c>
      <c r="AI256" s="191" t="str">
        <f t="shared" ca="1" si="186"/>
        <v/>
      </c>
      <c r="AJ256" s="191" t="str">
        <f t="shared" ca="1" si="187"/>
        <v/>
      </c>
      <c r="AO256" s="191" t="str">
        <f t="shared" ca="1" si="188"/>
        <v/>
      </c>
      <c r="BA256" s="191" t="str">
        <f t="shared" ca="1" si="189"/>
        <v/>
      </c>
      <c r="BB256" s="191" t="str">
        <f t="shared" ca="1" si="190"/>
        <v/>
      </c>
      <c r="BC256" s="191" t="str">
        <f t="shared" ca="1" si="191"/>
        <v/>
      </c>
      <c r="BD256" s="191" t="str">
        <f t="shared" ca="1" si="192"/>
        <v/>
      </c>
      <c r="BE256" s="191" t="str">
        <f t="shared" ca="1" si="193"/>
        <v/>
      </c>
      <c r="BF256" s="191" t="str">
        <f t="shared" ca="1" si="194"/>
        <v/>
      </c>
      <c r="BG256" s="191" t="str">
        <f t="shared" ca="1" si="195"/>
        <v/>
      </c>
      <c r="BH256" s="191" t="str">
        <f t="shared" ca="1" si="196"/>
        <v/>
      </c>
      <c r="BI256" s="191" t="str">
        <f t="shared" ca="1" si="197"/>
        <v/>
      </c>
      <c r="BJ256" s="191" t="str">
        <f t="shared" ca="1" si="198"/>
        <v/>
      </c>
      <c r="BV256" s="191" t="str">
        <f t="shared" ca="1" si="199"/>
        <v/>
      </c>
      <c r="BW256" s="191" t="str">
        <f t="shared" ca="1" si="200"/>
        <v/>
      </c>
      <c r="BZ256" s="191" t="str">
        <f t="shared" ca="1" si="201"/>
        <v/>
      </c>
      <c r="CA256" s="191" t="str">
        <f t="shared" ca="1" si="202"/>
        <v/>
      </c>
      <c r="CB256" s="191" t="str">
        <f t="shared" ca="1" si="203"/>
        <v/>
      </c>
      <c r="CC256" s="191" t="str">
        <f t="shared" ca="1" si="204"/>
        <v/>
      </c>
      <c r="CL256" s="191" t="str">
        <f t="shared" ca="1" si="205"/>
        <v/>
      </c>
      <c r="CM256" s="191" t="str">
        <f t="shared" ca="1" si="206"/>
        <v/>
      </c>
      <c r="CP256" s="191" t="str">
        <f t="shared" ca="1" si="207"/>
        <v/>
      </c>
      <c r="CQ256" s="191" t="str">
        <f t="shared" ca="1" si="208"/>
        <v/>
      </c>
      <c r="CR256" s="191" t="str">
        <f t="shared" ca="1" si="209"/>
        <v/>
      </c>
      <c r="CS256" s="191" t="str">
        <f t="shared" ca="1" si="210"/>
        <v/>
      </c>
      <c r="CT256" s="191" t="str">
        <f t="shared" ca="1" si="211"/>
        <v/>
      </c>
      <c r="CU256" s="191" t="str">
        <f t="shared" ca="1" si="212"/>
        <v/>
      </c>
      <c r="CV256" s="191" t="str">
        <f t="shared" ca="1" si="213"/>
        <v/>
      </c>
      <c r="ET256" s="191" t="str">
        <f t="shared" ca="1" si="214"/>
        <v/>
      </c>
      <c r="EU256" s="191" t="str">
        <f t="shared" ca="1" si="215"/>
        <v/>
      </c>
      <c r="EV256" s="191" t="str">
        <f t="shared" ca="1" si="216"/>
        <v/>
      </c>
      <c r="EX256" s="191" t="str">
        <f t="shared" ca="1" si="217"/>
        <v/>
      </c>
      <c r="EY256" s="191" t="str">
        <f t="shared" ca="1" si="218"/>
        <v/>
      </c>
      <c r="EZ256" s="191" t="str">
        <f t="shared" ca="1" si="219"/>
        <v/>
      </c>
      <c r="FD256" s="191" t="str">
        <f t="shared" ca="1" si="220"/>
        <v/>
      </c>
      <c r="FE256" s="191" t="str">
        <f t="shared" ca="1" si="221"/>
        <v/>
      </c>
      <c r="FF256" s="191" t="str">
        <f t="shared" ca="1" si="222"/>
        <v/>
      </c>
      <c r="FG256" s="191" t="str">
        <f t="shared" ca="1" si="223"/>
        <v/>
      </c>
    </row>
    <row r="257" spans="1:163" x14ac:dyDescent="0.2">
      <c r="A257" s="191" t="str">
        <f t="shared" ca="1" si="168"/>
        <v/>
      </c>
      <c r="B257" s="191" t="str">
        <f t="shared" ca="1" si="169"/>
        <v/>
      </c>
      <c r="E257" s="191" t="str">
        <f t="shared" ca="1" si="170"/>
        <v/>
      </c>
      <c r="F257" s="191" t="str">
        <f ca="1">IF(補足!F256="","",REPT("0",3-LEN(補足!F256))&amp;補足!F256)</f>
        <v/>
      </c>
      <c r="O257" s="191" t="str">
        <f t="shared" ca="1" si="171"/>
        <v/>
      </c>
      <c r="P257" s="191" t="str">
        <f t="shared" ca="1" si="172"/>
        <v/>
      </c>
      <c r="Q257" s="191" t="str">
        <f t="shared" ca="1" si="173"/>
        <v/>
      </c>
      <c r="R257" s="191" t="str">
        <f t="shared" ca="1" si="174"/>
        <v/>
      </c>
      <c r="S257" s="191" t="str">
        <f t="shared" ca="1" si="175"/>
        <v/>
      </c>
      <c r="T257" s="191" t="str">
        <f t="shared" ca="1" si="176"/>
        <v/>
      </c>
      <c r="U257" s="191" t="str">
        <f t="shared" ca="1" si="177"/>
        <v/>
      </c>
      <c r="AA257" s="191" t="str">
        <f t="shared" ca="1" si="178"/>
        <v/>
      </c>
      <c r="AB257" s="191" t="str">
        <f t="shared" ca="1" si="179"/>
        <v/>
      </c>
      <c r="AC257" s="191" t="str">
        <f t="shared" ca="1" si="180"/>
        <v/>
      </c>
      <c r="AD257" s="191" t="str">
        <f t="shared" ca="1" si="181"/>
        <v/>
      </c>
      <c r="AE257" s="191" t="str">
        <f t="shared" ca="1" si="182"/>
        <v/>
      </c>
      <c r="AF257" s="191" t="str">
        <f t="shared" ca="1" si="183"/>
        <v/>
      </c>
      <c r="AG257" s="191" t="str">
        <f t="shared" ca="1" si="184"/>
        <v/>
      </c>
      <c r="AH257" s="191" t="str">
        <f t="shared" ca="1" si="185"/>
        <v/>
      </c>
      <c r="AI257" s="191" t="str">
        <f t="shared" ca="1" si="186"/>
        <v/>
      </c>
      <c r="AJ257" s="191" t="str">
        <f t="shared" ca="1" si="187"/>
        <v/>
      </c>
      <c r="AO257" s="191" t="str">
        <f t="shared" ca="1" si="188"/>
        <v/>
      </c>
      <c r="BA257" s="191" t="str">
        <f t="shared" ca="1" si="189"/>
        <v/>
      </c>
      <c r="BB257" s="191" t="str">
        <f t="shared" ca="1" si="190"/>
        <v/>
      </c>
      <c r="BC257" s="191" t="str">
        <f t="shared" ca="1" si="191"/>
        <v/>
      </c>
      <c r="BD257" s="191" t="str">
        <f t="shared" ca="1" si="192"/>
        <v/>
      </c>
      <c r="BE257" s="191" t="str">
        <f t="shared" ca="1" si="193"/>
        <v/>
      </c>
      <c r="BF257" s="191" t="str">
        <f t="shared" ca="1" si="194"/>
        <v/>
      </c>
      <c r="BG257" s="191" t="str">
        <f t="shared" ca="1" si="195"/>
        <v/>
      </c>
      <c r="BH257" s="191" t="str">
        <f t="shared" ca="1" si="196"/>
        <v/>
      </c>
      <c r="BI257" s="191" t="str">
        <f t="shared" ca="1" si="197"/>
        <v/>
      </c>
      <c r="BJ257" s="191" t="str">
        <f t="shared" ca="1" si="198"/>
        <v/>
      </c>
      <c r="BV257" s="191" t="str">
        <f t="shared" ca="1" si="199"/>
        <v/>
      </c>
      <c r="BW257" s="191" t="str">
        <f t="shared" ca="1" si="200"/>
        <v/>
      </c>
      <c r="BZ257" s="191" t="str">
        <f t="shared" ca="1" si="201"/>
        <v/>
      </c>
      <c r="CA257" s="191" t="str">
        <f t="shared" ca="1" si="202"/>
        <v/>
      </c>
      <c r="CB257" s="191" t="str">
        <f t="shared" ca="1" si="203"/>
        <v/>
      </c>
      <c r="CC257" s="191" t="str">
        <f t="shared" ca="1" si="204"/>
        <v/>
      </c>
      <c r="CL257" s="191" t="str">
        <f t="shared" ca="1" si="205"/>
        <v/>
      </c>
      <c r="CM257" s="191" t="str">
        <f t="shared" ca="1" si="206"/>
        <v/>
      </c>
      <c r="CP257" s="191" t="str">
        <f t="shared" ca="1" si="207"/>
        <v/>
      </c>
      <c r="CQ257" s="191" t="str">
        <f t="shared" ca="1" si="208"/>
        <v/>
      </c>
      <c r="CR257" s="191" t="str">
        <f t="shared" ca="1" si="209"/>
        <v/>
      </c>
      <c r="CS257" s="191" t="str">
        <f t="shared" ca="1" si="210"/>
        <v/>
      </c>
      <c r="CT257" s="191" t="str">
        <f t="shared" ca="1" si="211"/>
        <v/>
      </c>
      <c r="CU257" s="191" t="str">
        <f t="shared" ca="1" si="212"/>
        <v/>
      </c>
      <c r="CV257" s="191" t="str">
        <f t="shared" ca="1" si="213"/>
        <v/>
      </c>
      <c r="ET257" s="191" t="str">
        <f t="shared" ca="1" si="214"/>
        <v/>
      </c>
      <c r="EU257" s="191" t="str">
        <f t="shared" ca="1" si="215"/>
        <v/>
      </c>
      <c r="EV257" s="191" t="str">
        <f t="shared" ca="1" si="216"/>
        <v/>
      </c>
      <c r="EX257" s="191" t="str">
        <f t="shared" ca="1" si="217"/>
        <v/>
      </c>
      <c r="EY257" s="191" t="str">
        <f t="shared" ca="1" si="218"/>
        <v/>
      </c>
      <c r="EZ257" s="191" t="str">
        <f t="shared" ca="1" si="219"/>
        <v/>
      </c>
      <c r="FD257" s="191" t="str">
        <f t="shared" ca="1" si="220"/>
        <v/>
      </c>
      <c r="FE257" s="191" t="str">
        <f t="shared" ca="1" si="221"/>
        <v/>
      </c>
      <c r="FF257" s="191" t="str">
        <f t="shared" ca="1" si="222"/>
        <v/>
      </c>
      <c r="FG257" s="191" t="str">
        <f t="shared" ca="1" si="223"/>
        <v/>
      </c>
    </row>
    <row r="258" spans="1:163" x14ac:dyDescent="0.2">
      <c r="A258" s="191" t="str">
        <f t="shared" ca="1" si="168"/>
        <v/>
      </c>
      <c r="B258" s="191" t="str">
        <f t="shared" ca="1" si="169"/>
        <v/>
      </c>
      <c r="E258" s="191" t="str">
        <f t="shared" ca="1" si="170"/>
        <v/>
      </c>
      <c r="F258" s="191" t="str">
        <f ca="1">IF(補足!F257="","",REPT("0",3-LEN(補足!F257))&amp;補足!F257)</f>
        <v/>
      </c>
      <c r="O258" s="191" t="str">
        <f t="shared" ca="1" si="171"/>
        <v/>
      </c>
      <c r="P258" s="191" t="str">
        <f t="shared" ca="1" si="172"/>
        <v/>
      </c>
      <c r="Q258" s="191" t="str">
        <f t="shared" ca="1" si="173"/>
        <v/>
      </c>
      <c r="R258" s="191" t="str">
        <f t="shared" ca="1" si="174"/>
        <v/>
      </c>
      <c r="S258" s="191" t="str">
        <f t="shared" ca="1" si="175"/>
        <v/>
      </c>
      <c r="T258" s="191" t="str">
        <f t="shared" ca="1" si="176"/>
        <v/>
      </c>
      <c r="U258" s="191" t="str">
        <f t="shared" ca="1" si="177"/>
        <v/>
      </c>
      <c r="AA258" s="191" t="str">
        <f t="shared" ca="1" si="178"/>
        <v/>
      </c>
      <c r="AB258" s="191" t="str">
        <f t="shared" ca="1" si="179"/>
        <v/>
      </c>
      <c r="AC258" s="191" t="str">
        <f t="shared" ca="1" si="180"/>
        <v/>
      </c>
      <c r="AD258" s="191" t="str">
        <f t="shared" ca="1" si="181"/>
        <v/>
      </c>
      <c r="AE258" s="191" t="str">
        <f t="shared" ca="1" si="182"/>
        <v/>
      </c>
      <c r="AF258" s="191" t="str">
        <f t="shared" ca="1" si="183"/>
        <v/>
      </c>
      <c r="AG258" s="191" t="str">
        <f t="shared" ca="1" si="184"/>
        <v/>
      </c>
      <c r="AH258" s="191" t="str">
        <f t="shared" ca="1" si="185"/>
        <v/>
      </c>
      <c r="AI258" s="191" t="str">
        <f t="shared" ca="1" si="186"/>
        <v/>
      </c>
      <c r="AJ258" s="191" t="str">
        <f t="shared" ca="1" si="187"/>
        <v/>
      </c>
      <c r="AO258" s="191" t="str">
        <f t="shared" ca="1" si="188"/>
        <v/>
      </c>
      <c r="BA258" s="191" t="str">
        <f t="shared" ca="1" si="189"/>
        <v/>
      </c>
      <c r="BB258" s="191" t="str">
        <f t="shared" ca="1" si="190"/>
        <v/>
      </c>
      <c r="BC258" s="191" t="str">
        <f t="shared" ca="1" si="191"/>
        <v/>
      </c>
      <c r="BD258" s="191" t="str">
        <f t="shared" ca="1" si="192"/>
        <v/>
      </c>
      <c r="BE258" s="191" t="str">
        <f t="shared" ca="1" si="193"/>
        <v/>
      </c>
      <c r="BF258" s="191" t="str">
        <f t="shared" ca="1" si="194"/>
        <v/>
      </c>
      <c r="BG258" s="191" t="str">
        <f t="shared" ca="1" si="195"/>
        <v/>
      </c>
      <c r="BH258" s="191" t="str">
        <f t="shared" ca="1" si="196"/>
        <v/>
      </c>
      <c r="BI258" s="191" t="str">
        <f t="shared" ca="1" si="197"/>
        <v/>
      </c>
      <c r="BJ258" s="191" t="str">
        <f t="shared" ca="1" si="198"/>
        <v/>
      </c>
      <c r="BV258" s="191" t="str">
        <f t="shared" ca="1" si="199"/>
        <v/>
      </c>
      <c r="BW258" s="191" t="str">
        <f t="shared" ca="1" si="200"/>
        <v/>
      </c>
      <c r="BZ258" s="191" t="str">
        <f t="shared" ca="1" si="201"/>
        <v/>
      </c>
      <c r="CA258" s="191" t="str">
        <f t="shared" ca="1" si="202"/>
        <v/>
      </c>
      <c r="CB258" s="191" t="str">
        <f t="shared" ca="1" si="203"/>
        <v/>
      </c>
      <c r="CC258" s="191" t="str">
        <f t="shared" ca="1" si="204"/>
        <v/>
      </c>
      <c r="CL258" s="191" t="str">
        <f t="shared" ca="1" si="205"/>
        <v/>
      </c>
      <c r="CM258" s="191" t="str">
        <f t="shared" ca="1" si="206"/>
        <v/>
      </c>
      <c r="CP258" s="191" t="str">
        <f t="shared" ca="1" si="207"/>
        <v/>
      </c>
      <c r="CQ258" s="191" t="str">
        <f t="shared" ca="1" si="208"/>
        <v/>
      </c>
      <c r="CR258" s="191" t="str">
        <f t="shared" ca="1" si="209"/>
        <v/>
      </c>
      <c r="CS258" s="191" t="str">
        <f t="shared" ca="1" si="210"/>
        <v/>
      </c>
      <c r="CT258" s="191" t="str">
        <f t="shared" ca="1" si="211"/>
        <v/>
      </c>
      <c r="CU258" s="191" t="str">
        <f t="shared" ca="1" si="212"/>
        <v/>
      </c>
      <c r="CV258" s="191" t="str">
        <f t="shared" ca="1" si="213"/>
        <v/>
      </c>
      <c r="ET258" s="191" t="str">
        <f t="shared" ca="1" si="214"/>
        <v/>
      </c>
      <c r="EU258" s="191" t="str">
        <f t="shared" ca="1" si="215"/>
        <v/>
      </c>
      <c r="EV258" s="191" t="str">
        <f t="shared" ca="1" si="216"/>
        <v/>
      </c>
      <c r="EX258" s="191" t="str">
        <f t="shared" ca="1" si="217"/>
        <v/>
      </c>
      <c r="EY258" s="191" t="str">
        <f t="shared" ca="1" si="218"/>
        <v/>
      </c>
      <c r="EZ258" s="191" t="str">
        <f t="shared" ca="1" si="219"/>
        <v/>
      </c>
      <c r="FD258" s="191" t="str">
        <f t="shared" ca="1" si="220"/>
        <v/>
      </c>
      <c r="FE258" s="191" t="str">
        <f t="shared" ca="1" si="221"/>
        <v/>
      </c>
      <c r="FF258" s="191" t="str">
        <f t="shared" ca="1" si="222"/>
        <v/>
      </c>
      <c r="FG258" s="191" t="str">
        <f t="shared" ca="1" si="223"/>
        <v/>
      </c>
    </row>
    <row r="259" spans="1:163" x14ac:dyDescent="0.2">
      <c r="A259" s="191" t="str">
        <f t="shared" ref="A259:A322" ca="1" si="224">IF($F259="","","03")</f>
        <v/>
      </c>
      <c r="B259" s="191" t="str">
        <f t="shared" ref="B259:B322" ca="1" si="225">IF($A259="03",ASC($B$2),"")</f>
        <v/>
      </c>
      <c r="E259" s="191" t="str">
        <f t="shared" ref="E259:E322" ca="1" si="226">IF($A259="03",ASC($E$2),"")</f>
        <v/>
      </c>
      <c r="F259" s="191" t="str">
        <f ca="1">IF(補足!F258="","",REPT("0",3-LEN(補足!F258))&amp;補足!F258)</f>
        <v/>
      </c>
      <c r="O259" s="191" t="str">
        <f t="shared" ref="O259:O322" ca="1" si="227">IF($A259="03",T($O$2),"")</f>
        <v/>
      </c>
      <c r="P259" s="191" t="str">
        <f t="shared" ref="P259:P322" ca="1" si="228">IF($A259="03",ASC($P$2),"")</f>
        <v/>
      </c>
      <c r="Q259" s="191" t="str">
        <f t="shared" ref="Q259:Q322" ca="1" si="229">IF($A259="03",ASC($Q$2),"")</f>
        <v/>
      </c>
      <c r="R259" s="191" t="str">
        <f t="shared" ref="R259:R322" ca="1" si="230">IF($A259="03",T($R$2),"")</f>
        <v/>
      </c>
      <c r="S259" s="191" t="str">
        <f t="shared" ref="S259:S322" ca="1" si="231">IF($A259="03",ASC($S$2),"")</f>
        <v/>
      </c>
      <c r="T259" s="191" t="str">
        <f t="shared" ref="T259:T322" ca="1" si="232">IF($A259="03",ASC($T$2),"")</f>
        <v/>
      </c>
      <c r="U259" s="191" t="str">
        <f t="shared" ref="U259:U322" ca="1" si="233">IF($A259="03",ASC($U$2),"")</f>
        <v/>
      </c>
      <c r="AA259" s="191" t="str">
        <f t="shared" ref="AA259:AA322" ca="1" si="234">IF($A259="03",T($AA$2),"")</f>
        <v/>
      </c>
      <c r="AB259" s="191" t="str">
        <f t="shared" ref="AB259:AB322" ca="1" si="235">IF($A259="03",ASC($AB$2),"")</f>
        <v/>
      </c>
      <c r="AC259" s="191" t="str">
        <f t="shared" ref="AC259:AC322" ca="1" si="236">IF($A259="03",T($AC$2),"")</f>
        <v/>
      </c>
      <c r="AD259" s="191" t="str">
        <f t="shared" ref="AD259:AD322" ca="1" si="237">IF($A259="03",ASC($AD$2),"")</f>
        <v/>
      </c>
      <c r="AE259" s="191" t="str">
        <f t="shared" ref="AE259:AE322" ca="1" si="238">IF($A259="03",ASC($AE$2),"")</f>
        <v/>
      </c>
      <c r="AF259" s="191" t="str">
        <f t="shared" ref="AF259:AF322" ca="1" si="239">IF($A259="03",T($AF$2),"")</f>
        <v/>
      </c>
      <c r="AG259" s="191" t="str">
        <f t="shared" ref="AG259:AG322" ca="1" si="240">IF($A259="03",T($AG$2),"")</f>
        <v/>
      </c>
      <c r="AH259" s="191" t="str">
        <f t="shared" ref="AH259:AH322" ca="1" si="241">IF($A259="03",ASC($AH$2),"")</f>
        <v/>
      </c>
      <c r="AI259" s="191" t="str">
        <f t="shared" ref="AI259:AI322" ca="1" si="242">IF($A259="03",ASC($AI$2),"")</f>
        <v/>
      </c>
      <c r="AJ259" s="191" t="str">
        <f t="shared" ref="AJ259:AJ322" ca="1" si="243">IF($A259="03",ASC($AJ$2),"")</f>
        <v/>
      </c>
      <c r="AO259" s="191" t="str">
        <f t="shared" ref="AO259:AO322" ca="1" si="244">IF($A259="03",T($AO$2),"")</f>
        <v/>
      </c>
      <c r="BA259" s="191" t="str">
        <f t="shared" ref="BA259:BA322" ca="1" si="245">IF($A259="03",ASC($BA$2),"")</f>
        <v/>
      </c>
      <c r="BB259" s="191" t="str">
        <f t="shared" ref="BB259:BB322" ca="1" si="246">IF($A259="03",T($BB$2),"")</f>
        <v/>
      </c>
      <c r="BC259" s="191" t="str">
        <f t="shared" ref="BC259:BC322" ca="1" si="247">IF($A259="03",ASC($BC$2),"")</f>
        <v/>
      </c>
      <c r="BD259" s="191" t="str">
        <f t="shared" ref="BD259:BD322" ca="1" si="248">IF($A259="03",ASC($BD$2),"")</f>
        <v/>
      </c>
      <c r="BE259" s="191" t="str">
        <f t="shared" ref="BE259:BE322" ca="1" si="249">IF($A259="03",T($BE$2),"")</f>
        <v/>
      </c>
      <c r="BF259" s="191" t="str">
        <f t="shared" ref="BF259:BF322" ca="1" si="250">IF($A259="03",ASC($BF$2),"")</f>
        <v/>
      </c>
      <c r="BG259" s="191" t="str">
        <f t="shared" ref="BG259:BG322" ca="1" si="251">IF($A259="03",ASC($BG$2),"")</f>
        <v/>
      </c>
      <c r="BH259" s="191" t="str">
        <f t="shared" ref="BH259:BH322" ca="1" si="252">IF($A259="03",ASC($BH$2),"")</f>
        <v/>
      </c>
      <c r="BI259" s="191" t="str">
        <f t="shared" ref="BI259:BI322" ca="1" si="253">IF($A259="03",T($BI$2),"")</f>
        <v/>
      </c>
      <c r="BJ259" s="191" t="str">
        <f t="shared" ref="BJ259:BJ322" ca="1" si="254">IF($A259="03",ASC($BJ$2),"")</f>
        <v/>
      </c>
      <c r="BV259" s="191" t="str">
        <f t="shared" ref="BV259:BV322" ca="1" si="255">IF($A259="03",T($BV$2),"")</f>
        <v/>
      </c>
      <c r="BW259" s="191" t="str">
        <f t="shared" ref="BW259:BW322" ca="1" si="256">IF($A259="03",ASC($BW$2),"")</f>
        <v/>
      </c>
      <c r="BZ259" s="191" t="str">
        <f t="shared" ref="BZ259:BZ322" ca="1" si="257">IF($A259="03",T($BZ$2),"")</f>
        <v/>
      </c>
      <c r="CA259" s="191" t="str">
        <f t="shared" ref="CA259:CA322" ca="1" si="258">IF($A259="03",ASC($CA$2),"")</f>
        <v/>
      </c>
      <c r="CB259" s="191" t="str">
        <f t="shared" ref="CB259:CB322" ca="1" si="259">IF($A259="03",ASC($CB$2),"")</f>
        <v/>
      </c>
      <c r="CC259" s="191" t="str">
        <f t="shared" ref="CC259:CC322" ca="1" si="260">IF($A259="03",ASC($CC$2),"")</f>
        <v/>
      </c>
      <c r="CL259" s="191" t="str">
        <f t="shared" ref="CL259:CL322" ca="1" si="261">IF($A259="03",T($CL$2),"")</f>
        <v/>
      </c>
      <c r="CM259" s="191" t="str">
        <f t="shared" ref="CM259:CM322" ca="1" si="262">IF($A259="03",ASC($CM$2),"")</f>
        <v/>
      </c>
      <c r="CP259" s="191" t="str">
        <f t="shared" ref="CP259:CP322" ca="1" si="263">IF($A259="03",T($CP$2),"")</f>
        <v/>
      </c>
      <c r="CQ259" s="191" t="str">
        <f t="shared" ref="CQ259:CQ322" ca="1" si="264">IF($A259="03",ASC($CQ$2),"")</f>
        <v/>
      </c>
      <c r="CR259" s="191" t="str">
        <f t="shared" ref="CR259:CR322" ca="1" si="265">IF($A259="03",ASC($CR$2),"")</f>
        <v/>
      </c>
      <c r="CS259" s="191" t="str">
        <f t="shared" ref="CS259:CS322" ca="1" si="266">IF($A259="03",ASC($CS$2),"")</f>
        <v/>
      </c>
      <c r="CT259" s="191" t="str">
        <f t="shared" ref="CT259:CT322" ca="1" si="267">IF($A259="03",T($CT$2),"")</f>
        <v/>
      </c>
      <c r="CU259" s="191" t="str">
        <f t="shared" ref="CU259:CU322" ca="1" si="268">IF($A259="03",ASC($CU$2),"")</f>
        <v/>
      </c>
      <c r="CV259" s="191" t="str">
        <f t="shared" ref="CV259:CV322" ca="1" si="269">IF($A259="03",ASC($CV$2),"")</f>
        <v/>
      </c>
      <c r="ET259" s="191" t="str">
        <f t="shared" ref="ET259:ET322" ca="1" si="270">IF($A259="03",ASC($ET$2),"")</f>
        <v/>
      </c>
      <c r="EU259" s="191" t="str">
        <f t="shared" ref="EU259:EU322" ca="1" si="271">IF($A259="03",T($EU$2),"")</f>
        <v/>
      </c>
      <c r="EV259" s="191" t="str">
        <f t="shared" ref="EV259:EV322" ca="1" si="272">IF($A259="03",ASC($EV$2),"")</f>
        <v/>
      </c>
      <c r="EX259" s="191" t="str">
        <f t="shared" ref="EX259:EX322" ca="1" si="273">IF($A259="03",ASC($EX$2),"")</f>
        <v/>
      </c>
      <c r="EY259" s="191" t="str">
        <f t="shared" ref="EY259:EY322" ca="1" si="274">IF($A259="03",ASC($EY$2),"")</f>
        <v/>
      </c>
      <c r="EZ259" s="191" t="str">
        <f t="shared" ref="EZ259:EZ322" ca="1" si="275">IF($A259="03",ASC($EZ$2),"")</f>
        <v/>
      </c>
      <c r="FD259" s="191" t="str">
        <f t="shared" ref="FD259:FD322" ca="1" si="276">IF($A259="03",ASC($FD$2),"")</f>
        <v/>
      </c>
      <c r="FE259" s="191" t="str">
        <f t="shared" ref="FE259:FE322" ca="1" si="277">IF($A259="03",T($FE$2),"")</f>
        <v/>
      </c>
      <c r="FF259" s="191" t="str">
        <f t="shared" ref="FF259:FF322" ca="1" si="278">IF($A259="03",ASC($FF$2),"")</f>
        <v/>
      </c>
      <c r="FG259" s="191" t="str">
        <f t="shared" ref="FG259:FG322" ca="1" si="279">IF($A259="03",ASC($FG$2),"")</f>
        <v/>
      </c>
    </row>
    <row r="260" spans="1:163" x14ac:dyDescent="0.2">
      <c r="A260" s="191" t="str">
        <f t="shared" ca="1" si="224"/>
        <v/>
      </c>
      <c r="B260" s="191" t="str">
        <f t="shared" ca="1" si="225"/>
        <v/>
      </c>
      <c r="E260" s="191" t="str">
        <f t="shared" ca="1" si="226"/>
        <v/>
      </c>
      <c r="F260" s="191" t="str">
        <f ca="1">IF(補足!F259="","",REPT("0",3-LEN(補足!F259))&amp;補足!F259)</f>
        <v/>
      </c>
      <c r="O260" s="191" t="str">
        <f t="shared" ca="1" si="227"/>
        <v/>
      </c>
      <c r="P260" s="191" t="str">
        <f t="shared" ca="1" si="228"/>
        <v/>
      </c>
      <c r="Q260" s="191" t="str">
        <f t="shared" ca="1" si="229"/>
        <v/>
      </c>
      <c r="R260" s="191" t="str">
        <f t="shared" ca="1" si="230"/>
        <v/>
      </c>
      <c r="S260" s="191" t="str">
        <f t="shared" ca="1" si="231"/>
        <v/>
      </c>
      <c r="T260" s="191" t="str">
        <f t="shared" ca="1" si="232"/>
        <v/>
      </c>
      <c r="U260" s="191" t="str">
        <f t="shared" ca="1" si="233"/>
        <v/>
      </c>
      <c r="AA260" s="191" t="str">
        <f t="shared" ca="1" si="234"/>
        <v/>
      </c>
      <c r="AB260" s="191" t="str">
        <f t="shared" ca="1" si="235"/>
        <v/>
      </c>
      <c r="AC260" s="191" t="str">
        <f t="shared" ca="1" si="236"/>
        <v/>
      </c>
      <c r="AD260" s="191" t="str">
        <f t="shared" ca="1" si="237"/>
        <v/>
      </c>
      <c r="AE260" s="191" t="str">
        <f t="shared" ca="1" si="238"/>
        <v/>
      </c>
      <c r="AF260" s="191" t="str">
        <f t="shared" ca="1" si="239"/>
        <v/>
      </c>
      <c r="AG260" s="191" t="str">
        <f t="shared" ca="1" si="240"/>
        <v/>
      </c>
      <c r="AH260" s="191" t="str">
        <f t="shared" ca="1" si="241"/>
        <v/>
      </c>
      <c r="AI260" s="191" t="str">
        <f t="shared" ca="1" si="242"/>
        <v/>
      </c>
      <c r="AJ260" s="191" t="str">
        <f t="shared" ca="1" si="243"/>
        <v/>
      </c>
      <c r="AO260" s="191" t="str">
        <f t="shared" ca="1" si="244"/>
        <v/>
      </c>
      <c r="BA260" s="191" t="str">
        <f t="shared" ca="1" si="245"/>
        <v/>
      </c>
      <c r="BB260" s="191" t="str">
        <f t="shared" ca="1" si="246"/>
        <v/>
      </c>
      <c r="BC260" s="191" t="str">
        <f t="shared" ca="1" si="247"/>
        <v/>
      </c>
      <c r="BD260" s="191" t="str">
        <f t="shared" ca="1" si="248"/>
        <v/>
      </c>
      <c r="BE260" s="191" t="str">
        <f t="shared" ca="1" si="249"/>
        <v/>
      </c>
      <c r="BF260" s="191" t="str">
        <f t="shared" ca="1" si="250"/>
        <v/>
      </c>
      <c r="BG260" s="191" t="str">
        <f t="shared" ca="1" si="251"/>
        <v/>
      </c>
      <c r="BH260" s="191" t="str">
        <f t="shared" ca="1" si="252"/>
        <v/>
      </c>
      <c r="BI260" s="191" t="str">
        <f t="shared" ca="1" si="253"/>
        <v/>
      </c>
      <c r="BJ260" s="191" t="str">
        <f t="shared" ca="1" si="254"/>
        <v/>
      </c>
      <c r="BV260" s="191" t="str">
        <f t="shared" ca="1" si="255"/>
        <v/>
      </c>
      <c r="BW260" s="191" t="str">
        <f t="shared" ca="1" si="256"/>
        <v/>
      </c>
      <c r="BZ260" s="191" t="str">
        <f t="shared" ca="1" si="257"/>
        <v/>
      </c>
      <c r="CA260" s="191" t="str">
        <f t="shared" ca="1" si="258"/>
        <v/>
      </c>
      <c r="CB260" s="191" t="str">
        <f t="shared" ca="1" si="259"/>
        <v/>
      </c>
      <c r="CC260" s="191" t="str">
        <f t="shared" ca="1" si="260"/>
        <v/>
      </c>
      <c r="CL260" s="191" t="str">
        <f t="shared" ca="1" si="261"/>
        <v/>
      </c>
      <c r="CM260" s="191" t="str">
        <f t="shared" ca="1" si="262"/>
        <v/>
      </c>
      <c r="CP260" s="191" t="str">
        <f t="shared" ca="1" si="263"/>
        <v/>
      </c>
      <c r="CQ260" s="191" t="str">
        <f t="shared" ca="1" si="264"/>
        <v/>
      </c>
      <c r="CR260" s="191" t="str">
        <f t="shared" ca="1" si="265"/>
        <v/>
      </c>
      <c r="CS260" s="191" t="str">
        <f t="shared" ca="1" si="266"/>
        <v/>
      </c>
      <c r="CT260" s="191" t="str">
        <f t="shared" ca="1" si="267"/>
        <v/>
      </c>
      <c r="CU260" s="191" t="str">
        <f t="shared" ca="1" si="268"/>
        <v/>
      </c>
      <c r="CV260" s="191" t="str">
        <f t="shared" ca="1" si="269"/>
        <v/>
      </c>
      <c r="ET260" s="191" t="str">
        <f t="shared" ca="1" si="270"/>
        <v/>
      </c>
      <c r="EU260" s="191" t="str">
        <f t="shared" ca="1" si="271"/>
        <v/>
      </c>
      <c r="EV260" s="191" t="str">
        <f t="shared" ca="1" si="272"/>
        <v/>
      </c>
      <c r="EX260" s="191" t="str">
        <f t="shared" ca="1" si="273"/>
        <v/>
      </c>
      <c r="EY260" s="191" t="str">
        <f t="shared" ca="1" si="274"/>
        <v/>
      </c>
      <c r="EZ260" s="191" t="str">
        <f t="shared" ca="1" si="275"/>
        <v/>
      </c>
      <c r="FD260" s="191" t="str">
        <f t="shared" ca="1" si="276"/>
        <v/>
      </c>
      <c r="FE260" s="191" t="str">
        <f t="shared" ca="1" si="277"/>
        <v/>
      </c>
      <c r="FF260" s="191" t="str">
        <f t="shared" ca="1" si="278"/>
        <v/>
      </c>
      <c r="FG260" s="191" t="str">
        <f t="shared" ca="1" si="279"/>
        <v/>
      </c>
    </row>
    <row r="261" spans="1:163" x14ac:dyDescent="0.2">
      <c r="A261" s="191" t="str">
        <f t="shared" ca="1" si="224"/>
        <v/>
      </c>
      <c r="B261" s="191" t="str">
        <f t="shared" ca="1" si="225"/>
        <v/>
      </c>
      <c r="E261" s="191" t="str">
        <f t="shared" ca="1" si="226"/>
        <v/>
      </c>
      <c r="F261" s="191" t="str">
        <f ca="1">IF(補足!F260="","",REPT("0",3-LEN(補足!F260))&amp;補足!F260)</f>
        <v/>
      </c>
      <c r="O261" s="191" t="str">
        <f t="shared" ca="1" si="227"/>
        <v/>
      </c>
      <c r="P261" s="191" t="str">
        <f t="shared" ca="1" si="228"/>
        <v/>
      </c>
      <c r="Q261" s="191" t="str">
        <f t="shared" ca="1" si="229"/>
        <v/>
      </c>
      <c r="R261" s="191" t="str">
        <f t="shared" ca="1" si="230"/>
        <v/>
      </c>
      <c r="S261" s="191" t="str">
        <f t="shared" ca="1" si="231"/>
        <v/>
      </c>
      <c r="T261" s="191" t="str">
        <f t="shared" ca="1" si="232"/>
        <v/>
      </c>
      <c r="U261" s="191" t="str">
        <f t="shared" ca="1" si="233"/>
        <v/>
      </c>
      <c r="AA261" s="191" t="str">
        <f t="shared" ca="1" si="234"/>
        <v/>
      </c>
      <c r="AB261" s="191" t="str">
        <f t="shared" ca="1" si="235"/>
        <v/>
      </c>
      <c r="AC261" s="191" t="str">
        <f t="shared" ca="1" si="236"/>
        <v/>
      </c>
      <c r="AD261" s="191" t="str">
        <f t="shared" ca="1" si="237"/>
        <v/>
      </c>
      <c r="AE261" s="191" t="str">
        <f t="shared" ca="1" si="238"/>
        <v/>
      </c>
      <c r="AF261" s="191" t="str">
        <f t="shared" ca="1" si="239"/>
        <v/>
      </c>
      <c r="AG261" s="191" t="str">
        <f t="shared" ca="1" si="240"/>
        <v/>
      </c>
      <c r="AH261" s="191" t="str">
        <f t="shared" ca="1" si="241"/>
        <v/>
      </c>
      <c r="AI261" s="191" t="str">
        <f t="shared" ca="1" si="242"/>
        <v/>
      </c>
      <c r="AJ261" s="191" t="str">
        <f t="shared" ca="1" si="243"/>
        <v/>
      </c>
      <c r="AO261" s="191" t="str">
        <f t="shared" ca="1" si="244"/>
        <v/>
      </c>
      <c r="BA261" s="191" t="str">
        <f t="shared" ca="1" si="245"/>
        <v/>
      </c>
      <c r="BB261" s="191" t="str">
        <f t="shared" ca="1" si="246"/>
        <v/>
      </c>
      <c r="BC261" s="191" t="str">
        <f t="shared" ca="1" si="247"/>
        <v/>
      </c>
      <c r="BD261" s="191" t="str">
        <f t="shared" ca="1" si="248"/>
        <v/>
      </c>
      <c r="BE261" s="191" t="str">
        <f t="shared" ca="1" si="249"/>
        <v/>
      </c>
      <c r="BF261" s="191" t="str">
        <f t="shared" ca="1" si="250"/>
        <v/>
      </c>
      <c r="BG261" s="191" t="str">
        <f t="shared" ca="1" si="251"/>
        <v/>
      </c>
      <c r="BH261" s="191" t="str">
        <f t="shared" ca="1" si="252"/>
        <v/>
      </c>
      <c r="BI261" s="191" t="str">
        <f t="shared" ca="1" si="253"/>
        <v/>
      </c>
      <c r="BJ261" s="191" t="str">
        <f t="shared" ca="1" si="254"/>
        <v/>
      </c>
      <c r="BV261" s="191" t="str">
        <f t="shared" ca="1" si="255"/>
        <v/>
      </c>
      <c r="BW261" s="191" t="str">
        <f t="shared" ca="1" si="256"/>
        <v/>
      </c>
      <c r="BZ261" s="191" t="str">
        <f t="shared" ca="1" si="257"/>
        <v/>
      </c>
      <c r="CA261" s="191" t="str">
        <f t="shared" ca="1" si="258"/>
        <v/>
      </c>
      <c r="CB261" s="191" t="str">
        <f t="shared" ca="1" si="259"/>
        <v/>
      </c>
      <c r="CC261" s="191" t="str">
        <f t="shared" ca="1" si="260"/>
        <v/>
      </c>
      <c r="CL261" s="191" t="str">
        <f t="shared" ca="1" si="261"/>
        <v/>
      </c>
      <c r="CM261" s="191" t="str">
        <f t="shared" ca="1" si="262"/>
        <v/>
      </c>
      <c r="CP261" s="191" t="str">
        <f t="shared" ca="1" si="263"/>
        <v/>
      </c>
      <c r="CQ261" s="191" t="str">
        <f t="shared" ca="1" si="264"/>
        <v/>
      </c>
      <c r="CR261" s="191" t="str">
        <f t="shared" ca="1" si="265"/>
        <v/>
      </c>
      <c r="CS261" s="191" t="str">
        <f t="shared" ca="1" si="266"/>
        <v/>
      </c>
      <c r="CT261" s="191" t="str">
        <f t="shared" ca="1" si="267"/>
        <v/>
      </c>
      <c r="CU261" s="191" t="str">
        <f t="shared" ca="1" si="268"/>
        <v/>
      </c>
      <c r="CV261" s="191" t="str">
        <f t="shared" ca="1" si="269"/>
        <v/>
      </c>
      <c r="ET261" s="191" t="str">
        <f t="shared" ca="1" si="270"/>
        <v/>
      </c>
      <c r="EU261" s="191" t="str">
        <f t="shared" ca="1" si="271"/>
        <v/>
      </c>
      <c r="EV261" s="191" t="str">
        <f t="shared" ca="1" si="272"/>
        <v/>
      </c>
      <c r="EX261" s="191" t="str">
        <f t="shared" ca="1" si="273"/>
        <v/>
      </c>
      <c r="EY261" s="191" t="str">
        <f t="shared" ca="1" si="274"/>
        <v/>
      </c>
      <c r="EZ261" s="191" t="str">
        <f t="shared" ca="1" si="275"/>
        <v/>
      </c>
      <c r="FD261" s="191" t="str">
        <f t="shared" ca="1" si="276"/>
        <v/>
      </c>
      <c r="FE261" s="191" t="str">
        <f t="shared" ca="1" si="277"/>
        <v/>
      </c>
      <c r="FF261" s="191" t="str">
        <f t="shared" ca="1" si="278"/>
        <v/>
      </c>
      <c r="FG261" s="191" t="str">
        <f t="shared" ca="1" si="279"/>
        <v/>
      </c>
    </row>
    <row r="262" spans="1:163" x14ac:dyDescent="0.2">
      <c r="A262" s="191" t="str">
        <f t="shared" ca="1" si="224"/>
        <v/>
      </c>
      <c r="B262" s="191" t="str">
        <f t="shared" ca="1" si="225"/>
        <v/>
      </c>
      <c r="E262" s="191" t="str">
        <f t="shared" ca="1" si="226"/>
        <v/>
      </c>
      <c r="F262" s="191" t="str">
        <f ca="1">IF(補足!F261="","",REPT("0",3-LEN(補足!F261))&amp;補足!F261)</f>
        <v/>
      </c>
      <c r="O262" s="191" t="str">
        <f t="shared" ca="1" si="227"/>
        <v/>
      </c>
      <c r="P262" s="191" t="str">
        <f t="shared" ca="1" si="228"/>
        <v/>
      </c>
      <c r="Q262" s="191" t="str">
        <f t="shared" ca="1" si="229"/>
        <v/>
      </c>
      <c r="R262" s="191" t="str">
        <f t="shared" ca="1" si="230"/>
        <v/>
      </c>
      <c r="S262" s="191" t="str">
        <f t="shared" ca="1" si="231"/>
        <v/>
      </c>
      <c r="T262" s="191" t="str">
        <f t="shared" ca="1" si="232"/>
        <v/>
      </c>
      <c r="U262" s="191" t="str">
        <f t="shared" ca="1" si="233"/>
        <v/>
      </c>
      <c r="AA262" s="191" t="str">
        <f t="shared" ca="1" si="234"/>
        <v/>
      </c>
      <c r="AB262" s="191" t="str">
        <f t="shared" ca="1" si="235"/>
        <v/>
      </c>
      <c r="AC262" s="191" t="str">
        <f t="shared" ca="1" si="236"/>
        <v/>
      </c>
      <c r="AD262" s="191" t="str">
        <f t="shared" ca="1" si="237"/>
        <v/>
      </c>
      <c r="AE262" s="191" t="str">
        <f t="shared" ca="1" si="238"/>
        <v/>
      </c>
      <c r="AF262" s="191" t="str">
        <f t="shared" ca="1" si="239"/>
        <v/>
      </c>
      <c r="AG262" s="191" t="str">
        <f t="shared" ca="1" si="240"/>
        <v/>
      </c>
      <c r="AH262" s="191" t="str">
        <f t="shared" ca="1" si="241"/>
        <v/>
      </c>
      <c r="AI262" s="191" t="str">
        <f t="shared" ca="1" si="242"/>
        <v/>
      </c>
      <c r="AJ262" s="191" t="str">
        <f t="shared" ca="1" si="243"/>
        <v/>
      </c>
      <c r="AO262" s="191" t="str">
        <f t="shared" ca="1" si="244"/>
        <v/>
      </c>
      <c r="BA262" s="191" t="str">
        <f t="shared" ca="1" si="245"/>
        <v/>
      </c>
      <c r="BB262" s="191" t="str">
        <f t="shared" ca="1" si="246"/>
        <v/>
      </c>
      <c r="BC262" s="191" t="str">
        <f t="shared" ca="1" si="247"/>
        <v/>
      </c>
      <c r="BD262" s="191" t="str">
        <f t="shared" ca="1" si="248"/>
        <v/>
      </c>
      <c r="BE262" s="191" t="str">
        <f t="shared" ca="1" si="249"/>
        <v/>
      </c>
      <c r="BF262" s="191" t="str">
        <f t="shared" ca="1" si="250"/>
        <v/>
      </c>
      <c r="BG262" s="191" t="str">
        <f t="shared" ca="1" si="251"/>
        <v/>
      </c>
      <c r="BH262" s="191" t="str">
        <f t="shared" ca="1" si="252"/>
        <v/>
      </c>
      <c r="BI262" s="191" t="str">
        <f t="shared" ca="1" si="253"/>
        <v/>
      </c>
      <c r="BJ262" s="191" t="str">
        <f t="shared" ca="1" si="254"/>
        <v/>
      </c>
      <c r="BV262" s="191" t="str">
        <f t="shared" ca="1" si="255"/>
        <v/>
      </c>
      <c r="BW262" s="191" t="str">
        <f t="shared" ca="1" si="256"/>
        <v/>
      </c>
      <c r="BZ262" s="191" t="str">
        <f t="shared" ca="1" si="257"/>
        <v/>
      </c>
      <c r="CA262" s="191" t="str">
        <f t="shared" ca="1" si="258"/>
        <v/>
      </c>
      <c r="CB262" s="191" t="str">
        <f t="shared" ca="1" si="259"/>
        <v/>
      </c>
      <c r="CC262" s="191" t="str">
        <f t="shared" ca="1" si="260"/>
        <v/>
      </c>
      <c r="CL262" s="191" t="str">
        <f t="shared" ca="1" si="261"/>
        <v/>
      </c>
      <c r="CM262" s="191" t="str">
        <f t="shared" ca="1" si="262"/>
        <v/>
      </c>
      <c r="CP262" s="191" t="str">
        <f t="shared" ca="1" si="263"/>
        <v/>
      </c>
      <c r="CQ262" s="191" t="str">
        <f t="shared" ca="1" si="264"/>
        <v/>
      </c>
      <c r="CR262" s="191" t="str">
        <f t="shared" ca="1" si="265"/>
        <v/>
      </c>
      <c r="CS262" s="191" t="str">
        <f t="shared" ca="1" si="266"/>
        <v/>
      </c>
      <c r="CT262" s="191" t="str">
        <f t="shared" ca="1" si="267"/>
        <v/>
      </c>
      <c r="CU262" s="191" t="str">
        <f t="shared" ca="1" si="268"/>
        <v/>
      </c>
      <c r="CV262" s="191" t="str">
        <f t="shared" ca="1" si="269"/>
        <v/>
      </c>
      <c r="ET262" s="191" t="str">
        <f t="shared" ca="1" si="270"/>
        <v/>
      </c>
      <c r="EU262" s="191" t="str">
        <f t="shared" ca="1" si="271"/>
        <v/>
      </c>
      <c r="EV262" s="191" t="str">
        <f t="shared" ca="1" si="272"/>
        <v/>
      </c>
      <c r="EX262" s="191" t="str">
        <f t="shared" ca="1" si="273"/>
        <v/>
      </c>
      <c r="EY262" s="191" t="str">
        <f t="shared" ca="1" si="274"/>
        <v/>
      </c>
      <c r="EZ262" s="191" t="str">
        <f t="shared" ca="1" si="275"/>
        <v/>
      </c>
      <c r="FD262" s="191" t="str">
        <f t="shared" ca="1" si="276"/>
        <v/>
      </c>
      <c r="FE262" s="191" t="str">
        <f t="shared" ca="1" si="277"/>
        <v/>
      </c>
      <c r="FF262" s="191" t="str">
        <f t="shared" ca="1" si="278"/>
        <v/>
      </c>
      <c r="FG262" s="191" t="str">
        <f t="shared" ca="1" si="279"/>
        <v/>
      </c>
    </row>
    <row r="263" spans="1:163" x14ac:dyDescent="0.2">
      <c r="A263" s="191" t="str">
        <f t="shared" ca="1" si="224"/>
        <v/>
      </c>
      <c r="B263" s="191" t="str">
        <f t="shared" ca="1" si="225"/>
        <v/>
      </c>
      <c r="E263" s="191" t="str">
        <f t="shared" ca="1" si="226"/>
        <v/>
      </c>
      <c r="F263" s="191" t="str">
        <f ca="1">IF(補足!F262="","",REPT("0",3-LEN(補足!F262))&amp;補足!F262)</f>
        <v/>
      </c>
      <c r="O263" s="191" t="str">
        <f t="shared" ca="1" si="227"/>
        <v/>
      </c>
      <c r="P263" s="191" t="str">
        <f t="shared" ca="1" si="228"/>
        <v/>
      </c>
      <c r="Q263" s="191" t="str">
        <f t="shared" ca="1" si="229"/>
        <v/>
      </c>
      <c r="R263" s="191" t="str">
        <f t="shared" ca="1" si="230"/>
        <v/>
      </c>
      <c r="S263" s="191" t="str">
        <f t="shared" ca="1" si="231"/>
        <v/>
      </c>
      <c r="T263" s="191" t="str">
        <f t="shared" ca="1" si="232"/>
        <v/>
      </c>
      <c r="U263" s="191" t="str">
        <f t="shared" ca="1" si="233"/>
        <v/>
      </c>
      <c r="AA263" s="191" t="str">
        <f t="shared" ca="1" si="234"/>
        <v/>
      </c>
      <c r="AB263" s="191" t="str">
        <f t="shared" ca="1" si="235"/>
        <v/>
      </c>
      <c r="AC263" s="191" t="str">
        <f t="shared" ca="1" si="236"/>
        <v/>
      </c>
      <c r="AD263" s="191" t="str">
        <f t="shared" ca="1" si="237"/>
        <v/>
      </c>
      <c r="AE263" s="191" t="str">
        <f t="shared" ca="1" si="238"/>
        <v/>
      </c>
      <c r="AF263" s="191" t="str">
        <f t="shared" ca="1" si="239"/>
        <v/>
      </c>
      <c r="AG263" s="191" t="str">
        <f t="shared" ca="1" si="240"/>
        <v/>
      </c>
      <c r="AH263" s="191" t="str">
        <f t="shared" ca="1" si="241"/>
        <v/>
      </c>
      <c r="AI263" s="191" t="str">
        <f t="shared" ca="1" si="242"/>
        <v/>
      </c>
      <c r="AJ263" s="191" t="str">
        <f t="shared" ca="1" si="243"/>
        <v/>
      </c>
      <c r="AO263" s="191" t="str">
        <f t="shared" ca="1" si="244"/>
        <v/>
      </c>
      <c r="BA263" s="191" t="str">
        <f t="shared" ca="1" si="245"/>
        <v/>
      </c>
      <c r="BB263" s="191" t="str">
        <f t="shared" ca="1" si="246"/>
        <v/>
      </c>
      <c r="BC263" s="191" t="str">
        <f t="shared" ca="1" si="247"/>
        <v/>
      </c>
      <c r="BD263" s="191" t="str">
        <f t="shared" ca="1" si="248"/>
        <v/>
      </c>
      <c r="BE263" s="191" t="str">
        <f t="shared" ca="1" si="249"/>
        <v/>
      </c>
      <c r="BF263" s="191" t="str">
        <f t="shared" ca="1" si="250"/>
        <v/>
      </c>
      <c r="BG263" s="191" t="str">
        <f t="shared" ca="1" si="251"/>
        <v/>
      </c>
      <c r="BH263" s="191" t="str">
        <f t="shared" ca="1" si="252"/>
        <v/>
      </c>
      <c r="BI263" s="191" t="str">
        <f t="shared" ca="1" si="253"/>
        <v/>
      </c>
      <c r="BJ263" s="191" t="str">
        <f t="shared" ca="1" si="254"/>
        <v/>
      </c>
      <c r="BV263" s="191" t="str">
        <f t="shared" ca="1" si="255"/>
        <v/>
      </c>
      <c r="BW263" s="191" t="str">
        <f t="shared" ca="1" si="256"/>
        <v/>
      </c>
      <c r="BZ263" s="191" t="str">
        <f t="shared" ca="1" si="257"/>
        <v/>
      </c>
      <c r="CA263" s="191" t="str">
        <f t="shared" ca="1" si="258"/>
        <v/>
      </c>
      <c r="CB263" s="191" t="str">
        <f t="shared" ca="1" si="259"/>
        <v/>
      </c>
      <c r="CC263" s="191" t="str">
        <f t="shared" ca="1" si="260"/>
        <v/>
      </c>
      <c r="CL263" s="191" t="str">
        <f t="shared" ca="1" si="261"/>
        <v/>
      </c>
      <c r="CM263" s="191" t="str">
        <f t="shared" ca="1" si="262"/>
        <v/>
      </c>
      <c r="CP263" s="191" t="str">
        <f t="shared" ca="1" si="263"/>
        <v/>
      </c>
      <c r="CQ263" s="191" t="str">
        <f t="shared" ca="1" si="264"/>
        <v/>
      </c>
      <c r="CR263" s="191" t="str">
        <f t="shared" ca="1" si="265"/>
        <v/>
      </c>
      <c r="CS263" s="191" t="str">
        <f t="shared" ca="1" si="266"/>
        <v/>
      </c>
      <c r="CT263" s="191" t="str">
        <f t="shared" ca="1" si="267"/>
        <v/>
      </c>
      <c r="CU263" s="191" t="str">
        <f t="shared" ca="1" si="268"/>
        <v/>
      </c>
      <c r="CV263" s="191" t="str">
        <f t="shared" ca="1" si="269"/>
        <v/>
      </c>
      <c r="ET263" s="191" t="str">
        <f t="shared" ca="1" si="270"/>
        <v/>
      </c>
      <c r="EU263" s="191" t="str">
        <f t="shared" ca="1" si="271"/>
        <v/>
      </c>
      <c r="EV263" s="191" t="str">
        <f t="shared" ca="1" si="272"/>
        <v/>
      </c>
      <c r="EX263" s="191" t="str">
        <f t="shared" ca="1" si="273"/>
        <v/>
      </c>
      <c r="EY263" s="191" t="str">
        <f t="shared" ca="1" si="274"/>
        <v/>
      </c>
      <c r="EZ263" s="191" t="str">
        <f t="shared" ca="1" si="275"/>
        <v/>
      </c>
      <c r="FD263" s="191" t="str">
        <f t="shared" ca="1" si="276"/>
        <v/>
      </c>
      <c r="FE263" s="191" t="str">
        <f t="shared" ca="1" si="277"/>
        <v/>
      </c>
      <c r="FF263" s="191" t="str">
        <f t="shared" ca="1" si="278"/>
        <v/>
      </c>
      <c r="FG263" s="191" t="str">
        <f t="shared" ca="1" si="279"/>
        <v/>
      </c>
    </row>
    <row r="264" spans="1:163" x14ac:dyDescent="0.2">
      <c r="A264" s="191" t="str">
        <f t="shared" ca="1" si="224"/>
        <v/>
      </c>
      <c r="B264" s="191" t="str">
        <f t="shared" ca="1" si="225"/>
        <v/>
      </c>
      <c r="E264" s="191" t="str">
        <f t="shared" ca="1" si="226"/>
        <v/>
      </c>
      <c r="F264" s="191" t="str">
        <f ca="1">IF(補足!F263="","",REPT("0",3-LEN(補足!F263))&amp;補足!F263)</f>
        <v/>
      </c>
      <c r="O264" s="191" t="str">
        <f t="shared" ca="1" si="227"/>
        <v/>
      </c>
      <c r="P264" s="191" t="str">
        <f t="shared" ca="1" si="228"/>
        <v/>
      </c>
      <c r="Q264" s="191" t="str">
        <f t="shared" ca="1" si="229"/>
        <v/>
      </c>
      <c r="R264" s="191" t="str">
        <f t="shared" ca="1" si="230"/>
        <v/>
      </c>
      <c r="S264" s="191" t="str">
        <f t="shared" ca="1" si="231"/>
        <v/>
      </c>
      <c r="T264" s="191" t="str">
        <f t="shared" ca="1" si="232"/>
        <v/>
      </c>
      <c r="U264" s="191" t="str">
        <f t="shared" ca="1" si="233"/>
        <v/>
      </c>
      <c r="AA264" s="191" t="str">
        <f t="shared" ca="1" si="234"/>
        <v/>
      </c>
      <c r="AB264" s="191" t="str">
        <f t="shared" ca="1" si="235"/>
        <v/>
      </c>
      <c r="AC264" s="191" t="str">
        <f t="shared" ca="1" si="236"/>
        <v/>
      </c>
      <c r="AD264" s="191" t="str">
        <f t="shared" ca="1" si="237"/>
        <v/>
      </c>
      <c r="AE264" s="191" t="str">
        <f t="shared" ca="1" si="238"/>
        <v/>
      </c>
      <c r="AF264" s="191" t="str">
        <f t="shared" ca="1" si="239"/>
        <v/>
      </c>
      <c r="AG264" s="191" t="str">
        <f t="shared" ca="1" si="240"/>
        <v/>
      </c>
      <c r="AH264" s="191" t="str">
        <f t="shared" ca="1" si="241"/>
        <v/>
      </c>
      <c r="AI264" s="191" t="str">
        <f t="shared" ca="1" si="242"/>
        <v/>
      </c>
      <c r="AJ264" s="191" t="str">
        <f t="shared" ca="1" si="243"/>
        <v/>
      </c>
      <c r="AO264" s="191" t="str">
        <f t="shared" ca="1" si="244"/>
        <v/>
      </c>
      <c r="BA264" s="191" t="str">
        <f t="shared" ca="1" si="245"/>
        <v/>
      </c>
      <c r="BB264" s="191" t="str">
        <f t="shared" ca="1" si="246"/>
        <v/>
      </c>
      <c r="BC264" s="191" t="str">
        <f t="shared" ca="1" si="247"/>
        <v/>
      </c>
      <c r="BD264" s="191" t="str">
        <f t="shared" ca="1" si="248"/>
        <v/>
      </c>
      <c r="BE264" s="191" t="str">
        <f t="shared" ca="1" si="249"/>
        <v/>
      </c>
      <c r="BF264" s="191" t="str">
        <f t="shared" ca="1" si="250"/>
        <v/>
      </c>
      <c r="BG264" s="191" t="str">
        <f t="shared" ca="1" si="251"/>
        <v/>
      </c>
      <c r="BH264" s="191" t="str">
        <f t="shared" ca="1" si="252"/>
        <v/>
      </c>
      <c r="BI264" s="191" t="str">
        <f t="shared" ca="1" si="253"/>
        <v/>
      </c>
      <c r="BJ264" s="191" t="str">
        <f t="shared" ca="1" si="254"/>
        <v/>
      </c>
      <c r="BV264" s="191" t="str">
        <f t="shared" ca="1" si="255"/>
        <v/>
      </c>
      <c r="BW264" s="191" t="str">
        <f t="shared" ca="1" si="256"/>
        <v/>
      </c>
      <c r="BZ264" s="191" t="str">
        <f t="shared" ca="1" si="257"/>
        <v/>
      </c>
      <c r="CA264" s="191" t="str">
        <f t="shared" ca="1" si="258"/>
        <v/>
      </c>
      <c r="CB264" s="191" t="str">
        <f t="shared" ca="1" si="259"/>
        <v/>
      </c>
      <c r="CC264" s="191" t="str">
        <f t="shared" ca="1" si="260"/>
        <v/>
      </c>
      <c r="CL264" s="191" t="str">
        <f t="shared" ca="1" si="261"/>
        <v/>
      </c>
      <c r="CM264" s="191" t="str">
        <f t="shared" ca="1" si="262"/>
        <v/>
      </c>
      <c r="CP264" s="191" t="str">
        <f t="shared" ca="1" si="263"/>
        <v/>
      </c>
      <c r="CQ264" s="191" t="str">
        <f t="shared" ca="1" si="264"/>
        <v/>
      </c>
      <c r="CR264" s="191" t="str">
        <f t="shared" ca="1" si="265"/>
        <v/>
      </c>
      <c r="CS264" s="191" t="str">
        <f t="shared" ca="1" si="266"/>
        <v/>
      </c>
      <c r="CT264" s="191" t="str">
        <f t="shared" ca="1" si="267"/>
        <v/>
      </c>
      <c r="CU264" s="191" t="str">
        <f t="shared" ca="1" si="268"/>
        <v/>
      </c>
      <c r="CV264" s="191" t="str">
        <f t="shared" ca="1" si="269"/>
        <v/>
      </c>
      <c r="ET264" s="191" t="str">
        <f t="shared" ca="1" si="270"/>
        <v/>
      </c>
      <c r="EU264" s="191" t="str">
        <f t="shared" ca="1" si="271"/>
        <v/>
      </c>
      <c r="EV264" s="191" t="str">
        <f t="shared" ca="1" si="272"/>
        <v/>
      </c>
      <c r="EX264" s="191" t="str">
        <f t="shared" ca="1" si="273"/>
        <v/>
      </c>
      <c r="EY264" s="191" t="str">
        <f t="shared" ca="1" si="274"/>
        <v/>
      </c>
      <c r="EZ264" s="191" t="str">
        <f t="shared" ca="1" si="275"/>
        <v/>
      </c>
      <c r="FD264" s="191" t="str">
        <f t="shared" ca="1" si="276"/>
        <v/>
      </c>
      <c r="FE264" s="191" t="str">
        <f t="shared" ca="1" si="277"/>
        <v/>
      </c>
      <c r="FF264" s="191" t="str">
        <f t="shared" ca="1" si="278"/>
        <v/>
      </c>
      <c r="FG264" s="191" t="str">
        <f t="shared" ca="1" si="279"/>
        <v/>
      </c>
    </row>
    <row r="265" spans="1:163" x14ac:dyDescent="0.2">
      <c r="A265" s="191" t="str">
        <f t="shared" ca="1" si="224"/>
        <v/>
      </c>
      <c r="B265" s="191" t="str">
        <f t="shared" ca="1" si="225"/>
        <v/>
      </c>
      <c r="E265" s="191" t="str">
        <f t="shared" ca="1" si="226"/>
        <v/>
      </c>
      <c r="F265" s="191" t="str">
        <f ca="1">IF(補足!F264="","",REPT("0",3-LEN(補足!F264))&amp;補足!F264)</f>
        <v/>
      </c>
      <c r="O265" s="191" t="str">
        <f t="shared" ca="1" si="227"/>
        <v/>
      </c>
      <c r="P265" s="191" t="str">
        <f t="shared" ca="1" si="228"/>
        <v/>
      </c>
      <c r="Q265" s="191" t="str">
        <f t="shared" ca="1" si="229"/>
        <v/>
      </c>
      <c r="R265" s="191" t="str">
        <f t="shared" ca="1" si="230"/>
        <v/>
      </c>
      <c r="S265" s="191" t="str">
        <f t="shared" ca="1" si="231"/>
        <v/>
      </c>
      <c r="T265" s="191" t="str">
        <f t="shared" ca="1" si="232"/>
        <v/>
      </c>
      <c r="U265" s="191" t="str">
        <f t="shared" ca="1" si="233"/>
        <v/>
      </c>
      <c r="AA265" s="191" t="str">
        <f t="shared" ca="1" si="234"/>
        <v/>
      </c>
      <c r="AB265" s="191" t="str">
        <f t="shared" ca="1" si="235"/>
        <v/>
      </c>
      <c r="AC265" s="191" t="str">
        <f t="shared" ca="1" si="236"/>
        <v/>
      </c>
      <c r="AD265" s="191" t="str">
        <f t="shared" ca="1" si="237"/>
        <v/>
      </c>
      <c r="AE265" s="191" t="str">
        <f t="shared" ca="1" si="238"/>
        <v/>
      </c>
      <c r="AF265" s="191" t="str">
        <f t="shared" ca="1" si="239"/>
        <v/>
      </c>
      <c r="AG265" s="191" t="str">
        <f t="shared" ca="1" si="240"/>
        <v/>
      </c>
      <c r="AH265" s="191" t="str">
        <f t="shared" ca="1" si="241"/>
        <v/>
      </c>
      <c r="AI265" s="191" t="str">
        <f t="shared" ca="1" si="242"/>
        <v/>
      </c>
      <c r="AJ265" s="191" t="str">
        <f t="shared" ca="1" si="243"/>
        <v/>
      </c>
      <c r="AO265" s="191" t="str">
        <f t="shared" ca="1" si="244"/>
        <v/>
      </c>
      <c r="BA265" s="191" t="str">
        <f t="shared" ca="1" si="245"/>
        <v/>
      </c>
      <c r="BB265" s="191" t="str">
        <f t="shared" ca="1" si="246"/>
        <v/>
      </c>
      <c r="BC265" s="191" t="str">
        <f t="shared" ca="1" si="247"/>
        <v/>
      </c>
      <c r="BD265" s="191" t="str">
        <f t="shared" ca="1" si="248"/>
        <v/>
      </c>
      <c r="BE265" s="191" t="str">
        <f t="shared" ca="1" si="249"/>
        <v/>
      </c>
      <c r="BF265" s="191" t="str">
        <f t="shared" ca="1" si="250"/>
        <v/>
      </c>
      <c r="BG265" s="191" t="str">
        <f t="shared" ca="1" si="251"/>
        <v/>
      </c>
      <c r="BH265" s="191" t="str">
        <f t="shared" ca="1" si="252"/>
        <v/>
      </c>
      <c r="BI265" s="191" t="str">
        <f t="shared" ca="1" si="253"/>
        <v/>
      </c>
      <c r="BJ265" s="191" t="str">
        <f t="shared" ca="1" si="254"/>
        <v/>
      </c>
      <c r="BV265" s="191" t="str">
        <f t="shared" ca="1" si="255"/>
        <v/>
      </c>
      <c r="BW265" s="191" t="str">
        <f t="shared" ca="1" si="256"/>
        <v/>
      </c>
      <c r="BZ265" s="191" t="str">
        <f t="shared" ca="1" si="257"/>
        <v/>
      </c>
      <c r="CA265" s="191" t="str">
        <f t="shared" ca="1" si="258"/>
        <v/>
      </c>
      <c r="CB265" s="191" t="str">
        <f t="shared" ca="1" si="259"/>
        <v/>
      </c>
      <c r="CC265" s="191" t="str">
        <f t="shared" ca="1" si="260"/>
        <v/>
      </c>
      <c r="CL265" s="191" t="str">
        <f t="shared" ca="1" si="261"/>
        <v/>
      </c>
      <c r="CM265" s="191" t="str">
        <f t="shared" ca="1" si="262"/>
        <v/>
      </c>
      <c r="CP265" s="191" t="str">
        <f t="shared" ca="1" si="263"/>
        <v/>
      </c>
      <c r="CQ265" s="191" t="str">
        <f t="shared" ca="1" si="264"/>
        <v/>
      </c>
      <c r="CR265" s="191" t="str">
        <f t="shared" ca="1" si="265"/>
        <v/>
      </c>
      <c r="CS265" s="191" t="str">
        <f t="shared" ca="1" si="266"/>
        <v/>
      </c>
      <c r="CT265" s="191" t="str">
        <f t="shared" ca="1" si="267"/>
        <v/>
      </c>
      <c r="CU265" s="191" t="str">
        <f t="shared" ca="1" si="268"/>
        <v/>
      </c>
      <c r="CV265" s="191" t="str">
        <f t="shared" ca="1" si="269"/>
        <v/>
      </c>
      <c r="ET265" s="191" t="str">
        <f t="shared" ca="1" si="270"/>
        <v/>
      </c>
      <c r="EU265" s="191" t="str">
        <f t="shared" ca="1" si="271"/>
        <v/>
      </c>
      <c r="EV265" s="191" t="str">
        <f t="shared" ca="1" si="272"/>
        <v/>
      </c>
      <c r="EX265" s="191" t="str">
        <f t="shared" ca="1" si="273"/>
        <v/>
      </c>
      <c r="EY265" s="191" t="str">
        <f t="shared" ca="1" si="274"/>
        <v/>
      </c>
      <c r="EZ265" s="191" t="str">
        <f t="shared" ca="1" si="275"/>
        <v/>
      </c>
      <c r="FD265" s="191" t="str">
        <f t="shared" ca="1" si="276"/>
        <v/>
      </c>
      <c r="FE265" s="191" t="str">
        <f t="shared" ca="1" si="277"/>
        <v/>
      </c>
      <c r="FF265" s="191" t="str">
        <f t="shared" ca="1" si="278"/>
        <v/>
      </c>
      <c r="FG265" s="191" t="str">
        <f t="shared" ca="1" si="279"/>
        <v/>
      </c>
    </row>
    <row r="266" spans="1:163" x14ac:dyDescent="0.2">
      <c r="A266" s="191" t="str">
        <f t="shared" ca="1" si="224"/>
        <v/>
      </c>
      <c r="B266" s="191" t="str">
        <f t="shared" ca="1" si="225"/>
        <v/>
      </c>
      <c r="E266" s="191" t="str">
        <f t="shared" ca="1" si="226"/>
        <v/>
      </c>
      <c r="F266" s="191" t="str">
        <f ca="1">IF(補足!F265="","",REPT("0",3-LEN(補足!F265))&amp;補足!F265)</f>
        <v/>
      </c>
      <c r="O266" s="191" t="str">
        <f t="shared" ca="1" si="227"/>
        <v/>
      </c>
      <c r="P266" s="191" t="str">
        <f t="shared" ca="1" si="228"/>
        <v/>
      </c>
      <c r="Q266" s="191" t="str">
        <f t="shared" ca="1" si="229"/>
        <v/>
      </c>
      <c r="R266" s="191" t="str">
        <f t="shared" ca="1" si="230"/>
        <v/>
      </c>
      <c r="S266" s="191" t="str">
        <f t="shared" ca="1" si="231"/>
        <v/>
      </c>
      <c r="T266" s="191" t="str">
        <f t="shared" ca="1" si="232"/>
        <v/>
      </c>
      <c r="U266" s="191" t="str">
        <f t="shared" ca="1" si="233"/>
        <v/>
      </c>
      <c r="AA266" s="191" t="str">
        <f t="shared" ca="1" si="234"/>
        <v/>
      </c>
      <c r="AB266" s="191" t="str">
        <f t="shared" ca="1" si="235"/>
        <v/>
      </c>
      <c r="AC266" s="191" t="str">
        <f t="shared" ca="1" si="236"/>
        <v/>
      </c>
      <c r="AD266" s="191" t="str">
        <f t="shared" ca="1" si="237"/>
        <v/>
      </c>
      <c r="AE266" s="191" t="str">
        <f t="shared" ca="1" si="238"/>
        <v/>
      </c>
      <c r="AF266" s="191" t="str">
        <f t="shared" ca="1" si="239"/>
        <v/>
      </c>
      <c r="AG266" s="191" t="str">
        <f t="shared" ca="1" si="240"/>
        <v/>
      </c>
      <c r="AH266" s="191" t="str">
        <f t="shared" ca="1" si="241"/>
        <v/>
      </c>
      <c r="AI266" s="191" t="str">
        <f t="shared" ca="1" si="242"/>
        <v/>
      </c>
      <c r="AJ266" s="191" t="str">
        <f t="shared" ca="1" si="243"/>
        <v/>
      </c>
      <c r="AO266" s="191" t="str">
        <f t="shared" ca="1" si="244"/>
        <v/>
      </c>
      <c r="BA266" s="191" t="str">
        <f t="shared" ca="1" si="245"/>
        <v/>
      </c>
      <c r="BB266" s="191" t="str">
        <f t="shared" ca="1" si="246"/>
        <v/>
      </c>
      <c r="BC266" s="191" t="str">
        <f t="shared" ca="1" si="247"/>
        <v/>
      </c>
      <c r="BD266" s="191" t="str">
        <f t="shared" ca="1" si="248"/>
        <v/>
      </c>
      <c r="BE266" s="191" t="str">
        <f t="shared" ca="1" si="249"/>
        <v/>
      </c>
      <c r="BF266" s="191" t="str">
        <f t="shared" ca="1" si="250"/>
        <v/>
      </c>
      <c r="BG266" s="191" t="str">
        <f t="shared" ca="1" si="251"/>
        <v/>
      </c>
      <c r="BH266" s="191" t="str">
        <f t="shared" ca="1" si="252"/>
        <v/>
      </c>
      <c r="BI266" s="191" t="str">
        <f t="shared" ca="1" si="253"/>
        <v/>
      </c>
      <c r="BJ266" s="191" t="str">
        <f t="shared" ca="1" si="254"/>
        <v/>
      </c>
      <c r="BV266" s="191" t="str">
        <f t="shared" ca="1" si="255"/>
        <v/>
      </c>
      <c r="BW266" s="191" t="str">
        <f t="shared" ca="1" si="256"/>
        <v/>
      </c>
      <c r="BZ266" s="191" t="str">
        <f t="shared" ca="1" si="257"/>
        <v/>
      </c>
      <c r="CA266" s="191" t="str">
        <f t="shared" ca="1" si="258"/>
        <v/>
      </c>
      <c r="CB266" s="191" t="str">
        <f t="shared" ca="1" si="259"/>
        <v/>
      </c>
      <c r="CC266" s="191" t="str">
        <f t="shared" ca="1" si="260"/>
        <v/>
      </c>
      <c r="CL266" s="191" t="str">
        <f t="shared" ca="1" si="261"/>
        <v/>
      </c>
      <c r="CM266" s="191" t="str">
        <f t="shared" ca="1" si="262"/>
        <v/>
      </c>
      <c r="CP266" s="191" t="str">
        <f t="shared" ca="1" si="263"/>
        <v/>
      </c>
      <c r="CQ266" s="191" t="str">
        <f t="shared" ca="1" si="264"/>
        <v/>
      </c>
      <c r="CR266" s="191" t="str">
        <f t="shared" ca="1" si="265"/>
        <v/>
      </c>
      <c r="CS266" s="191" t="str">
        <f t="shared" ca="1" si="266"/>
        <v/>
      </c>
      <c r="CT266" s="191" t="str">
        <f t="shared" ca="1" si="267"/>
        <v/>
      </c>
      <c r="CU266" s="191" t="str">
        <f t="shared" ca="1" si="268"/>
        <v/>
      </c>
      <c r="CV266" s="191" t="str">
        <f t="shared" ca="1" si="269"/>
        <v/>
      </c>
      <c r="ET266" s="191" t="str">
        <f t="shared" ca="1" si="270"/>
        <v/>
      </c>
      <c r="EU266" s="191" t="str">
        <f t="shared" ca="1" si="271"/>
        <v/>
      </c>
      <c r="EV266" s="191" t="str">
        <f t="shared" ca="1" si="272"/>
        <v/>
      </c>
      <c r="EX266" s="191" t="str">
        <f t="shared" ca="1" si="273"/>
        <v/>
      </c>
      <c r="EY266" s="191" t="str">
        <f t="shared" ca="1" si="274"/>
        <v/>
      </c>
      <c r="EZ266" s="191" t="str">
        <f t="shared" ca="1" si="275"/>
        <v/>
      </c>
      <c r="FD266" s="191" t="str">
        <f t="shared" ca="1" si="276"/>
        <v/>
      </c>
      <c r="FE266" s="191" t="str">
        <f t="shared" ca="1" si="277"/>
        <v/>
      </c>
      <c r="FF266" s="191" t="str">
        <f t="shared" ca="1" si="278"/>
        <v/>
      </c>
      <c r="FG266" s="191" t="str">
        <f t="shared" ca="1" si="279"/>
        <v/>
      </c>
    </row>
    <row r="267" spans="1:163" x14ac:dyDescent="0.2">
      <c r="A267" s="191" t="str">
        <f t="shared" ca="1" si="224"/>
        <v/>
      </c>
      <c r="B267" s="191" t="str">
        <f t="shared" ca="1" si="225"/>
        <v/>
      </c>
      <c r="E267" s="191" t="str">
        <f t="shared" ca="1" si="226"/>
        <v/>
      </c>
      <c r="F267" s="191" t="str">
        <f ca="1">IF(補足!F266="","",REPT("0",3-LEN(補足!F266))&amp;補足!F266)</f>
        <v/>
      </c>
      <c r="O267" s="191" t="str">
        <f t="shared" ca="1" si="227"/>
        <v/>
      </c>
      <c r="P267" s="191" t="str">
        <f t="shared" ca="1" si="228"/>
        <v/>
      </c>
      <c r="Q267" s="191" t="str">
        <f t="shared" ca="1" si="229"/>
        <v/>
      </c>
      <c r="R267" s="191" t="str">
        <f t="shared" ca="1" si="230"/>
        <v/>
      </c>
      <c r="S267" s="191" t="str">
        <f t="shared" ca="1" si="231"/>
        <v/>
      </c>
      <c r="T267" s="191" t="str">
        <f t="shared" ca="1" si="232"/>
        <v/>
      </c>
      <c r="U267" s="191" t="str">
        <f t="shared" ca="1" si="233"/>
        <v/>
      </c>
      <c r="AA267" s="191" t="str">
        <f t="shared" ca="1" si="234"/>
        <v/>
      </c>
      <c r="AB267" s="191" t="str">
        <f t="shared" ca="1" si="235"/>
        <v/>
      </c>
      <c r="AC267" s="191" t="str">
        <f t="shared" ca="1" si="236"/>
        <v/>
      </c>
      <c r="AD267" s="191" t="str">
        <f t="shared" ca="1" si="237"/>
        <v/>
      </c>
      <c r="AE267" s="191" t="str">
        <f t="shared" ca="1" si="238"/>
        <v/>
      </c>
      <c r="AF267" s="191" t="str">
        <f t="shared" ca="1" si="239"/>
        <v/>
      </c>
      <c r="AG267" s="191" t="str">
        <f t="shared" ca="1" si="240"/>
        <v/>
      </c>
      <c r="AH267" s="191" t="str">
        <f t="shared" ca="1" si="241"/>
        <v/>
      </c>
      <c r="AI267" s="191" t="str">
        <f t="shared" ca="1" si="242"/>
        <v/>
      </c>
      <c r="AJ267" s="191" t="str">
        <f t="shared" ca="1" si="243"/>
        <v/>
      </c>
      <c r="AO267" s="191" t="str">
        <f t="shared" ca="1" si="244"/>
        <v/>
      </c>
      <c r="BA267" s="191" t="str">
        <f t="shared" ca="1" si="245"/>
        <v/>
      </c>
      <c r="BB267" s="191" t="str">
        <f t="shared" ca="1" si="246"/>
        <v/>
      </c>
      <c r="BC267" s="191" t="str">
        <f t="shared" ca="1" si="247"/>
        <v/>
      </c>
      <c r="BD267" s="191" t="str">
        <f t="shared" ca="1" si="248"/>
        <v/>
      </c>
      <c r="BE267" s="191" t="str">
        <f t="shared" ca="1" si="249"/>
        <v/>
      </c>
      <c r="BF267" s="191" t="str">
        <f t="shared" ca="1" si="250"/>
        <v/>
      </c>
      <c r="BG267" s="191" t="str">
        <f t="shared" ca="1" si="251"/>
        <v/>
      </c>
      <c r="BH267" s="191" t="str">
        <f t="shared" ca="1" si="252"/>
        <v/>
      </c>
      <c r="BI267" s="191" t="str">
        <f t="shared" ca="1" si="253"/>
        <v/>
      </c>
      <c r="BJ267" s="191" t="str">
        <f t="shared" ca="1" si="254"/>
        <v/>
      </c>
      <c r="BV267" s="191" t="str">
        <f t="shared" ca="1" si="255"/>
        <v/>
      </c>
      <c r="BW267" s="191" t="str">
        <f t="shared" ca="1" si="256"/>
        <v/>
      </c>
      <c r="BZ267" s="191" t="str">
        <f t="shared" ca="1" si="257"/>
        <v/>
      </c>
      <c r="CA267" s="191" t="str">
        <f t="shared" ca="1" si="258"/>
        <v/>
      </c>
      <c r="CB267" s="191" t="str">
        <f t="shared" ca="1" si="259"/>
        <v/>
      </c>
      <c r="CC267" s="191" t="str">
        <f t="shared" ca="1" si="260"/>
        <v/>
      </c>
      <c r="CL267" s="191" t="str">
        <f t="shared" ca="1" si="261"/>
        <v/>
      </c>
      <c r="CM267" s="191" t="str">
        <f t="shared" ca="1" si="262"/>
        <v/>
      </c>
      <c r="CP267" s="191" t="str">
        <f t="shared" ca="1" si="263"/>
        <v/>
      </c>
      <c r="CQ267" s="191" t="str">
        <f t="shared" ca="1" si="264"/>
        <v/>
      </c>
      <c r="CR267" s="191" t="str">
        <f t="shared" ca="1" si="265"/>
        <v/>
      </c>
      <c r="CS267" s="191" t="str">
        <f t="shared" ca="1" si="266"/>
        <v/>
      </c>
      <c r="CT267" s="191" t="str">
        <f t="shared" ca="1" si="267"/>
        <v/>
      </c>
      <c r="CU267" s="191" t="str">
        <f t="shared" ca="1" si="268"/>
        <v/>
      </c>
      <c r="CV267" s="191" t="str">
        <f t="shared" ca="1" si="269"/>
        <v/>
      </c>
      <c r="ET267" s="191" t="str">
        <f t="shared" ca="1" si="270"/>
        <v/>
      </c>
      <c r="EU267" s="191" t="str">
        <f t="shared" ca="1" si="271"/>
        <v/>
      </c>
      <c r="EV267" s="191" t="str">
        <f t="shared" ca="1" si="272"/>
        <v/>
      </c>
      <c r="EX267" s="191" t="str">
        <f t="shared" ca="1" si="273"/>
        <v/>
      </c>
      <c r="EY267" s="191" t="str">
        <f t="shared" ca="1" si="274"/>
        <v/>
      </c>
      <c r="EZ267" s="191" t="str">
        <f t="shared" ca="1" si="275"/>
        <v/>
      </c>
      <c r="FD267" s="191" t="str">
        <f t="shared" ca="1" si="276"/>
        <v/>
      </c>
      <c r="FE267" s="191" t="str">
        <f t="shared" ca="1" si="277"/>
        <v/>
      </c>
      <c r="FF267" s="191" t="str">
        <f t="shared" ca="1" si="278"/>
        <v/>
      </c>
      <c r="FG267" s="191" t="str">
        <f t="shared" ca="1" si="279"/>
        <v/>
      </c>
    </row>
    <row r="268" spans="1:163" x14ac:dyDescent="0.2">
      <c r="A268" s="191" t="str">
        <f t="shared" ca="1" si="224"/>
        <v/>
      </c>
      <c r="B268" s="191" t="str">
        <f t="shared" ca="1" si="225"/>
        <v/>
      </c>
      <c r="E268" s="191" t="str">
        <f t="shared" ca="1" si="226"/>
        <v/>
      </c>
      <c r="F268" s="191" t="str">
        <f ca="1">IF(補足!F267="","",REPT("0",3-LEN(補足!F267))&amp;補足!F267)</f>
        <v/>
      </c>
      <c r="O268" s="191" t="str">
        <f t="shared" ca="1" si="227"/>
        <v/>
      </c>
      <c r="P268" s="191" t="str">
        <f t="shared" ca="1" si="228"/>
        <v/>
      </c>
      <c r="Q268" s="191" t="str">
        <f t="shared" ca="1" si="229"/>
        <v/>
      </c>
      <c r="R268" s="191" t="str">
        <f t="shared" ca="1" si="230"/>
        <v/>
      </c>
      <c r="S268" s="191" t="str">
        <f t="shared" ca="1" si="231"/>
        <v/>
      </c>
      <c r="T268" s="191" t="str">
        <f t="shared" ca="1" si="232"/>
        <v/>
      </c>
      <c r="U268" s="191" t="str">
        <f t="shared" ca="1" si="233"/>
        <v/>
      </c>
      <c r="AA268" s="191" t="str">
        <f t="shared" ca="1" si="234"/>
        <v/>
      </c>
      <c r="AB268" s="191" t="str">
        <f t="shared" ca="1" si="235"/>
        <v/>
      </c>
      <c r="AC268" s="191" t="str">
        <f t="shared" ca="1" si="236"/>
        <v/>
      </c>
      <c r="AD268" s="191" t="str">
        <f t="shared" ca="1" si="237"/>
        <v/>
      </c>
      <c r="AE268" s="191" t="str">
        <f t="shared" ca="1" si="238"/>
        <v/>
      </c>
      <c r="AF268" s="191" t="str">
        <f t="shared" ca="1" si="239"/>
        <v/>
      </c>
      <c r="AG268" s="191" t="str">
        <f t="shared" ca="1" si="240"/>
        <v/>
      </c>
      <c r="AH268" s="191" t="str">
        <f t="shared" ca="1" si="241"/>
        <v/>
      </c>
      <c r="AI268" s="191" t="str">
        <f t="shared" ca="1" si="242"/>
        <v/>
      </c>
      <c r="AJ268" s="191" t="str">
        <f t="shared" ca="1" si="243"/>
        <v/>
      </c>
      <c r="AO268" s="191" t="str">
        <f t="shared" ca="1" si="244"/>
        <v/>
      </c>
      <c r="BA268" s="191" t="str">
        <f t="shared" ca="1" si="245"/>
        <v/>
      </c>
      <c r="BB268" s="191" t="str">
        <f t="shared" ca="1" si="246"/>
        <v/>
      </c>
      <c r="BC268" s="191" t="str">
        <f t="shared" ca="1" si="247"/>
        <v/>
      </c>
      <c r="BD268" s="191" t="str">
        <f t="shared" ca="1" si="248"/>
        <v/>
      </c>
      <c r="BE268" s="191" t="str">
        <f t="shared" ca="1" si="249"/>
        <v/>
      </c>
      <c r="BF268" s="191" t="str">
        <f t="shared" ca="1" si="250"/>
        <v/>
      </c>
      <c r="BG268" s="191" t="str">
        <f t="shared" ca="1" si="251"/>
        <v/>
      </c>
      <c r="BH268" s="191" t="str">
        <f t="shared" ca="1" si="252"/>
        <v/>
      </c>
      <c r="BI268" s="191" t="str">
        <f t="shared" ca="1" si="253"/>
        <v/>
      </c>
      <c r="BJ268" s="191" t="str">
        <f t="shared" ca="1" si="254"/>
        <v/>
      </c>
      <c r="BV268" s="191" t="str">
        <f t="shared" ca="1" si="255"/>
        <v/>
      </c>
      <c r="BW268" s="191" t="str">
        <f t="shared" ca="1" si="256"/>
        <v/>
      </c>
      <c r="BZ268" s="191" t="str">
        <f t="shared" ca="1" si="257"/>
        <v/>
      </c>
      <c r="CA268" s="191" t="str">
        <f t="shared" ca="1" si="258"/>
        <v/>
      </c>
      <c r="CB268" s="191" t="str">
        <f t="shared" ca="1" si="259"/>
        <v/>
      </c>
      <c r="CC268" s="191" t="str">
        <f t="shared" ca="1" si="260"/>
        <v/>
      </c>
      <c r="CL268" s="191" t="str">
        <f t="shared" ca="1" si="261"/>
        <v/>
      </c>
      <c r="CM268" s="191" t="str">
        <f t="shared" ca="1" si="262"/>
        <v/>
      </c>
      <c r="CP268" s="191" t="str">
        <f t="shared" ca="1" si="263"/>
        <v/>
      </c>
      <c r="CQ268" s="191" t="str">
        <f t="shared" ca="1" si="264"/>
        <v/>
      </c>
      <c r="CR268" s="191" t="str">
        <f t="shared" ca="1" si="265"/>
        <v/>
      </c>
      <c r="CS268" s="191" t="str">
        <f t="shared" ca="1" si="266"/>
        <v/>
      </c>
      <c r="CT268" s="191" t="str">
        <f t="shared" ca="1" si="267"/>
        <v/>
      </c>
      <c r="CU268" s="191" t="str">
        <f t="shared" ca="1" si="268"/>
        <v/>
      </c>
      <c r="CV268" s="191" t="str">
        <f t="shared" ca="1" si="269"/>
        <v/>
      </c>
      <c r="ET268" s="191" t="str">
        <f t="shared" ca="1" si="270"/>
        <v/>
      </c>
      <c r="EU268" s="191" t="str">
        <f t="shared" ca="1" si="271"/>
        <v/>
      </c>
      <c r="EV268" s="191" t="str">
        <f t="shared" ca="1" si="272"/>
        <v/>
      </c>
      <c r="EX268" s="191" t="str">
        <f t="shared" ca="1" si="273"/>
        <v/>
      </c>
      <c r="EY268" s="191" t="str">
        <f t="shared" ca="1" si="274"/>
        <v/>
      </c>
      <c r="EZ268" s="191" t="str">
        <f t="shared" ca="1" si="275"/>
        <v/>
      </c>
      <c r="FD268" s="191" t="str">
        <f t="shared" ca="1" si="276"/>
        <v/>
      </c>
      <c r="FE268" s="191" t="str">
        <f t="shared" ca="1" si="277"/>
        <v/>
      </c>
      <c r="FF268" s="191" t="str">
        <f t="shared" ca="1" si="278"/>
        <v/>
      </c>
      <c r="FG268" s="191" t="str">
        <f t="shared" ca="1" si="279"/>
        <v/>
      </c>
    </row>
    <row r="269" spans="1:163" x14ac:dyDescent="0.2">
      <c r="A269" s="191" t="str">
        <f t="shared" ca="1" si="224"/>
        <v/>
      </c>
      <c r="B269" s="191" t="str">
        <f t="shared" ca="1" si="225"/>
        <v/>
      </c>
      <c r="E269" s="191" t="str">
        <f t="shared" ca="1" si="226"/>
        <v/>
      </c>
      <c r="F269" s="191" t="str">
        <f ca="1">IF(補足!F268="","",REPT("0",3-LEN(補足!F268))&amp;補足!F268)</f>
        <v/>
      </c>
      <c r="O269" s="191" t="str">
        <f t="shared" ca="1" si="227"/>
        <v/>
      </c>
      <c r="P269" s="191" t="str">
        <f t="shared" ca="1" si="228"/>
        <v/>
      </c>
      <c r="Q269" s="191" t="str">
        <f t="shared" ca="1" si="229"/>
        <v/>
      </c>
      <c r="R269" s="191" t="str">
        <f t="shared" ca="1" si="230"/>
        <v/>
      </c>
      <c r="S269" s="191" t="str">
        <f t="shared" ca="1" si="231"/>
        <v/>
      </c>
      <c r="T269" s="191" t="str">
        <f t="shared" ca="1" si="232"/>
        <v/>
      </c>
      <c r="U269" s="191" t="str">
        <f t="shared" ca="1" si="233"/>
        <v/>
      </c>
      <c r="AA269" s="191" t="str">
        <f t="shared" ca="1" si="234"/>
        <v/>
      </c>
      <c r="AB269" s="191" t="str">
        <f t="shared" ca="1" si="235"/>
        <v/>
      </c>
      <c r="AC269" s="191" t="str">
        <f t="shared" ca="1" si="236"/>
        <v/>
      </c>
      <c r="AD269" s="191" t="str">
        <f t="shared" ca="1" si="237"/>
        <v/>
      </c>
      <c r="AE269" s="191" t="str">
        <f t="shared" ca="1" si="238"/>
        <v/>
      </c>
      <c r="AF269" s="191" t="str">
        <f t="shared" ca="1" si="239"/>
        <v/>
      </c>
      <c r="AG269" s="191" t="str">
        <f t="shared" ca="1" si="240"/>
        <v/>
      </c>
      <c r="AH269" s="191" t="str">
        <f t="shared" ca="1" si="241"/>
        <v/>
      </c>
      <c r="AI269" s="191" t="str">
        <f t="shared" ca="1" si="242"/>
        <v/>
      </c>
      <c r="AJ269" s="191" t="str">
        <f t="shared" ca="1" si="243"/>
        <v/>
      </c>
      <c r="AO269" s="191" t="str">
        <f t="shared" ca="1" si="244"/>
        <v/>
      </c>
      <c r="BA269" s="191" t="str">
        <f t="shared" ca="1" si="245"/>
        <v/>
      </c>
      <c r="BB269" s="191" t="str">
        <f t="shared" ca="1" si="246"/>
        <v/>
      </c>
      <c r="BC269" s="191" t="str">
        <f t="shared" ca="1" si="247"/>
        <v/>
      </c>
      <c r="BD269" s="191" t="str">
        <f t="shared" ca="1" si="248"/>
        <v/>
      </c>
      <c r="BE269" s="191" t="str">
        <f t="shared" ca="1" si="249"/>
        <v/>
      </c>
      <c r="BF269" s="191" t="str">
        <f t="shared" ca="1" si="250"/>
        <v/>
      </c>
      <c r="BG269" s="191" t="str">
        <f t="shared" ca="1" si="251"/>
        <v/>
      </c>
      <c r="BH269" s="191" t="str">
        <f t="shared" ca="1" si="252"/>
        <v/>
      </c>
      <c r="BI269" s="191" t="str">
        <f t="shared" ca="1" si="253"/>
        <v/>
      </c>
      <c r="BJ269" s="191" t="str">
        <f t="shared" ca="1" si="254"/>
        <v/>
      </c>
      <c r="BV269" s="191" t="str">
        <f t="shared" ca="1" si="255"/>
        <v/>
      </c>
      <c r="BW269" s="191" t="str">
        <f t="shared" ca="1" si="256"/>
        <v/>
      </c>
      <c r="BZ269" s="191" t="str">
        <f t="shared" ca="1" si="257"/>
        <v/>
      </c>
      <c r="CA269" s="191" t="str">
        <f t="shared" ca="1" si="258"/>
        <v/>
      </c>
      <c r="CB269" s="191" t="str">
        <f t="shared" ca="1" si="259"/>
        <v/>
      </c>
      <c r="CC269" s="191" t="str">
        <f t="shared" ca="1" si="260"/>
        <v/>
      </c>
      <c r="CL269" s="191" t="str">
        <f t="shared" ca="1" si="261"/>
        <v/>
      </c>
      <c r="CM269" s="191" t="str">
        <f t="shared" ca="1" si="262"/>
        <v/>
      </c>
      <c r="CP269" s="191" t="str">
        <f t="shared" ca="1" si="263"/>
        <v/>
      </c>
      <c r="CQ269" s="191" t="str">
        <f t="shared" ca="1" si="264"/>
        <v/>
      </c>
      <c r="CR269" s="191" t="str">
        <f t="shared" ca="1" si="265"/>
        <v/>
      </c>
      <c r="CS269" s="191" t="str">
        <f t="shared" ca="1" si="266"/>
        <v/>
      </c>
      <c r="CT269" s="191" t="str">
        <f t="shared" ca="1" si="267"/>
        <v/>
      </c>
      <c r="CU269" s="191" t="str">
        <f t="shared" ca="1" si="268"/>
        <v/>
      </c>
      <c r="CV269" s="191" t="str">
        <f t="shared" ca="1" si="269"/>
        <v/>
      </c>
      <c r="ET269" s="191" t="str">
        <f t="shared" ca="1" si="270"/>
        <v/>
      </c>
      <c r="EU269" s="191" t="str">
        <f t="shared" ca="1" si="271"/>
        <v/>
      </c>
      <c r="EV269" s="191" t="str">
        <f t="shared" ca="1" si="272"/>
        <v/>
      </c>
      <c r="EX269" s="191" t="str">
        <f t="shared" ca="1" si="273"/>
        <v/>
      </c>
      <c r="EY269" s="191" t="str">
        <f t="shared" ca="1" si="274"/>
        <v/>
      </c>
      <c r="EZ269" s="191" t="str">
        <f t="shared" ca="1" si="275"/>
        <v/>
      </c>
      <c r="FD269" s="191" t="str">
        <f t="shared" ca="1" si="276"/>
        <v/>
      </c>
      <c r="FE269" s="191" t="str">
        <f t="shared" ca="1" si="277"/>
        <v/>
      </c>
      <c r="FF269" s="191" t="str">
        <f t="shared" ca="1" si="278"/>
        <v/>
      </c>
      <c r="FG269" s="191" t="str">
        <f t="shared" ca="1" si="279"/>
        <v/>
      </c>
    </row>
    <row r="270" spans="1:163" x14ac:dyDescent="0.2">
      <c r="A270" s="191" t="str">
        <f t="shared" ca="1" si="224"/>
        <v/>
      </c>
      <c r="B270" s="191" t="str">
        <f t="shared" ca="1" si="225"/>
        <v/>
      </c>
      <c r="E270" s="191" t="str">
        <f t="shared" ca="1" si="226"/>
        <v/>
      </c>
      <c r="F270" s="191" t="str">
        <f ca="1">IF(補足!F269="","",REPT("0",3-LEN(補足!F269))&amp;補足!F269)</f>
        <v/>
      </c>
      <c r="O270" s="191" t="str">
        <f t="shared" ca="1" si="227"/>
        <v/>
      </c>
      <c r="P270" s="191" t="str">
        <f t="shared" ca="1" si="228"/>
        <v/>
      </c>
      <c r="Q270" s="191" t="str">
        <f t="shared" ca="1" si="229"/>
        <v/>
      </c>
      <c r="R270" s="191" t="str">
        <f t="shared" ca="1" si="230"/>
        <v/>
      </c>
      <c r="S270" s="191" t="str">
        <f t="shared" ca="1" si="231"/>
        <v/>
      </c>
      <c r="T270" s="191" t="str">
        <f t="shared" ca="1" si="232"/>
        <v/>
      </c>
      <c r="U270" s="191" t="str">
        <f t="shared" ca="1" si="233"/>
        <v/>
      </c>
      <c r="AA270" s="191" t="str">
        <f t="shared" ca="1" si="234"/>
        <v/>
      </c>
      <c r="AB270" s="191" t="str">
        <f t="shared" ca="1" si="235"/>
        <v/>
      </c>
      <c r="AC270" s="191" t="str">
        <f t="shared" ca="1" si="236"/>
        <v/>
      </c>
      <c r="AD270" s="191" t="str">
        <f t="shared" ca="1" si="237"/>
        <v/>
      </c>
      <c r="AE270" s="191" t="str">
        <f t="shared" ca="1" si="238"/>
        <v/>
      </c>
      <c r="AF270" s="191" t="str">
        <f t="shared" ca="1" si="239"/>
        <v/>
      </c>
      <c r="AG270" s="191" t="str">
        <f t="shared" ca="1" si="240"/>
        <v/>
      </c>
      <c r="AH270" s="191" t="str">
        <f t="shared" ca="1" si="241"/>
        <v/>
      </c>
      <c r="AI270" s="191" t="str">
        <f t="shared" ca="1" si="242"/>
        <v/>
      </c>
      <c r="AJ270" s="191" t="str">
        <f t="shared" ca="1" si="243"/>
        <v/>
      </c>
      <c r="AO270" s="191" t="str">
        <f t="shared" ca="1" si="244"/>
        <v/>
      </c>
      <c r="BA270" s="191" t="str">
        <f t="shared" ca="1" si="245"/>
        <v/>
      </c>
      <c r="BB270" s="191" t="str">
        <f t="shared" ca="1" si="246"/>
        <v/>
      </c>
      <c r="BC270" s="191" t="str">
        <f t="shared" ca="1" si="247"/>
        <v/>
      </c>
      <c r="BD270" s="191" t="str">
        <f t="shared" ca="1" si="248"/>
        <v/>
      </c>
      <c r="BE270" s="191" t="str">
        <f t="shared" ca="1" si="249"/>
        <v/>
      </c>
      <c r="BF270" s="191" t="str">
        <f t="shared" ca="1" si="250"/>
        <v/>
      </c>
      <c r="BG270" s="191" t="str">
        <f t="shared" ca="1" si="251"/>
        <v/>
      </c>
      <c r="BH270" s="191" t="str">
        <f t="shared" ca="1" si="252"/>
        <v/>
      </c>
      <c r="BI270" s="191" t="str">
        <f t="shared" ca="1" si="253"/>
        <v/>
      </c>
      <c r="BJ270" s="191" t="str">
        <f t="shared" ca="1" si="254"/>
        <v/>
      </c>
      <c r="BV270" s="191" t="str">
        <f t="shared" ca="1" si="255"/>
        <v/>
      </c>
      <c r="BW270" s="191" t="str">
        <f t="shared" ca="1" si="256"/>
        <v/>
      </c>
      <c r="BZ270" s="191" t="str">
        <f t="shared" ca="1" si="257"/>
        <v/>
      </c>
      <c r="CA270" s="191" t="str">
        <f t="shared" ca="1" si="258"/>
        <v/>
      </c>
      <c r="CB270" s="191" t="str">
        <f t="shared" ca="1" si="259"/>
        <v/>
      </c>
      <c r="CC270" s="191" t="str">
        <f t="shared" ca="1" si="260"/>
        <v/>
      </c>
      <c r="CL270" s="191" t="str">
        <f t="shared" ca="1" si="261"/>
        <v/>
      </c>
      <c r="CM270" s="191" t="str">
        <f t="shared" ca="1" si="262"/>
        <v/>
      </c>
      <c r="CP270" s="191" t="str">
        <f t="shared" ca="1" si="263"/>
        <v/>
      </c>
      <c r="CQ270" s="191" t="str">
        <f t="shared" ca="1" si="264"/>
        <v/>
      </c>
      <c r="CR270" s="191" t="str">
        <f t="shared" ca="1" si="265"/>
        <v/>
      </c>
      <c r="CS270" s="191" t="str">
        <f t="shared" ca="1" si="266"/>
        <v/>
      </c>
      <c r="CT270" s="191" t="str">
        <f t="shared" ca="1" si="267"/>
        <v/>
      </c>
      <c r="CU270" s="191" t="str">
        <f t="shared" ca="1" si="268"/>
        <v/>
      </c>
      <c r="CV270" s="191" t="str">
        <f t="shared" ca="1" si="269"/>
        <v/>
      </c>
      <c r="ET270" s="191" t="str">
        <f t="shared" ca="1" si="270"/>
        <v/>
      </c>
      <c r="EU270" s="191" t="str">
        <f t="shared" ca="1" si="271"/>
        <v/>
      </c>
      <c r="EV270" s="191" t="str">
        <f t="shared" ca="1" si="272"/>
        <v/>
      </c>
      <c r="EX270" s="191" t="str">
        <f t="shared" ca="1" si="273"/>
        <v/>
      </c>
      <c r="EY270" s="191" t="str">
        <f t="shared" ca="1" si="274"/>
        <v/>
      </c>
      <c r="EZ270" s="191" t="str">
        <f t="shared" ca="1" si="275"/>
        <v/>
      </c>
      <c r="FD270" s="191" t="str">
        <f t="shared" ca="1" si="276"/>
        <v/>
      </c>
      <c r="FE270" s="191" t="str">
        <f t="shared" ca="1" si="277"/>
        <v/>
      </c>
      <c r="FF270" s="191" t="str">
        <f t="shared" ca="1" si="278"/>
        <v/>
      </c>
      <c r="FG270" s="191" t="str">
        <f t="shared" ca="1" si="279"/>
        <v/>
      </c>
    </row>
    <row r="271" spans="1:163" x14ac:dyDescent="0.2">
      <c r="A271" s="191" t="str">
        <f t="shared" ca="1" si="224"/>
        <v/>
      </c>
      <c r="B271" s="191" t="str">
        <f t="shared" ca="1" si="225"/>
        <v/>
      </c>
      <c r="E271" s="191" t="str">
        <f t="shared" ca="1" si="226"/>
        <v/>
      </c>
      <c r="F271" s="191" t="str">
        <f ca="1">IF(補足!F270="","",REPT("0",3-LEN(補足!F270))&amp;補足!F270)</f>
        <v/>
      </c>
      <c r="O271" s="191" t="str">
        <f t="shared" ca="1" si="227"/>
        <v/>
      </c>
      <c r="P271" s="191" t="str">
        <f t="shared" ca="1" si="228"/>
        <v/>
      </c>
      <c r="Q271" s="191" t="str">
        <f t="shared" ca="1" si="229"/>
        <v/>
      </c>
      <c r="R271" s="191" t="str">
        <f t="shared" ca="1" si="230"/>
        <v/>
      </c>
      <c r="S271" s="191" t="str">
        <f t="shared" ca="1" si="231"/>
        <v/>
      </c>
      <c r="T271" s="191" t="str">
        <f t="shared" ca="1" si="232"/>
        <v/>
      </c>
      <c r="U271" s="191" t="str">
        <f t="shared" ca="1" si="233"/>
        <v/>
      </c>
      <c r="AA271" s="191" t="str">
        <f t="shared" ca="1" si="234"/>
        <v/>
      </c>
      <c r="AB271" s="191" t="str">
        <f t="shared" ca="1" si="235"/>
        <v/>
      </c>
      <c r="AC271" s="191" t="str">
        <f t="shared" ca="1" si="236"/>
        <v/>
      </c>
      <c r="AD271" s="191" t="str">
        <f t="shared" ca="1" si="237"/>
        <v/>
      </c>
      <c r="AE271" s="191" t="str">
        <f t="shared" ca="1" si="238"/>
        <v/>
      </c>
      <c r="AF271" s="191" t="str">
        <f t="shared" ca="1" si="239"/>
        <v/>
      </c>
      <c r="AG271" s="191" t="str">
        <f t="shared" ca="1" si="240"/>
        <v/>
      </c>
      <c r="AH271" s="191" t="str">
        <f t="shared" ca="1" si="241"/>
        <v/>
      </c>
      <c r="AI271" s="191" t="str">
        <f t="shared" ca="1" si="242"/>
        <v/>
      </c>
      <c r="AJ271" s="191" t="str">
        <f t="shared" ca="1" si="243"/>
        <v/>
      </c>
      <c r="AO271" s="191" t="str">
        <f t="shared" ca="1" si="244"/>
        <v/>
      </c>
      <c r="BA271" s="191" t="str">
        <f t="shared" ca="1" si="245"/>
        <v/>
      </c>
      <c r="BB271" s="191" t="str">
        <f t="shared" ca="1" si="246"/>
        <v/>
      </c>
      <c r="BC271" s="191" t="str">
        <f t="shared" ca="1" si="247"/>
        <v/>
      </c>
      <c r="BD271" s="191" t="str">
        <f t="shared" ca="1" si="248"/>
        <v/>
      </c>
      <c r="BE271" s="191" t="str">
        <f t="shared" ca="1" si="249"/>
        <v/>
      </c>
      <c r="BF271" s="191" t="str">
        <f t="shared" ca="1" si="250"/>
        <v/>
      </c>
      <c r="BG271" s="191" t="str">
        <f t="shared" ca="1" si="251"/>
        <v/>
      </c>
      <c r="BH271" s="191" t="str">
        <f t="shared" ca="1" si="252"/>
        <v/>
      </c>
      <c r="BI271" s="191" t="str">
        <f t="shared" ca="1" si="253"/>
        <v/>
      </c>
      <c r="BJ271" s="191" t="str">
        <f t="shared" ca="1" si="254"/>
        <v/>
      </c>
      <c r="BV271" s="191" t="str">
        <f t="shared" ca="1" si="255"/>
        <v/>
      </c>
      <c r="BW271" s="191" t="str">
        <f t="shared" ca="1" si="256"/>
        <v/>
      </c>
      <c r="BZ271" s="191" t="str">
        <f t="shared" ca="1" si="257"/>
        <v/>
      </c>
      <c r="CA271" s="191" t="str">
        <f t="shared" ca="1" si="258"/>
        <v/>
      </c>
      <c r="CB271" s="191" t="str">
        <f t="shared" ca="1" si="259"/>
        <v/>
      </c>
      <c r="CC271" s="191" t="str">
        <f t="shared" ca="1" si="260"/>
        <v/>
      </c>
      <c r="CL271" s="191" t="str">
        <f t="shared" ca="1" si="261"/>
        <v/>
      </c>
      <c r="CM271" s="191" t="str">
        <f t="shared" ca="1" si="262"/>
        <v/>
      </c>
      <c r="CP271" s="191" t="str">
        <f t="shared" ca="1" si="263"/>
        <v/>
      </c>
      <c r="CQ271" s="191" t="str">
        <f t="shared" ca="1" si="264"/>
        <v/>
      </c>
      <c r="CR271" s="191" t="str">
        <f t="shared" ca="1" si="265"/>
        <v/>
      </c>
      <c r="CS271" s="191" t="str">
        <f t="shared" ca="1" si="266"/>
        <v/>
      </c>
      <c r="CT271" s="191" t="str">
        <f t="shared" ca="1" si="267"/>
        <v/>
      </c>
      <c r="CU271" s="191" t="str">
        <f t="shared" ca="1" si="268"/>
        <v/>
      </c>
      <c r="CV271" s="191" t="str">
        <f t="shared" ca="1" si="269"/>
        <v/>
      </c>
      <c r="ET271" s="191" t="str">
        <f t="shared" ca="1" si="270"/>
        <v/>
      </c>
      <c r="EU271" s="191" t="str">
        <f t="shared" ca="1" si="271"/>
        <v/>
      </c>
      <c r="EV271" s="191" t="str">
        <f t="shared" ca="1" si="272"/>
        <v/>
      </c>
      <c r="EX271" s="191" t="str">
        <f t="shared" ca="1" si="273"/>
        <v/>
      </c>
      <c r="EY271" s="191" t="str">
        <f t="shared" ca="1" si="274"/>
        <v/>
      </c>
      <c r="EZ271" s="191" t="str">
        <f t="shared" ca="1" si="275"/>
        <v/>
      </c>
      <c r="FD271" s="191" t="str">
        <f t="shared" ca="1" si="276"/>
        <v/>
      </c>
      <c r="FE271" s="191" t="str">
        <f t="shared" ca="1" si="277"/>
        <v/>
      </c>
      <c r="FF271" s="191" t="str">
        <f t="shared" ca="1" si="278"/>
        <v/>
      </c>
      <c r="FG271" s="191" t="str">
        <f t="shared" ca="1" si="279"/>
        <v/>
      </c>
    </row>
    <row r="272" spans="1:163" x14ac:dyDescent="0.2">
      <c r="A272" s="191" t="str">
        <f t="shared" ca="1" si="224"/>
        <v/>
      </c>
      <c r="B272" s="191" t="str">
        <f t="shared" ca="1" si="225"/>
        <v/>
      </c>
      <c r="E272" s="191" t="str">
        <f t="shared" ca="1" si="226"/>
        <v/>
      </c>
      <c r="F272" s="191" t="str">
        <f ca="1">IF(補足!F271="","",REPT("0",3-LEN(補足!F271))&amp;補足!F271)</f>
        <v/>
      </c>
      <c r="O272" s="191" t="str">
        <f t="shared" ca="1" si="227"/>
        <v/>
      </c>
      <c r="P272" s="191" t="str">
        <f t="shared" ca="1" si="228"/>
        <v/>
      </c>
      <c r="Q272" s="191" t="str">
        <f t="shared" ca="1" si="229"/>
        <v/>
      </c>
      <c r="R272" s="191" t="str">
        <f t="shared" ca="1" si="230"/>
        <v/>
      </c>
      <c r="S272" s="191" t="str">
        <f t="shared" ca="1" si="231"/>
        <v/>
      </c>
      <c r="T272" s="191" t="str">
        <f t="shared" ca="1" si="232"/>
        <v/>
      </c>
      <c r="U272" s="191" t="str">
        <f t="shared" ca="1" si="233"/>
        <v/>
      </c>
      <c r="AA272" s="191" t="str">
        <f t="shared" ca="1" si="234"/>
        <v/>
      </c>
      <c r="AB272" s="191" t="str">
        <f t="shared" ca="1" si="235"/>
        <v/>
      </c>
      <c r="AC272" s="191" t="str">
        <f t="shared" ca="1" si="236"/>
        <v/>
      </c>
      <c r="AD272" s="191" t="str">
        <f t="shared" ca="1" si="237"/>
        <v/>
      </c>
      <c r="AE272" s="191" t="str">
        <f t="shared" ca="1" si="238"/>
        <v/>
      </c>
      <c r="AF272" s="191" t="str">
        <f t="shared" ca="1" si="239"/>
        <v/>
      </c>
      <c r="AG272" s="191" t="str">
        <f t="shared" ca="1" si="240"/>
        <v/>
      </c>
      <c r="AH272" s="191" t="str">
        <f t="shared" ca="1" si="241"/>
        <v/>
      </c>
      <c r="AI272" s="191" t="str">
        <f t="shared" ca="1" si="242"/>
        <v/>
      </c>
      <c r="AJ272" s="191" t="str">
        <f t="shared" ca="1" si="243"/>
        <v/>
      </c>
      <c r="AO272" s="191" t="str">
        <f t="shared" ca="1" si="244"/>
        <v/>
      </c>
      <c r="BA272" s="191" t="str">
        <f t="shared" ca="1" si="245"/>
        <v/>
      </c>
      <c r="BB272" s="191" t="str">
        <f t="shared" ca="1" si="246"/>
        <v/>
      </c>
      <c r="BC272" s="191" t="str">
        <f t="shared" ca="1" si="247"/>
        <v/>
      </c>
      <c r="BD272" s="191" t="str">
        <f t="shared" ca="1" si="248"/>
        <v/>
      </c>
      <c r="BE272" s="191" t="str">
        <f t="shared" ca="1" si="249"/>
        <v/>
      </c>
      <c r="BF272" s="191" t="str">
        <f t="shared" ca="1" si="250"/>
        <v/>
      </c>
      <c r="BG272" s="191" t="str">
        <f t="shared" ca="1" si="251"/>
        <v/>
      </c>
      <c r="BH272" s="191" t="str">
        <f t="shared" ca="1" si="252"/>
        <v/>
      </c>
      <c r="BI272" s="191" t="str">
        <f t="shared" ca="1" si="253"/>
        <v/>
      </c>
      <c r="BJ272" s="191" t="str">
        <f t="shared" ca="1" si="254"/>
        <v/>
      </c>
      <c r="BV272" s="191" t="str">
        <f t="shared" ca="1" si="255"/>
        <v/>
      </c>
      <c r="BW272" s="191" t="str">
        <f t="shared" ca="1" si="256"/>
        <v/>
      </c>
      <c r="BZ272" s="191" t="str">
        <f t="shared" ca="1" si="257"/>
        <v/>
      </c>
      <c r="CA272" s="191" t="str">
        <f t="shared" ca="1" si="258"/>
        <v/>
      </c>
      <c r="CB272" s="191" t="str">
        <f t="shared" ca="1" si="259"/>
        <v/>
      </c>
      <c r="CC272" s="191" t="str">
        <f t="shared" ca="1" si="260"/>
        <v/>
      </c>
      <c r="CL272" s="191" t="str">
        <f t="shared" ca="1" si="261"/>
        <v/>
      </c>
      <c r="CM272" s="191" t="str">
        <f t="shared" ca="1" si="262"/>
        <v/>
      </c>
      <c r="CP272" s="191" t="str">
        <f t="shared" ca="1" si="263"/>
        <v/>
      </c>
      <c r="CQ272" s="191" t="str">
        <f t="shared" ca="1" si="264"/>
        <v/>
      </c>
      <c r="CR272" s="191" t="str">
        <f t="shared" ca="1" si="265"/>
        <v/>
      </c>
      <c r="CS272" s="191" t="str">
        <f t="shared" ca="1" si="266"/>
        <v/>
      </c>
      <c r="CT272" s="191" t="str">
        <f t="shared" ca="1" si="267"/>
        <v/>
      </c>
      <c r="CU272" s="191" t="str">
        <f t="shared" ca="1" si="268"/>
        <v/>
      </c>
      <c r="CV272" s="191" t="str">
        <f t="shared" ca="1" si="269"/>
        <v/>
      </c>
      <c r="ET272" s="191" t="str">
        <f t="shared" ca="1" si="270"/>
        <v/>
      </c>
      <c r="EU272" s="191" t="str">
        <f t="shared" ca="1" si="271"/>
        <v/>
      </c>
      <c r="EV272" s="191" t="str">
        <f t="shared" ca="1" si="272"/>
        <v/>
      </c>
      <c r="EX272" s="191" t="str">
        <f t="shared" ca="1" si="273"/>
        <v/>
      </c>
      <c r="EY272" s="191" t="str">
        <f t="shared" ca="1" si="274"/>
        <v/>
      </c>
      <c r="EZ272" s="191" t="str">
        <f t="shared" ca="1" si="275"/>
        <v/>
      </c>
      <c r="FD272" s="191" t="str">
        <f t="shared" ca="1" si="276"/>
        <v/>
      </c>
      <c r="FE272" s="191" t="str">
        <f t="shared" ca="1" si="277"/>
        <v/>
      </c>
      <c r="FF272" s="191" t="str">
        <f t="shared" ca="1" si="278"/>
        <v/>
      </c>
      <c r="FG272" s="191" t="str">
        <f t="shared" ca="1" si="279"/>
        <v/>
      </c>
    </row>
    <row r="273" spans="1:163" x14ac:dyDescent="0.2">
      <c r="A273" s="191" t="str">
        <f t="shared" ca="1" si="224"/>
        <v/>
      </c>
      <c r="B273" s="191" t="str">
        <f t="shared" ca="1" si="225"/>
        <v/>
      </c>
      <c r="E273" s="191" t="str">
        <f t="shared" ca="1" si="226"/>
        <v/>
      </c>
      <c r="F273" s="191" t="str">
        <f ca="1">IF(補足!F272="","",REPT("0",3-LEN(補足!F272))&amp;補足!F272)</f>
        <v/>
      </c>
      <c r="O273" s="191" t="str">
        <f t="shared" ca="1" si="227"/>
        <v/>
      </c>
      <c r="P273" s="191" t="str">
        <f t="shared" ca="1" si="228"/>
        <v/>
      </c>
      <c r="Q273" s="191" t="str">
        <f t="shared" ca="1" si="229"/>
        <v/>
      </c>
      <c r="R273" s="191" t="str">
        <f t="shared" ca="1" si="230"/>
        <v/>
      </c>
      <c r="S273" s="191" t="str">
        <f t="shared" ca="1" si="231"/>
        <v/>
      </c>
      <c r="T273" s="191" t="str">
        <f t="shared" ca="1" si="232"/>
        <v/>
      </c>
      <c r="U273" s="191" t="str">
        <f t="shared" ca="1" si="233"/>
        <v/>
      </c>
      <c r="AA273" s="191" t="str">
        <f t="shared" ca="1" si="234"/>
        <v/>
      </c>
      <c r="AB273" s="191" t="str">
        <f t="shared" ca="1" si="235"/>
        <v/>
      </c>
      <c r="AC273" s="191" t="str">
        <f t="shared" ca="1" si="236"/>
        <v/>
      </c>
      <c r="AD273" s="191" t="str">
        <f t="shared" ca="1" si="237"/>
        <v/>
      </c>
      <c r="AE273" s="191" t="str">
        <f t="shared" ca="1" si="238"/>
        <v/>
      </c>
      <c r="AF273" s="191" t="str">
        <f t="shared" ca="1" si="239"/>
        <v/>
      </c>
      <c r="AG273" s="191" t="str">
        <f t="shared" ca="1" si="240"/>
        <v/>
      </c>
      <c r="AH273" s="191" t="str">
        <f t="shared" ca="1" si="241"/>
        <v/>
      </c>
      <c r="AI273" s="191" t="str">
        <f t="shared" ca="1" si="242"/>
        <v/>
      </c>
      <c r="AJ273" s="191" t="str">
        <f t="shared" ca="1" si="243"/>
        <v/>
      </c>
      <c r="AO273" s="191" t="str">
        <f t="shared" ca="1" si="244"/>
        <v/>
      </c>
      <c r="BA273" s="191" t="str">
        <f t="shared" ca="1" si="245"/>
        <v/>
      </c>
      <c r="BB273" s="191" t="str">
        <f t="shared" ca="1" si="246"/>
        <v/>
      </c>
      <c r="BC273" s="191" t="str">
        <f t="shared" ca="1" si="247"/>
        <v/>
      </c>
      <c r="BD273" s="191" t="str">
        <f t="shared" ca="1" si="248"/>
        <v/>
      </c>
      <c r="BE273" s="191" t="str">
        <f t="shared" ca="1" si="249"/>
        <v/>
      </c>
      <c r="BF273" s="191" t="str">
        <f t="shared" ca="1" si="250"/>
        <v/>
      </c>
      <c r="BG273" s="191" t="str">
        <f t="shared" ca="1" si="251"/>
        <v/>
      </c>
      <c r="BH273" s="191" t="str">
        <f t="shared" ca="1" si="252"/>
        <v/>
      </c>
      <c r="BI273" s="191" t="str">
        <f t="shared" ca="1" si="253"/>
        <v/>
      </c>
      <c r="BJ273" s="191" t="str">
        <f t="shared" ca="1" si="254"/>
        <v/>
      </c>
      <c r="BV273" s="191" t="str">
        <f t="shared" ca="1" si="255"/>
        <v/>
      </c>
      <c r="BW273" s="191" t="str">
        <f t="shared" ca="1" si="256"/>
        <v/>
      </c>
      <c r="BZ273" s="191" t="str">
        <f t="shared" ca="1" si="257"/>
        <v/>
      </c>
      <c r="CA273" s="191" t="str">
        <f t="shared" ca="1" si="258"/>
        <v/>
      </c>
      <c r="CB273" s="191" t="str">
        <f t="shared" ca="1" si="259"/>
        <v/>
      </c>
      <c r="CC273" s="191" t="str">
        <f t="shared" ca="1" si="260"/>
        <v/>
      </c>
      <c r="CL273" s="191" t="str">
        <f t="shared" ca="1" si="261"/>
        <v/>
      </c>
      <c r="CM273" s="191" t="str">
        <f t="shared" ca="1" si="262"/>
        <v/>
      </c>
      <c r="CP273" s="191" t="str">
        <f t="shared" ca="1" si="263"/>
        <v/>
      </c>
      <c r="CQ273" s="191" t="str">
        <f t="shared" ca="1" si="264"/>
        <v/>
      </c>
      <c r="CR273" s="191" t="str">
        <f t="shared" ca="1" si="265"/>
        <v/>
      </c>
      <c r="CS273" s="191" t="str">
        <f t="shared" ca="1" si="266"/>
        <v/>
      </c>
      <c r="CT273" s="191" t="str">
        <f t="shared" ca="1" si="267"/>
        <v/>
      </c>
      <c r="CU273" s="191" t="str">
        <f t="shared" ca="1" si="268"/>
        <v/>
      </c>
      <c r="CV273" s="191" t="str">
        <f t="shared" ca="1" si="269"/>
        <v/>
      </c>
      <c r="ET273" s="191" t="str">
        <f t="shared" ca="1" si="270"/>
        <v/>
      </c>
      <c r="EU273" s="191" t="str">
        <f t="shared" ca="1" si="271"/>
        <v/>
      </c>
      <c r="EV273" s="191" t="str">
        <f t="shared" ca="1" si="272"/>
        <v/>
      </c>
      <c r="EX273" s="191" t="str">
        <f t="shared" ca="1" si="273"/>
        <v/>
      </c>
      <c r="EY273" s="191" t="str">
        <f t="shared" ca="1" si="274"/>
        <v/>
      </c>
      <c r="EZ273" s="191" t="str">
        <f t="shared" ca="1" si="275"/>
        <v/>
      </c>
      <c r="FD273" s="191" t="str">
        <f t="shared" ca="1" si="276"/>
        <v/>
      </c>
      <c r="FE273" s="191" t="str">
        <f t="shared" ca="1" si="277"/>
        <v/>
      </c>
      <c r="FF273" s="191" t="str">
        <f t="shared" ca="1" si="278"/>
        <v/>
      </c>
      <c r="FG273" s="191" t="str">
        <f t="shared" ca="1" si="279"/>
        <v/>
      </c>
    </row>
    <row r="274" spans="1:163" x14ac:dyDescent="0.2">
      <c r="A274" s="191" t="str">
        <f t="shared" ca="1" si="224"/>
        <v/>
      </c>
      <c r="B274" s="191" t="str">
        <f t="shared" ca="1" si="225"/>
        <v/>
      </c>
      <c r="E274" s="191" t="str">
        <f t="shared" ca="1" si="226"/>
        <v/>
      </c>
      <c r="F274" s="191" t="str">
        <f ca="1">IF(補足!F273="","",REPT("0",3-LEN(補足!F273))&amp;補足!F273)</f>
        <v/>
      </c>
      <c r="O274" s="191" t="str">
        <f t="shared" ca="1" si="227"/>
        <v/>
      </c>
      <c r="P274" s="191" t="str">
        <f t="shared" ca="1" si="228"/>
        <v/>
      </c>
      <c r="Q274" s="191" t="str">
        <f t="shared" ca="1" si="229"/>
        <v/>
      </c>
      <c r="R274" s="191" t="str">
        <f t="shared" ca="1" si="230"/>
        <v/>
      </c>
      <c r="S274" s="191" t="str">
        <f t="shared" ca="1" si="231"/>
        <v/>
      </c>
      <c r="T274" s="191" t="str">
        <f t="shared" ca="1" si="232"/>
        <v/>
      </c>
      <c r="U274" s="191" t="str">
        <f t="shared" ca="1" si="233"/>
        <v/>
      </c>
      <c r="AA274" s="191" t="str">
        <f t="shared" ca="1" si="234"/>
        <v/>
      </c>
      <c r="AB274" s="191" t="str">
        <f t="shared" ca="1" si="235"/>
        <v/>
      </c>
      <c r="AC274" s="191" t="str">
        <f t="shared" ca="1" si="236"/>
        <v/>
      </c>
      <c r="AD274" s="191" t="str">
        <f t="shared" ca="1" si="237"/>
        <v/>
      </c>
      <c r="AE274" s="191" t="str">
        <f t="shared" ca="1" si="238"/>
        <v/>
      </c>
      <c r="AF274" s="191" t="str">
        <f t="shared" ca="1" si="239"/>
        <v/>
      </c>
      <c r="AG274" s="191" t="str">
        <f t="shared" ca="1" si="240"/>
        <v/>
      </c>
      <c r="AH274" s="191" t="str">
        <f t="shared" ca="1" si="241"/>
        <v/>
      </c>
      <c r="AI274" s="191" t="str">
        <f t="shared" ca="1" si="242"/>
        <v/>
      </c>
      <c r="AJ274" s="191" t="str">
        <f t="shared" ca="1" si="243"/>
        <v/>
      </c>
      <c r="AO274" s="191" t="str">
        <f t="shared" ca="1" si="244"/>
        <v/>
      </c>
      <c r="BA274" s="191" t="str">
        <f t="shared" ca="1" si="245"/>
        <v/>
      </c>
      <c r="BB274" s="191" t="str">
        <f t="shared" ca="1" si="246"/>
        <v/>
      </c>
      <c r="BC274" s="191" t="str">
        <f t="shared" ca="1" si="247"/>
        <v/>
      </c>
      <c r="BD274" s="191" t="str">
        <f t="shared" ca="1" si="248"/>
        <v/>
      </c>
      <c r="BE274" s="191" t="str">
        <f t="shared" ca="1" si="249"/>
        <v/>
      </c>
      <c r="BF274" s="191" t="str">
        <f t="shared" ca="1" si="250"/>
        <v/>
      </c>
      <c r="BG274" s="191" t="str">
        <f t="shared" ca="1" si="251"/>
        <v/>
      </c>
      <c r="BH274" s="191" t="str">
        <f t="shared" ca="1" si="252"/>
        <v/>
      </c>
      <c r="BI274" s="191" t="str">
        <f t="shared" ca="1" si="253"/>
        <v/>
      </c>
      <c r="BJ274" s="191" t="str">
        <f t="shared" ca="1" si="254"/>
        <v/>
      </c>
      <c r="BV274" s="191" t="str">
        <f t="shared" ca="1" si="255"/>
        <v/>
      </c>
      <c r="BW274" s="191" t="str">
        <f t="shared" ca="1" si="256"/>
        <v/>
      </c>
      <c r="BZ274" s="191" t="str">
        <f t="shared" ca="1" si="257"/>
        <v/>
      </c>
      <c r="CA274" s="191" t="str">
        <f t="shared" ca="1" si="258"/>
        <v/>
      </c>
      <c r="CB274" s="191" t="str">
        <f t="shared" ca="1" si="259"/>
        <v/>
      </c>
      <c r="CC274" s="191" t="str">
        <f t="shared" ca="1" si="260"/>
        <v/>
      </c>
      <c r="CL274" s="191" t="str">
        <f t="shared" ca="1" si="261"/>
        <v/>
      </c>
      <c r="CM274" s="191" t="str">
        <f t="shared" ca="1" si="262"/>
        <v/>
      </c>
      <c r="CP274" s="191" t="str">
        <f t="shared" ca="1" si="263"/>
        <v/>
      </c>
      <c r="CQ274" s="191" t="str">
        <f t="shared" ca="1" si="264"/>
        <v/>
      </c>
      <c r="CR274" s="191" t="str">
        <f t="shared" ca="1" si="265"/>
        <v/>
      </c>
      <c r="CS274" s="191" t="str">
        <f t="shared" ca="1" si="266"/>
        <v/>
      </c>
      <c r="CT274" s="191" t="str">
        <f t="shared" ca="1" si="267"/>
        <v/>
      </c>
      <c r="CU274" s="191" t="str">
        <f t="shared" ca="1" si="268"/>
        <v/>
      </c>
      <c r="CV274" s="191" t="str">
        <f t="shared" ca="1" si="269"/>
        <v/>
      </c>
      <c r="ET274" s="191" t="str">
        <f t="shared" ca="1" si="270"/>
        <v/>
      </c>
      <c r="EU274" s="191" t="str">
        <f t="shared" ca="1" si="271"/>
        <v/>
      </c>
      <c r="EV274" s="191" t="str">
        <f t="shared" ca="1" si="272"/>
        <v/>
      </c>
      <c r="EX274" s="191" t="str">
        <f t="shared" ca="1" si="273"/>
        <v/>
      </c>
      <c r="EY274" s="191" t="str">
        <f t="shared" ca="1" si="274"/>
        <v/>
      </c>
      <c r="EZ274" s="191" t="str">
        <f t="shared" ca="1" si="275"/>
        <v/>
      </c>
      <c r="FD274" s="191" t="str">
        <f t="shared" ca="1" si="276"/>
        <v/>
      </c>
      <c r="FE274" s="191" t="str">
        <f t="shared" ca="1" si="277"/>
        <v/>
      </c>
      <c r="FF274" s="191" t="str">
        <f t="shared" ca="1" si="278"/>
        <v/>
      </c>
      <c r="FG274" s="191" t="str">
        <f t="shared" ca="1" si="279"/>
        <v/>
      </c>
    </row>
    <row r="275" spans="1:163" x14ac:dyDescent="0.2">
      <c r="A275" s="191" t="str">
        <f t="shared" ca="1" si="224"/>
        <v/>
      </c>
      <c r="B275" s="191" t="str">
        <f t="shared" ca="1" si="225"/>
        <v/>
      </c>
      <c r="E275" s="191" t="str">
        <f t="shared" ca="1" si="226"/>
        <v/>
      </c>
      <c r="F275" s="191" t="str">
        <f ca="1">IF(補足!F274="","",REPT("0",3-LEN(補足!F274))&amp;補足!F274)</f>
        <v/>
      </c>
      <c r="O275" s="191" t="str">
        <f t="shared" ca="1" si="227"/>
        <v/>
      </c>
      <c r="P275" s="191" t="str">
        <f t="shared" ca="1" si="228"/>
        <v/>
      </c>
      <c r="Q275" s="191" t="str">
        <f t="shared" ca="1" si="229"/>
        <v/>
      </c>
      <c r="R275" s="191" t="str">
        <f t="shared" ca="1" si="230"/>
        <v/>
      </c>
      <c r="S275" s="191" t="str">
        <f t="shared" ca="1" si="231"/>
        <v/>
      </c>
      <c r="T275" s="191" t="str">
        <f t="shared" ca="1" si="232"/>
        <v/>
      </c>
      <c r="U275" s="191" t="str">
        <f t="shared" ca="1" si="233"/>
        <v/>
      </c>
      <c r="AA275" s="191" t="str">
        <f t="shared" ca="1" si="234"/>
        <v/>
      </c>
      <c r="AB275" s="191" t="str">
        <f t="shared" ca="1" si="235"/>
        <v/>
      </c>
      <c r="AC275" s="191" t="str">
        <f t="shared" ca="1" si="236"/>
        <v/>
      </c>
      <c r="AD275" s="191" t="str">
        <f t="shared" ca="1" si="237"/>
        <v/>
      </c>
      <c r="AE275" s="191" t="str">
        <f t="shared" ca="1" si="238"/>
        <v/>
      </c>
      <c r="AF275" s="191" t="str">
        <f t="shared" ca="1" si="239"/>
        <v/>
      </c>
      <c r="AG275" s="191" t="str">
        <f t="shared" ca="1" si="240"/>
        <v/>
      </c>
      <c r="AH275" s="191" t="str">
        <f t="shared" ca="1" si="241"/>
        <v/>
      </c>
      <c r="AI275" s="191" t="str">
        <f t="shared" ca="1" si="242"/>
        <v/>
      </c>
      <c r="AJ275" s="191" t="str">
        <f t="shared" ca="1" si="243"/>
        <v/>
      </c>
      <c r="AO275" s="191" t="str">
        <f t="shared" ca="1" si="244"/>
        <v/>
      </c>
      <c r="BA275" s="191" t="str">
        <f t="shared" ca="1" si="245"/>
        <v/>
      </c>
      <c r="BB275" s="191" t="str">
        <f t="shared" ca="1" si="246"/>
        <v/>
      </c>
      <c r="BC275" s="191" t="str">
        <f t="shared" ca="1" si="247"/>
        <v/>
      </c>
      <c r="BD275" s="191" t="str">
        <f t="shared" ca="1" si="248"/>
        <v/>
      </c>
      <c r="BE275" s="191" t="str">
        <f t="shared" ca="1" si="249"/>
        <v/>
      </c>
      <c r="BF275" s="191" t="str">
        <f t="shared" ca="1" si="250"/>
        <v/>
      </c>
      <c r="BG275" s="191" t="str">
        <f t="shared" ca="1" si="251"/>
        <v/>
      </c>
      <c r="BH275" s="191" t="str">
        <f t="shared" ca="1" si="252"/>
        <v/>
      </c>
      <c r="BI275" s="191" t="str">
        <f t="shared" ca="1" si="253"/>
        <v/>
      </c>
      <c r="BJ275" s="191" t="str">
        <f t="shared" ca="1" si="254"/>
        <v/>
      </c>
      <c r="BV275" s="191" t="str">
        <f t="shared" ca="1" si="255"/>
        <v/>
      </c>
      <c r="BW275" s="191" t="str">
        <f t="shared" ca="1" si="256"/>
        <v/>
      </c>
      <c r="BZ275" s="191" t="str">
        <f t="shared" ca="1" si="257"/>
        <v/>
      </c>
      <c r="CA275" s="191" t="str">
        <f t="shared" ca="1" si="258"/>
        <v/>
      </c>
      <c r="CB275" s="191" t="str">
        <f t="shared" ca="1" si="259"/>
        <v/>
      </c>
      <c r="CC275" s="191" t="str">
        <f t="shared" ca="1" si="260"/>
        <v/>
      </c>
      <c r="CL275" s="191" t="str">
        <f t="shared" ca="1" si="261"/>
        <v/>
      </c>
      <c r="CM275" s="191" t="str">
        <f t="shared" ca="1" si="262"/>
        <v/>
      </c>
      <c r="CP275" s="191" t="str">
        <f t="shared" ca="1" si="263"/>
        <v/>
      </c>
      <c r="CQ275" s="191" t="str">
        <f t="shared" ca="1" si="264"/>
        <v/>
      </c>
      <c r="CR275" s="191" t="str">
        <f t="shared" ca="1" si="265"/>
        <v/>
      </c>
      <c r="CS275" s="191" t="str">
        <f t="shared" ca="1" si="266"/>
        <v/>
      </c>
      <c r="CT275" s="191" t="str">
        <f t="shared" ca="1" si="267"/>
        <v/>
      </c>
      <c r="CU275" s="191" t="str">
        <f t="shared" ca="1" si="268"/>
        <v/>
      </c>
      <c r="CV275" s="191" t="str">
        <f t="shared" ca="1" si="269"/>
        <v/>
      </c>
      <c r="ET275" s="191" t="str">
        <f t="shared" ca="1" si="270"/>
        <v/>
      </c>
      <c r="EU275" s="191" t="str">
        <f t="shared" ca="1" si="271"/>
        <v/>
      </c>
      <c r="EV275" s="191" t="str">
        <f t="shared" ca="1" si="272"/>
        <v/>
      </c>
      <c r="EX275" s="191" t="str">
        <f t="shared" ca="1" si="273"/>
        <v/>
      </c>
      <c r="EY275" s="191" t="str">
        <f t="shared" ca="1" si="274"/>
        <v/>
      </c>
      <c r="EZ275" s="191" t="str">
        <f t="shared" ca="1" si="275"/>
        <v/>
      </c>
      <c r="FD275" s="191" t="str">
        <f t="shared" ca="1" si="276"/>
        <v/>
      </c>
      <c r="FE275" s="191" t="str">
        <f t="shared" ca="1" si="277"/>
        <v/>
      </c>
      <c r="FF275" s="191" t="str">
        <f t="shared" ca="1" si="278"/>
        <v/>
      </c>
      <c r="FG275" s="191" t="str">
        <f t="shared" ca="1" si="279"/>
        <v/>
      </c>
    </row>
    <row r="276" spans="1:163" x14ac:dyDescent="0.2">
      <c r="A276" s="191" t="str">
        <f t="shared" ca="1" si="224"/>
        <v/>
      </c>
      <c r="B276" s="191" t="str">
        <f t="shared" ca="1" si="225"/>
        <v/>
      </c>
      <c r="E276" s="191" t="str">
        <f t="shared" ca="1" si="226"/>
        <v/>
      </c>
      <c r="F276" s="191" t="str">
        <f ca="1">IF(補足!F275="","",REPT("0",3-LEN(補足!F275))&amp;補足!F275)</f>
        <v/>
      </c>
      <c r="O276" s="191" t="str">
        <f t="shared" ca="1" si="227"/>
        <v/>
      </c>
      <c r="P276" s="191" t="str">
        <f t="shared" ca="1" si="228"/>
        <v/>
      </c>
      <c r="Q276" s="191" t="str">
        <f t="shared" ca="1" si="229"/>
        <v/>
      </c>
      <c r="R276" s="191" t="str">
        <f t="shared" ca="1" si="230"/>
        <v/>
      </c>
      <c r="S276" s="191" t="str">
        <f t="shared" ca="1" si="231"/>
        <v/>
      </c>
      <c r="T276" s="191" t="str">
        <f t="shared" ca="1" si="232"/>
        <v/>
      </c>
      <c r="U276" s="191" t="str">
        <f t="shared" ca="1" si="233"/>
        <v/>
      </c>
      <c r="AA276" s="191" t="str">
        <f t="shared" ca="1" si="234"/>
        <v/>
      </c>
      <c r="AB276" s="191" t="str">
        <f t="shared" ca="1" si="235"/>
        <v/>
      </c>
      <c r="AC276" s="191" t="str">
        <f t="shared" ca="1" si="236"/>
        <v/>
      </c>
      <c r="AD276" s="191" t="str">
        <f t="shared" ca="1" si="237"/>
        <v/>
      </c>
      <c r="AE276" s="191" t="str">
        <f t="shared" ca="1" si="238"/>
        <v/>
      </c>
      <c r="AF276" s="191" t="str">
        <f t="shared" ca="1" si="239"/>
        <v/>
      </c>
      <c r="AG276" s="191" t="str">
        <f t="shared" ca="1" si="240"/>
        <v/>
      </c>
      <c r="AH276" s="191" t="str">
        <f t="shared" ca="1" si="241"/>
        <v/>
      </c>
      <c r="AI276" s="191" t="str">
        <f t="shared" ca="1" si="242"/>
        <v/>
      </c>
      <c r="AJ276" s="191" t="str">
        <f t="shared" ca="1" si="243"/>
        <v/>
      </c>
      <c r="AO276" s="191" t="str">
        <f t="shared" ca="1" si="244"/>
        <v/>
      </c>
      <c r="BA276" s="191" t="str">
        <f t="shared" ca="1" si="245"/>
        <v/>
      </c>
      <c r="BB276" s="191" t="str">
        <f t="shared" ca="1" si="246"/>
        <v/>
      </c>
      <c r="BC276" s="191" t="str">
        <f t="shared" ca="1" si="247"/>
        <v/>
      </c>
      <c r="BD276" s="191" t="str">
        <f t="shared" ca="1" si="248"/>
        <v/>
      </c>
      <c r="BE276" s="191" t="str">
        <f t="shared" ca="1" si="249"/>
        <v/>
      </c>
      <c r="BF276" s="191" t="str">
        <f t="shared" ca="1" si="250"/>
        <v/>
      </c>
      <c r="BG276" s="191" t="str">
        <f t="shared" ca="1" si="251"/>
        <v/>
      </c>
      <c r="BH276" s="191" t="str">
        <f t="shared" ca="1" si="252"/>
        <v/>
      </c>
      <c r="BI276" s="191" t="str">
        <f t="shared" ca="1" si="253"/>
        <v/>
      </c>
      <c r="BJ276" s="191" t="str">
        <f t="shared" ca="1" si="254"/>
        <v/>
      </c>
      <c r="BV276" s="191" t="str">
        <f t="shared" ca="1" si="255"/>
        <v/>
      </c>
      <c r="BW276" s="191" t="str">
        <f t="shared" ca="1" si="256"/>
        <v/>
      </c>
      <c r="BZ276" s="191" t="str">
        <f t="shared" ca="1" si="257"/>
        <v/>
      </c>
      <c r="CA276" s="191" t="str">
        <f t="shared" ca="1" si="258"/>
        <v/>
      </c>
      <c r="CB276" s="191" t="str">
        <f t="shared" ca="1" si="259"/>
        <v/>
      </c>
      <c r="CC276" s="191" t="str">
        <f t="shared" ca="1" si="260"/>
        <v/>
      </c>
      <c r="CL276" s="191" t="str">
        <f t="shared" ca="1" si="261"/>
        <v/>
      </c>
      <c r="CM276" s="191" t="str">
        <f t="shared" ca="1" si="262"/>
        <v/>
      </c>
      <c r="CP276" s="191" t="str">
        <f t="shared" ca="1" si="263"/>
        <v/>
      </c>
      <c r="CQ276" s="191" t="str">
        <f t="shared" ca="1" si="264"/>
        <v/>
      </c>
      <c r="CR276" s="191" t="str">
        <f t="shared" ca="1" si="265"/>
        <v/>
      </c>
      <c r="CS276" s="191" t="str">
        <f t="shared" ca="1" si="266"/>
        <v/>
      </c>
      <c r="CT276" s="191" t="str">
        <f t="shared" ca="1" si="267"/>
        <v/>
      </c>
      <c r="CU276" s="191" t="str">
        <f t="shared" ca="1" si="268"/>
        <v/>
      </c>
      <c r="CV276" s="191" t="str">
        <f t="shared" ca="1" si="269"/>
        <v/>
      </c>
      <c r="ET276" s="191" t="str">
        <f t="shared" ca="1" si="270"/>
        <v/>
      </c>
      <c r="EU276" s="191" t="str">
        <f t="shared" ca="1" si="271"/>
        <v/>
      </c>
      <c r="EV276" s="191" t="str">
        <f t="shared" ca="1" si="272"/>
        <v/>
      </c>
      <c r="EX276" s="191" t="str">
        <f t="shared" ca="1" si="273"/>
        <v/>
      </c>
      <c r="EY276" s="191" t="str">
        <f t="shared" ca="1" si="274"/>
        <v/>
      </c>
      <c r="EZ276" s="191" t="str">
        <f t="shared" ca="1" si="275"/>
        <v/>
      </c>
      <c r="FD276" s="191" t="str">
        <f t="shared" ca="1" si="276"/>
        <v/>
      </c>
      <c r="FE276" s="191" t="str">
        <f t="shared" ca="1" si="277"/>
        <v/>
      </c>
      <c r="FF276" s="191" t="str">
        <f t="shared" ca="1" si="278"/>
        <v/>
      </c>
      <c r="FG276" s="191" t="str">
        <f t="shared" ca="1" si="279"/>
        <v/>
      </c>
    </row>
    <row r="277" spans="1:163" x14ac:dyDescent="0.2">
      <c r="A277" s="191" t="str">
        <f t="shared" ca="1" si="224"/>
        <v/>
      </c>
      <c r="B277" s="191" t="str">
        <f t="shared" ca="1" si="225"/>
        <v/>
      </c>
      <c r="E277" s="191" t="str">
        <f t="shared" ca="1" si="226"/>
        <v/>
      </c>
      <c r="F277" s="191" t="str">
        <f ca="1">IF(補足!F276="","",REPT("0",3-LEN(補足!F276))&amp;補足!F276)</f>
        <v/>
      </c>
      <c r="O277" s="191" t="str">
        <f t="shared" ca="1" si="227"/>
        <v/>
      </c>
      <c r="P277" s="191" t="str">
        <f t="shared" ca="1" si="228"/>
        <v/>
      </c>
      <c r="Q277" s="191" t="str">
        <f t="shared" ca="1" si="229"/>
        <v/>
      </c>
      <c r="R277" s="191" t="str">
        <f t="shared" ca="1" si="230"/>
        <v/>
      </c>
      <c r="S277" s="191" t="str">
        <f t="shared" ca="1" si="231"/>
        <v/>
      </c>
      <c r="T277" s="191" t="str">
        <f t="shared" ca="1" si="232"/>
        <v/>
      </c>
      <c r="U277" s="191" t="str">
        <f t="shared" ca="1" si="233"/>
        <v/>
      </c>
      <c r="AA277" s="191" t="str">
        <f t="shared" ca="1" si="234"/>
        <v/>
      </c>
      <c r="AB277" s="191" t="str">
        <f t="shared" ca="1" si="235"/>
        <v/>
      </c>
      <c r="AC277" s="191" t="str">
        <f t="shared" ca="1" si="236"/>
        <v/>
      </c>
      <c r="AD277" s="191" t="str">
        <f t="shared" ca="1" si="237"/>
        <v/>
      </c>
      <c r="AE277" s="191" t="str">
        <f t="shared" ca="1" si="238"/>
        <v/>
      </c>
      <c r="AF277" s="191" t="str">
        <f t="shared" ca="1" si="239"/>
        <v/>
      </c>
      <c r="AG277" s="191" t="str">
        <f t="shared" ca="1" si="240"/>
        <v/>
      </c>
      <c r="AH277" s="191" t="str">
        <f t="shared" ca="1" si="241"/>
        <v/>
      </c>
      <c r="AI277" s="191" t="str">
        <f t="shared" ca="1" si="242"/>
        <v/>
      </c>
      <c r="AJ277" s="191" t="str">
        <f t="shared" ca="1" si="243"/>
        <v/>
      </c>
      <c r="AO277" s="191" t="str">
        <f t="shared" ca="1" si="244"/>
        <v/>
      </c>
      <c r="BA277" s="191" t="str">
        <f t="shared" ca="1" si="245"/>
        <v/>
      </c>
      <c r="BB277" s="191" t="str">
        <f t="shared" ca="1" si="246"/>
        <v/>
      </c>
      <c r="BC277" s="191" t="str">
        <f t="shared" ca="1" si="247"/>
        <v/>
      </c>
      <c r="BD277" s="191" t="str">
        <f t="shared" ca="1" si="248"/>
        <v/>
      </c>
      <c r="BE277" s="191" t="str">
        <f t="shared" ca="1" si="249"/>
        <v/>
      </c>
      <c r="BF277" s="191" t="str">
        <f t="shared" ca="1" si="250"/>
        <v/>
      </c>
      <c r="BG277" s="191" t="str">
        <f t="shared" ca="1" si="251"/>
        <v/>
      </c>
      <c r="BH277" s="191" t="str">
        <f t="shared" ca="1" si="252"/>
        <v/>
      </c>
      <c r="BI277" s="191" t="str">
        <f t="shared" ca="1" si="253"/>
        <v/>
      </c>
      <c r="BJ277" s="191" t="str">
        <f t="shared" ca="1" si="254"/>
        <v/>
      </c>
      <c r="BV277" s="191" t="str">
        <f t="shared" ca="1" si="255"/>
        <v/>
      </c>
      <c r="BW277" s="191" t="str">
        <f t="shared" ca="1" si="256"/>
        <v/>
      </c>
      <c r="BZ277" s="191" t="str">
        <f t="shared" ca="1" si="257"/>
        <v/>
      </c>
      <c r="CA277" s="191" t="str">
        <f t="shared" ca="1" si="258"/>
        <v/>
      </c>
      <c r="CB277" s="191" t="str">
        <f t="shared" ca="1" si="259"/>
        <v/>
      </c>
      <c r="CC277" s="191" t="str">
        <f t="shared" ca="1" si="260"/>
        <v/>
      </c>
      <c r="CL277" s="191" t="str">
        <f t="shared" ca="1" si="261"/>
        <v/>
      </c>
      <c r="CM277" s="191" t="str">
        <f t="shared" ca="1" si="262"/>
        <v/>
      </c>
      <c r="CP277" s="191" t="str">
        <f t="shared" ca="1" si="263"/>
        <v/>
      </c>
      <c r="CQ277" s="191" t="str">
        <f t="shared" ca="1" si="264"/>
        <v/>
      </c>
      <c r="CR277" s="191" t="str">
        <f t="shared" ca="1" si="265"/>
        <v/>
      </c>
      <c r="CS277" s="191" t="str">
        <f t="shared" ca="1" si="266"/>
        <v/>
      </c>
      <c r="CT277" s="191" t="str">
        <f t="shared" ca="1" si="267"/>
        <v/>
      </c>
      <c r="CU277" s="191" t="str">
        <f t="shared" ca="1" si="268"/>
        <v/>
      </c>
      <c r="CV277" s="191" t="str">
        <f t="shared" ca="1" si="269"/>
        <v/>
      </c>
      <c r="ET277" s="191" t="str">
        <f t="shared" ca="1" si="270"/>
        <v/>
      </c>
      <c r="EU277" s="191" t="str">
        <f t="shared" ca="1" si="271"/>
        <v/>
      </c>
      <c r="EV277" s="191" t="str">
        <f t="shared" ca="1" si="272"/>
        <v/>
      </c>
      <c r="EX277" s="191" t="str">
        <f t="shared" ca="1" si="273"/>
        <v/>
      </c>
      <c r="EY277" s="191" t="str">
        <f t="shared" ca="1" si="274"/>
        <v/>
      </c>
      <c r="EZ277" s="191" t="str">
        <f t="shared" ca="1" si="275"/>
        <v/>
      </c>
      <c r="FD277" s="191" t="str">
        <f t="shared" ca="1" si="276"/>
        <v/>
      </c>
      <c r="FE277" s="191" t="str">
        <f t="shared" ca="1" si="277"/>
        <v/>
      </c>
      <c r="FF277" s="191" t="str">
        <f t="shared" ca="1" si="278"/>
        <v/>
      </c>
      <c r="FG277" s="191" t="str">
        <f t="shared" ca="1" si="279"/>
        <v/>
      </c>
    </row>
    <row r="278" spans="1:163" x14ac:dyDescent="0.2">
      <c r="A278" s="191" t="str">
        <f t="shared" ca="1" si="224"/>
        <v/>
      </c>
      <c r="B278" s="191" t="str">
        <f t="shared" ca="1" si="225"/>
        <v/>
      </c>
      <c r="E278" s="191" t="str">
        <f t="shared" ca="1" si="226"/>
        <v/>
      </c>
      <c r="F278" s="191" t="str">
        <f ca="1">IF(補足!F277="","",REPT("0",3-LEN(補足!F277))&amp;補足!F277)</f>
        <v/>
      </c>
      <c r="O278" s="191" t="str">
        <f t="shared" ca="1" si="227"/>
        <v/>
      </c>
      <c r="P278" s="191" t="str">
        <f t="shared" ca="1" si="228"/>
        <v/>
      </c>
      <c r="Q278" s="191" t="str">
        <f t="shared" ca="1" si="229"/>
        <v/>
      </c>
      <c r="R278" s="191" t="str">
        <f t="shared" ca="1" si="230"/>
        <v/>
      </c>
      <c r="S278" s="191" t="str">
        <f t="shared" ca="1" si="231"/>
        <v/>
      </c>
      <c r="T278" s="191" t="str">
        <f t="shared" ca="1" si="232"/>
        <v/>
      </c>
      <c r="U278" s="191" t="str">
        <f t="shared" ca="1" si="233"/>
        <v/>
      </c>
      <c r="AA278" s="191" t="str">
        <f t="shared" ca="1" si="234"/>
        <v/>
      </c>
      <c r="AB278" s="191" t="str">
        <f t="shared" ca="1" si="235"/>
        <v/>
      </c>
      <c r="AC278" s="191" t="str">
        <f t="shared" ca="1" si="236"/>
        <v/>
      </c>
      <c r="AD278" s="191" t="str">
        <f t="shared" ca="1" si="237"/>
        <v/>
      </c>
      <c r="AE278" s="191" t="str">
        <f t="shared" ca="1" si="238"/>
        <v/>
      </c>
      <c r="AF278" s="191" t="str">
        <f t="shared" ca="1" si="239"/>
        <v/>
      </c>
      <c r="AG278" s="191" t="str">
        <f t="shared" ca="1" si="240"/>
        <v/>
      </c>
      <c r="AH278" s="191" t="str">
        <f t="shared" ca="1" si="241"/>
        <v/>
      </c>
      <c r="AI278" s="191" t="str">
        <f t="shared" ca="1" si="242"/>
        <v/>
      </c>
      <c r="AJ278" s="191" t="str">
        <f t="shared" ca="1" si="243"/>
        <v/>
      </c>
      <c r="AO278" s="191" t="str">
        <f t="shared" ca="1" si="244"/>
        <v/>
      </c>
      <c r="BA278" s="191" t="str">
        <f t="shared" ca="1" si="245"/>
        <v/>
      </c>
      <c r="BB278" s="191" t="str">
        <f t="shared" ca="1" si="246"/>
        <v/>
      </c>
      <c r="BC278" s="191" t="str">
        <f t="shared" ca="1" si="247"/>
        <v/>
      </c>
      <c r="BD278" s="191" t="str">
        <f t="shared" ca="1" si="248"/>
        <v/>
      </c>
      <c r="BE278" s="191" t="str">
        <f t="shared" ca="1" si="249"/>
        <v/>
      </c>
      <c r="BF278" s="191" t="str">
        <f t="shared" ca="1" si="250"/>
        <v/>
      </c>
      <c r="BG278" s="191" t="str">
        <f t="shared" ca="1" si="251"/>
        <v/>
      </c>
      <c r="BH278" s="191" t="str">
        <f t="shared" ca="1" si="252"/>
        <v/>
      </c>
      <c r="BI278" s="191" t="str">
        <f t="shared" ca="1" si="253"/>
        <v/>
      </c>
      <c r="BJ278" s="191" t="str">
        <f t="shared" ca="1" si="254"/>
        <v/>
      </c>
      <c r="BV278" s="191" t="str">
        <f t="shared" ca="1" si="255"/>
        <v/>
      </c>
      <c r="BW278" s="191" t="str">
        <f t="shared" ca="1" si="256"/>
        <v/>
      </c>
      <c r="BZ278" s="191" t="str">
        <f t="shared" ca="1" si="257"/>
        <v/>
      </c>
      <c r="CA278" s="191" t="str">
        <f t="shared" ca="1" si="258"/>
        <v/>
      </c>
      <c r="CB278" s="191" t="str">
        <f t="shared" ca="1" si="259"/>
        <v/>
      </c>
      <c r="CC278" s="191" t="str">
        <f t="shared" ca="1" si="260"/>
        <v/>
      </c>
      <c r="CL278" s="191" t="str">
        <f t="shared" ca="1" si="261"/>
        <v/>
      </c>
      <c r="CM278" s="191" t="str">
        <f t="shared" ca="1" si="262"/>
        <v/>
      </c>
      <c r="CP278" s="191" t="str">
        <f t="shared" ca="1" si="263"/>
        <v/>
      </c>
      <c r="CQ278" s="191" t="str">
        <f t="shared" ca="1" si="264"/>
        <v/>
      </c>
      <c r="CR278" s="191" t="str">
        <f t="shared" ca="1" si="265"/>
        <v/>
      </c>
      <c r="CS278" s="191" t="str">
        <f t="shared" ca="1" si="266"/>
        <v/>
      </c>
      <c r="CT278" s="191" t="str">
        <f t="shared" ca="1" si="267"/>
        <v/>
      </c>
      <c r="CU278" s="191" t="str">
        <f t="shared" ca="1" si="268"/>
        <v/>
      </c>
      <c r="CV278" s="191" t="str">
        <f t="shared" ca="1" si="269"/>
        <v/>
      </c>
      <c r="ET278" s="191" t="str">
        <f t="shared" ca="1" si="270"/>
        <v/>
      </c>
      <c r="EU278" s="191" t="str">
        <f t="shared" ca="1" si="271"/>
        <v/>
      </c>
      <c r="EV278" s="191" t="str">
        <f t="shared" ca="1" si="272"/>
        <v/>
      </c>
      <c r="EX278" s="191" t="str">
        <f t="shared" ca="1" si="273"/>
        <v/>
      </c>
      <c r="EY278" s="191" t="str">
        <f t="shared" ca="1" si="274"/>
        <v/>
      </c>
      <c r="EZ278" s="191" t="str">
        <f t="shared" ca="1" si="275"/>
        <v/>
      </c>
      <c r="FD278" s="191" t="str">
        <f t="shared" ca="1" si="276"/>
        <v/>
      </c>
      <c r="FE278" s="191" t="str">
        <f t="shared" ca="1" si="277"/>
        <v/>
      </c>
      <c r="FF278" s="191" t="str">
        <f t="shared" ca="1" si="278"/>
        <v/>
      </c>
      <c r="FG278" s="191" t="str">
        <f t="shared" ca="1" si="279"/>
        <v/>
      </c>
    </row>
    <row r="279" spans="1:163" x14ac:dyDescent="0.2">
      <c r="A279" s="191" t="str">
        <f t="shared" ca="1" si="224"/>
        <v/>
      </c>
      <c r="B279" s="191" t="str">
        <f t="shared" ca="1" si="225"/>
        <v/>
      </c>
      <c r="E279" s="191" t="str">
        <f t="shared" ca="1" si="226"/>
        <v/>
      </c>
      <c r="F279" s="191" t="str">
        <f ca="1">IF(補足!F278="","",REPT("0",3-LEN(補足!F278))&amp;補足!F278)</f>
        <v/>
      </c>
      <c r="O279" s="191" t="str">
        <f t="shared" ca="1" si="227"/>
        <v/>
      </c>
      <c r="P279" s="191" t="str">
        <f t="shared" ca="1" si="228"/>
        <v/>
      </c>
      <c r="Q279" s="191" t="str">
        <f t="shared" ca="1" si="229"/>
        <v/>
      </c>
      <c r="R279" s="191" t="str">
        <f t="shared" ca="1" si="230"/>
        <v/>
      </c>
      <c r="S279" s="191" t="str">
        <f t="shared" ca="1" si="231"/>
        <v/>
      </c>
      <c r="T279" s="191" t="str">
        <f t="shared" ca="1" si="232"/>
        <v/>
      </c>
      <c r="U279" s="191" t="str">
        <f t="shared" ca="1" si="233"/>
        <v/>
      </c>
      <c r="AA279" s="191" t="str">
        <f t="shared" ca="1" si="234"/>
        <v/>
      </c>
      <c r="AB279" s="191" t="str">
        <f t="shared" ca="1" si="235"/>
        <v/>
      </c>
      <c r="AC279" s="191" t="str">
        <f t="shared" ca="1" si="236"/>
        <v/>
      </c>
      <c r="AD279" s="191" t="str">
        <f t="shared" ca="1" si="237"/>
        <v/>
      </c>
      <c r="AE279" s="191" t="str">
        <f t="shared" ca="1" si="238"/>
        <v/>
      </c>
      <c r="AF279" s="191" t="str">
        <f t="shared" ca="1" si="239"/>
        <v/>
      </c>
      <c r="AG279" s="191" t="str">
        <f t="shared" ca="1" si="240"/>
        <v/>
      </c>
      <c r="AH279" s="191" t="str">
        <f t="shared" ca="1" si="241"/>
        <v/>
      </c>
      <c r="AI279" s="191" t="str">
        <f t="shared" ca="1" si="242"/>
        <v/>
      </c>
      <c r="AJ279" s="191" t="str">
        <f t="shared" ca="1" si="243"/>
        <v/>
      </c>
      <c r="AO279" s="191" t="str">
        <f t="shared" ca="1" si="244"/>
        <v/>
      </c>
      <c r="BA279" s="191" t="str">
        <f t="shared" ca="1" si="245"/>
        <v/>
      </c>
      <c r="BB279" s="191" t="str">
        <f t="shared" ca="1" si="246"/>
        <v/>
      </c>
      <c r="BC279" s="191" t="str">
        <f t="shared" ca="1" si="247"/>
        <v/>
      </c>
      <c r="BD279" s="191" t="str">
        <f t="shared" ca="1" si="248"/>
        <v/>
      </c>
      <c r="BE279" s="191" t="str">
        <f t="shared" ca="1" si="249"/>
        <v/>
      </c>
      <c r="BF279" s="191" t="str">
        <f t="shared" ca="1" si="250"/>
        <v/>
      </c>
      <c r="BG279" s="191" t="str">
        <f t="shared" ca="1" si="251"/>
        <v/>
      </c>
      <c r="BH279" s="191" t="str">
        <f t="shared" ca="1" si="252"/>
        <v/>
      </c>
      <c r="BI279" s="191" t="str">
        <f t="shared" ca="1" si="253"/>
        <v/>
      </c>
      <c r="BJ279" s="191" t="str">
        <f t="shared" ca="1" si="254"/>
        <v/>
      </c>
      <c r="BV279" s="191" t="str">
        <f t="shared" ca="1" si="255"/>
        <v/>
      </c>
      <c r="BW279" s="191" t="str">
        <f t="shared" ca="1" si="256"/>
        <v/>
      </c>
      <c r="BZ279" s="191" t="str">
        <f t="shared" ca="1" si="257"/>
        <v/>
      </c>
      <c r="CA279" s="191" t="str">
        <f t="shared" ca="1" si="258"/>
        <v/>
      </c>
      <c r="CB279" s="191" t="str">
        <f t="shared" ca="1" si="259"/>
        <v/>
      </c>
      <c r="CC279" s="191" t="str">
        <f t="shared" ca="1" si="260"/>
        <v/>
      </c>
      <c r="CL279" s="191" t="str">
        <f t="shared" ca="1" si="261"/>
        <v/>
      </c>
      <c r="CM279" s="191" t="str">
        <f t="shared" ca="1" si="262"/>
        <v/>
      </c>
      <c r="CP279" s="191" t="str">
        <f t="shared" ca="1" si="263"/>
        <v/>
      </c>
      <c r="CQ279" s="191" t="str">
        <f t="shared" ca="1" si="264"/>
        <v/>
      </c>
      <c r="CR279" s="191" t="str">
        <f t="shared" ca="1" si="265"/>
        <v/>
      </c>
      <c r="CS279" s="191" t="str">
        <f t="shared" ca="1" si="266"/>
        <v/>
      </c>
      <c r="CT279" s="191" t="str">
        <f t="shared" ca="1" si="267"/>
        <v/>
      </c>
      <c r="CU279" s="191" t="str">
        <f t="shared" ca="1" si="268"/>
        <v/>
      </c>
      <c r="CV279" s="191" t="str">
        <f t="shared" ca="1" si="269"/>
        <v/>
      </c>
      <c r="ET279" s="191" t="str">
        <f t="shared" ca="1" si="270"/>
        <v/>
      </c>
      <c r="EU279" s="191" t="str">
        <f t="shared" ca="1" si="271"/>
        <v/>
      </c>
      <c r="EV279" s="191" t="str">
        <f t="shared" ca="1" si="272"/>
        <v/>
      </c>
      <c r="EX279" s="191" t="str">
        <f t="shared" ca="1" si="273"/>
        <v/>
      </c>
      <c r="EY279" s="191" t="str">
        <f t="shared" ca="1" si="274"/>
        <v/>
      </c>
      <c r="EZ279" s="191" t="str">
        <f t="shared" ca="1" si="275"/>
        <v/>
      </c>
      <c r="FD279" s="191" t="str">
        <f t="shared" ca="1" si="276"/>
        <v/>
      </c>
      <c r="FE279" s="191" t="str">
        <f t="shared" ca="1" si="277"/>
        <v/>
      </c>
      <c r="FF279" s="191" t="str">
        <f t="shared" ca="1" si="278"/>
        <v/>
      </c>
      <c r="FG279" s="191" t="str">
        <f t="shared" ca="1" si="279"/>
        <v/>
      </c>
    </row>
    <row r="280" spans="1:163" x14ac:dyDescent="0.2">
      <c r="A280" s="191" t="str">
        <f t="shared" ca="1" si="224"/>
        <v/>
      </c>
      <c r="B280" s="191" t="str">
        <f t="shared" ca="1" si="225"/>
        <v/>
      </c>
      <c r="E280" s="191" t="str">
        <f t="shared" ca="1" si="226"/>
        <v/>
      </c>
      <c r="F280" s="191" t="str">
        <f ca="1">IF(補足!F279="","",REPT("0",3-LEN(補足!F279))&amp;補足!F279)</f>
        <v/>
      </c>
      <c r="O280" s="191" t="str">
        <f t="shared" ca="1" si="227"/>
        <v/>
      </c>
      <c r="P280" s="191" t="str">
        <f t="shared" ca="1" si="228"/>
        <v/>
      </c>
      <c r="Q280" s="191" t="str">
        <f t="shared" ca="1" si="229"/>
        <v/>
      </c>
      <c r="R280" s="191" t="str">
        <f t="shared" ca="1" si="230"/>
        <v/>
      </c>
      <c r="S280" s="191" t="str">
        <f t="shared" ca="1" si="231"/>
        <v/>
      </c>
      <c r="T280" s="191" t="str">
        <f t="shared" ca="1" si="232"/>
        <v/>
      </c>
      <c r="U280" s="191" t="str">
        <f t="shared" ca="1" si="233"/>
        <v/>
      </c>
      <c r="AA280" s="191" t="str">
        <f t="shared" ca="1" si="234"/>
        <v/>
      </c>
      <c r="AB280" s="191" t="str">
        <f t="shared" ca="1" si="235"/>
        <v/>
      </c>
      <c r="AC280" s="191" t="str">
        <f t="shared" ca="1" si="236"/>
        <v/>
      </c>
      <c r="AD280" s="191" t="str">
        <f t="shared" ca="1" si="237"/>
        <v/>
      </c>
      <c r="AE280" s="191" t="str">
        <f t="shared" ca="1" si="238"/>
        <v/>
      </c>
      <c r="AF280" s="191" t="str">
        <f t="shared" ca="1" si="239"/>
        <v/>
      </c>
      <c r="AG280" s="191" t="str">
        <f t="shared" ca="1" si="240"/>
        <v/>
      </c>
      <c r="AH280" s="191" t="str">
        <f t="shared" ca="1" si="241"/>
        <v/>
      </c>
      <c r="AI280" s="191" t="str">
        <f t="shared" ca="1" si="242"/>
        <v/>
      </c>
      <c r="AJ280" s="191" t="str">
        <f t="shared" ca="1" si="243"/>
        <v/>
      </c>
      <c r="AO280" s="191" t="str">
        <f t="shared" ca="1" si="244"/>
        <v/>
      </c>
      <c r="BA280" s="191" t="str">
        <f t="shared" ca="1" si="245"/>
        <v/>
      </c>
      <c r="BB280" s="191" t="str">
        <f t="shared" ca="1" si="246"/>
        <v/>
      </c>
      <c r="BC280" s="191" t="str">
        <f t="shared" ca="1" si="247"/>
        <v/>
      </c>
      <c r="BD280" s="191" t="str">
        <f t="shared" ca="1" si="248"/>
        <v/>
      </c>
      <c r="BE280" s="191" t="str">
        <f t="shared" ca="1" si="249"/>
        <v/>
      </c>
      <c r="BF280" s="191" t="str">
        <f t="shared" ca="1" si="250"/>
        <v/>
      </c>
      <c r="BG280" s="191" t="str">
        <f t="shared" ca="1" si="251"/>
        <v/>
      </c>
      <c r="BH280" s="191" t="str">
        <f t="shared" ca="1" si="252"/>
        <v/>
      </c>
      <c r="BI280" s="191" t="str">
        <f t="shared" ca="1" si="253"/>
        <v/>
      </c>
      <c r="BJ280" s="191" t="str">
        <f t="shared" ca="1" si="254"/>
        <v/>
      </c>
      <c r="BV280" s="191" t="str">
        <f t="shared" ca="1" si="255"/>
        <v/>
      </c>
      <c r="BW280" s="191" t="str">
        <f t="shared" ca="1" si="256"/>
        <v/>
      </c>
      <c r="BZ280" s="191" t="str">
        <f t="shared" ca="1" si="257"/>
        <v/>
      </c>
      <c r="CA280" s="191" t="str">
        <f t="shared" ca="1" si="258"/>
        <v/>
      </c>
      <c r="CB280" s="191" t="str">
        <f t="shared" ca="1" si="259"/>
        <v/>
      </c>
      <c r="CC280" s="191" t="str">
        <f t="shared" ca="1" si="260"/>
        <v/>
      </c>
      <c r="CL280" s="191" t="str">
        <f t="shared" ca="1" si="261"/>
        <v/>
      </c>
      <c r="CM280" s="191" t="str">
        <f t="shared" ca="1" si="262"/>
        <v/>
      </c>
      <c r="CP280" s="191" t="str">
        <f t="shared" ca="1" si="263"/>
        <v/>
      </c>
      <c r="CQ280" s="191" t="str">
        <f t="shared" ca="1" si="264"/>
        <v/>
      </c>
      <c r="CR280" s="191" t="str">
        <f t="shared" ca="1" si="265"/>
        <v/>
      </c>
      <c r="CS280" s="191" t="str">
        <f t="shared" ca="1" si="266"/>
        <v/>
      </c>
      <c r="CT280" s="191" t="str">
        <f t="shared" ca="1" si="267"/>
        <v/>
      </c>
      <c r="CU280" s="191" t="str">
        <f t="shared" ca="1" si="268"/>
        <v/>
      </c>
      <c r="CV280" s="191" t="str">
        <f t="shared" ca="1" si="269"/>
        <v/>
      </c>
      <c r="ET280" s="191" t="str">
        <f t="shared" ca="1" si="270"/>
        <v/>
      </c>
      <c r="EU280" s="191" t="str">
        <f t="shared" ca="1" si="271"/>
        <v/>
      </c>
      <c r="EV280" s="191" t="str">
        <f t="shared" ca="1" si="272"/>
        <v/>
      </c>
      <c r="EX280" s="191" t="str">
        <f t="shared" ca="1" si="273"/>
        <v/>
      </c>
      <c r="EY280" s="191" t="str">
        <f t="shared" ca="1" si="274"/>
        <v/>
      </c>
      <c r="EZ280" s="191" t="str">
        <f t="shared" ca="1" si="275"/>
        <v/>
      </c>
      <c r="FD280" s="191" t="str">
        <f t="shared" ca="1" si="276"/>
        <v/>
      </c>
      <c r="FE280" s="191" t="str">
        <f t="shared" ca="1" si="277"/>
        <v/>
      </c>
      <c r="FF280" s="191" t="str">
        <f t="shared" ca="1" si="278"/>
        <v/>
      </c>
      <c r="FG280" s="191" t="str">
        <f t="shared" ca="1" si="279"/>
        <v/>
      </c>
    </row>
    <row r="281" spans="1:163" x14ac:dyDescent="0.2">
      <c r="A281" s="191" t="str">
        <f t="shared" ca="1" si="224"/>
        <v/>
      </c>
      <c r="B281" s="191" t="str">
        <f t="shared" ca="1" si="225"/>
        <v/>
      </c>
      <c r="E281" s="191" t="str">
        <f t="shared" ca="1" si="226"/>
        <v/>
      </c>
      <c r="F281" s="191" t="str">
        <f ca="1">IF(補足!F280="","",REPT("0",3-LEN(補足!F280))&amp;補足!F280)</f>
        <v/>
      </c>
      <c r="O281" s="191" t="str">
        <f t="shared" ca="1" si="227"/>
        <v/>
      </c>
      <c r="P281" s="191" t="str">
        <f t="shared" ca="1" si="228"/>
        <v/>
      </c>
      <c r="Q281" s="191" t="str">
        <f t="shared" ca="1" si="229"/>
        <v/>
      </c>
      <c r="R281" s="191" t="str">
        <f t="shared" ca="1" si="230"/>
        <v/>
      </c>
      <c r="S281" s="191" t="str">
        <f t="shared" ca="1" si="231"/>
        <v/>
      </c>
      <c r="T281" s="191" t="str">
        <f t="shared" ca="1" si="232"/>
        <v/>
      </c>
      <c r="U281" s="191" t="str">
        <f t="shared" ca="1" si="233"/>
        <v/>
      </c>
      <c r="AA281" s="191" t="str">
        <f t="shared" ca="1" si="234"/>
        <v/>
      </c>
      <c r="AB281" s="191" t="str">
        <f t="shared" ca="1" si="235"/>
        <v/>
      </c>
      <c r="AC281" s="191" t="str">
        <f t="shared" ca="1" si="236"/>
        <v/>
      </c>
      <c r="AD281" s="191" t="str">
        <f t="shared" ca="1" si="237"/>
        <v/>
      </c>
      <c r="AE281" s="191" t="str">
        <f t="shared" ca="1" si="238"/>
        <v/>
      </c>
      <c r="AF281" s="191" t="str">
        <f t="shared" ca="1" si="239"/>
        <v/>
      </c>
      <c r="AG281" s="191" t="str">
        <f t="shared" ca="1" si="240"/>
        <v/>
      </c>
      <c r="AH281" s="191" t="str">
        <f t="shared" ca="1" si="241"/>
        <v/>
      </c>
      <c r="AI281" s="191" t="str">
        <f t="shared" ca="1" si="242"/>
        <v/>
      </c>
      <c r="AJ281" s="191" t="str">
        <f t="shared" ca="1" si="243"/>
        <v/>
      </c>
      <c r="AO281" s="191" t="str">
        <f t="shared" ca="1" si="244"/>
        <v/>
      </c>
      <c r="BA281" s="191" t="str">
        <f t="shared" ca="1" si="245"/>
        <v/>
      </c>
      <c r="BB281" s="191" t="str">
        <f t="shared" ca="1" si="246"/>
        <v/>
      </c>
      <c r="BC281" s="191" t="str">
        <f t="shared" ca="1" si="247"/>
        <v/>
      </c>
      <c r="BD281" s="191" t="str">
        <f t="shared" ca="1" si="248"/>
        <v/>
      </c>
      <c r="BE281" s="191" t="str">
        <f t="shared" ca="1" si="249"/>
        <v/>
      </c>
      <c r="BF281" s="191" t="str">
        <f t="shared" ca="1" si="250"/>
        <v/>
      </c>
      <c r="BG281" s="191" t="str">
        <f t="shared" ca="1" si="251"/>
        <v/>
      </c>
      <c r="BH281" s="191" t="str">
        <f t="shared" ca="1" si="252"/>
        <v/>
      </c>
      <c r="BI281" s="191" t="str">
        <f t="shared" ca="1" si="253"/>
        <v/>
      </c>
      <c r="BJ281" s="191" t="str">
        <f t="shared" ca="1" si="254"/>
        <v/>
      </c>
      <c r="BV281" s="191" t="str">
        <f t="shared" ca="1" si="255"/>
        <v/>
      </c>
      <c r="BW281" s="191" t="str">
        <f t="shared" ca="1" si="256"/>
        <v/>
      </c>
      <c r="BZ281" s="191" t="str">
        <f t="shared" ca="1" si="257"/>
        <v/>
      </c>
      <c r="CA281" s="191" t="str">
        <f t="shared" ca="1" si="258"/>
        <v/>
      </c>
      <c r="CB281" s="191" t="str">
        <f t="shared" ca="1" si="259"/>
        <v/>
      </c>
      <c r="CC281" s="191" t="str">
        <f t="shared" ca="1" si="260"/>
        <v/>
      </c>
      <c r="CL281" s="191" t="str">
        <f t="shared" ca="1" si="261"/>
        <v/>
      </c>
      <c r="CM281" s="191" t="str">
        <f t="shared" ca="1" si="262"/>
        <v/>
      </c>
      <c r="CP281" s="191" t="str">
        <f t="shared" ca="1" si="263"/>
        <v/>
      </c>
      <c r="CQ281" s="191" t="str">
        <f t="shared" ca="1" si="264"/>
        <v/>
      </c>
      <c r="CR281" s="191" t="str">
        <f t="shared" ca="1" si="265"/>
        <v/>
      </c>
      <c r="CS281" s="191" t="str">
        <f t="shared" ca="1" si="266"/>
        <v/>
      </c>
      <c r="CT281" s="191" t="str">
        <f t="shared" ca="1" si="267"/>
        <v/>
      </c>
      <c r="CU281" s="191" t="str">
        <f t="shared" ca="1" si="268"/>
        <v/>
      </c>
      <c r="CV281" s="191" t="str">
        <f t="shared" ca="1" si="269"/>
        <v/>
      </c>
      <c r="ET281" s="191" t="str">
        <f t="shared" ca="1" si="270"/>
        <v/>
      </c>
      <c r="EU281" s="191" t="str">
        <f t="shared" ca="1" si="271"/>
        <v/>
      </c>
      <c r="EV281" s="191" t="str">
        <f t="shared" ca="1" si="272"/>
        <v/>
      </c>
      <c r="EX281" s="191" t="str">
        <f t="shared" ca="1" si="273"/>
        <v/>
      </c>
      <c r="EY281" s="191" t="str">
        <f t="shared" ca="1" si="274"/>
        <v/>
      </c>
      <c r="EZ281" s="191" t="str">
        <f t="shared" ca="1" si="275"/>
        <v/>
      </c>
      <c r="FD281" s="191" t="str">
        <f t="shared" ca="1" si="276"/>
        <v/>
      </c>
      <c r="FE281" s="191" t="str">
        <f t="shared" ca="1" si="277"/>
        <v/>
      </c>
      <c r="FF281" s="191" t="str">
        <f t="shared" ca="1" si="278"/>
        <v/>
      </c>
      <c r="FG281" s="191" t="str">
        <f t="shared" ca="1" si="279"/>
        <v/>
      </c>
    </row>
    <row r="282" spans="1:163" x14ac:dyDescent="0.2">
      <c r="A282" s="191" t="str">
        <f t="shared" ca="1" si="224"/>
        <v/>
      </c>
      <c r="B282" s="191" t="str">
        <f t="shared" ca="1" si="225"/>
        <v/>
      </c>
      <c r="E282" s="191" t="str">
        <f t="shared" ca="1" si="226"/>
        <v/>
      </c>
      <c r="F282" s="191" t="str">
        <f ca="1">IF(補足!F281="","",REPT("0",3-LEN(補足!F281))&amp;補足!F281)</f>
        <v/>
      </c>
      <c r="O282" s="191" t="str">
        <f t="shared" ca="1" si="227"/>
        <v/>
      </c>
      <c r="P282" s="191" t="str">
        <f t="shared" ca="1" si="228"/>
        <v/>
      </c>
      <c r="Q282" s="191" t="str">
        <f t="shared" ca="1" si="229"/>
        <v/>
      </c>
      <c r="R282" s="191" t="str">
        <f t="shared" ca="1" si="230"/>
        <v/>
      </c>
      <c r="S282" s="191" t="str">
        <f t="shared" ca="1" si="231"/>
        <v/>
      </c>
      <c r="T282" s="191" t="str">
        <f t="shared" ca="1" si="232"/>
        <v/>
      </c>
      <c r="U282" s="191" t="str">
        <f t="shared" ca="1" si="233"/>
        <v/>
      </c>
      <c r="AA282" s="191" t="str">
        <f t="shared" ca="1" si="234"/>
        <v/>
      </c>
      <c r="AB282" s="191" t="str">
        <f t="shared" ca="1" si="235"/>
        <v/>
      </c>
      <c r="AC282" s="191" t="str">
        <f t="shared" ca="1" si="236"/>
        <v/>
      </c>
      <c r="AD282" s="191" t="str">
        <f t="shared" ca="1" si="237"/>
        <v/>
      </c>
      <c r="AE282" s="191" t="str">
        <f t="shared" ca="1" si="238"/>
        <v/>
      </c>
      <c r="AF282" s="191" t="str">
        <f t="shared" ca="1" si="239"/>
        <v/>
      </c>
      <c r="AG282" s="191" t="str">
        <f t="shared" ca="1" si="240"/>
        <v/>
      </c>
      <c r="AH282" s="191" t="str">
        <f t="shared" ca="1" si="241"/>
        <v/>
      </c>
      <c r="AI282" s="191" t="str">
        <f t="shared" ca="1" si="242"/>
        <v/>
      </c>
      <c r="AJ282" s="191" t="str">
        <f t="shared" ca="1" si="243"/>
        <v/>
      </c>
      <c r="AO282" s="191" t="str">
        <f t="shared" ca="1" si="244"/>
        <v/>
      </c>
      <c r="BA282" s="191" t="str">
        <f t="shared" ca="1" si="245"/>
        <v/>
      </c>
      <c r="BB282" s="191" t="str">
        <f t="shared" ca="1" si="246"/>
        <v/>
      </c>
      <c r="BC282" s="191" t="str">
        <f t="shared" ca="1" si="247"/>
        <v/>
      </c>
      <c r="BD282" s="191" t="str">
        <f t="shared" ca="1" si="248"/>
        <v/>
      </c>
      <c r="BE282" s="191" t="str">
        <f t="shared" ca="1" si="249"/>
        <v/>
      </c>
      <c r="BF282" s="191" t="str">
        <f t="shared" ca="1" si="250"/>
        <v/>
      </c>
      <c r="BG282" s="191" t="str">
        <f t="shared" ca="1" si="251"/>
        <v/>
      </c>
      <c r="BH282" s="191" t="str">
        <f t="shared" ca="1" si="252"/>
        <v/>
      </c>
      <c r="BI282" s="191" t="str">
        <f t="shared" ca="1" si="253"/>
        <v/>
      </c>
      <c r="BJ282" s="191" t="str">
        <f t="shared" ca="1" si="254"/>
        <v/>
      </c>
      <c r="BV282" s="191" t="str">
        <f t="shared" ca="1" si="255"/>
        <v/>
      </c>
      <c r="BW282" s="191" t="str">
        <f t="shared" ca="1" si="256"/>
        <v/>
      </c>
      <c r="BZ282" s="191" t="str">
        <f t="shared" ca="1" si="257"/>
        <v/>
      </c>
      <c r="CA282" s="191" t="str">
        <f t="shared" ca="1" si="258"/>
        <v/>
      </c>
      <c r="CB282" s="191" t="str">
        <f t="shared" ca="1" si="259"/>
        <v/>
      </c>
      <c r="CC282" s="191" t="str">
        <f t="shared" ca="1" si="260"/>
        <v/>
      </c>
      <c r="CL282" s="191" t="str">
        <f t="shared" ca="1" si="261"/>
        <v/>
      </c>
      <c r="CM282" s="191" t="str">
        <f t="shared" ca="1" si="262"/>
        <v/>
      </c>
      <c r="CP282" s="191" t="str">
        <f t="shared" ca="1" si="263"/>
        <v/>
      </c>
      <c r="CQ282" s="191" t="str">
        <f t="shared" ca="1" si="264"/>
        <v/>
      </c>
      <c r="CR282" s="191" t="str">
        <f t="shared" ca="1" si="265"/>
        <v/>
      </c>
      <c r="CS282" s="191" t="str">
        <f t="shared" ca="1" si="266"/>
        <v/>
      </c>
      <c r="CT282" s="191" t="str">
        <f t="shared" ca="1" si="267"/>
        <v/>
      </c>
      <c r="CU282" s="191" t="str">
        <f t="shared" ca="1" si="268"/>
        <v/>
      </c>
      <c r="CV282" s="191" t="str">
        <f t="shared" ca="1" si="269"/>
        <v/>
      </c>
      <c r="ET282" s="191" t="str">
        <f t="shared" ca="1" si="270"/>
        <v/>
      </c>
      <c r="EU282" s="191" t="str">
        <f t="shared" ca="1" si="271"/>
        <v/>
      </c>
      <c r="EV282" s="191" t="str">
        <f t="shared" ca="1" si="272"/>
        <v/>
      </c>
      <c r="EX282" s="191" t="str">
        <f t="shared" ca="1" si="273"/>
        <v/>
      </c>
      <c r="EY282" s="191" t="str">
        <f t="shared" ca="1" si="274"/>
        <v/>
      </c>
      <c r="EZ282" s="191" t="str">
        <f t="shared" ca="1" si="275"/>
        <v/>
      </c>
      <c r="FD282" s="191" t="str">
        <f t="shared" ca="1" si="276"/>
        <v/>
      </c>
      <c r="FE282" s="191" t="str">
        <f t="shared" ca="1" si="277"/>
        <v/>
      </c>
      <c r="FF282" s="191" t="str">
        <f t="shared" ca="1" si="278"/>
        <v/>
      </c>
      <c r="FG282" s="191" t="str">
        <f t="shared" ca="1" si="279"/>
        <v/>
      </c>
    </row>
    <row r="283" spans="1:163" x14ac:dyDescent="0.2">
      <c r="A283" s="191" t="str">
        <f t="shared" ca="1" si="224"/>
        <v/>
      </c>
      <c r="B283" s="191" t="str">
        <f t="shared" ca="1" si="225"/>
        <v/>
      </c>
      <c r="E283" s="191" t="str">
        <f t="shared" ca="1" si="226"/>
        <v/>
      </c>
      <c r="F283" s="191" t="str">
        <f ca="1">IF(補足!F282="","",REPT("0",3-LEN(補足!F282))&amp;補足!F282)</f>
        <v/>
      </c>
      <c r="O283" s="191" t="str">
        <f t="shared" ca="1" si="227"/>
        <v/>
      </c>
      <c r="P283" s="191" t="str">
        <f t="shared" ca="1" si="228"/>
        <v/>
      </c>
      <c r="Q283" s="191" t="str">
        <f t="shared" ca="1" si="229"/>
        <v/>
      </c>
      <c r="R283" s="191" t="str">
        <f t="shared" ca="1" si="230"/>
        <v/>
      </c>
      <c r="S283" s="191" t="str">
        <f t="shared" ca="1" si="231"/>
        <v/>
      </c>
      <c r="T283" s="191" t="str">
        <f t="shared" ca="1" si="232"/>
        <v/>
      </c>
      <c r="U283" s="191" t="str">
        <f t="shared" ca="1" si="233"/>
        <v/>
      </c>
      <c r="AA283" s="191" t="str">
        <f t="shared" ca="1" si="234"/>
        <v/>
      </c>
      <c r="AB283" s="191" t="str">
        <f t="shared" ca="1" si="235"/>
        <v/>
      </c>
      <c r="AC283" s="191" t="str">
        <f t="shared" ca="1" si="236"/>
        <v/>
      </c>
      <c r="AD283" s="191" t="str">
        <f t="shared" ca="1" si="237"/>
        <v/>
      </c>
      <c r="AE283" s="191" t="str">
        <f t="shared" ca="1" si="238"/>
        <v/>
      </c>
      <c r="AF283" s="191" t="str">
        <f t="shared" ca="1" si="239"/>
        <v/>
      </c>
      <c r="AG283" s="191" t="str">
        <f t="shared" ca="1" si="240"/>
        <v/>
      </c>
      <c r="AH283" s="191" t="str">
        <f t="shared" ca="1" si="241"/>
        <v/>
      </c>
      <c r="AI283" s="191" t="str">
        <f t="shared" ca="1" si="242"/>
        <v/>
      </c>
      <c r="AJ283" s="191" t="str">
        <f t="shared" ca="1" si="243"/>
        <v/>
      </c>
      <c r="AO283" s="191" t="str">
        <f t="shared" ca="1" si="244"/>
        <v/>
      </c>
      <c r="BA283" s="191" t="str">
        <f t="shared" ca="1" si="245"/>
        <v/>
      </c>
      <c r="BB283" s="191" t="str">
        <f t="shared" ca="1" si="246"/>
        <v/>
      </c>
      <c r="BC283" s="191" t="str">
        <f t="shared" ca="1" si="247"/>
        <v/>
      </c>
      <c r="BD283" s="191" t="str">
        <f t="shared" ca="1" si="248"/>
        <v/>
      </c>
      <c r="BE283" s="191" t="str">
        <f t="shared" ca="1" si="249"/>
        <v/>
      </c>
      <c r="BF283" s="191" t="str">
        <f t="shared" ca="1" si="250"/>
        <v/>
      </c>
      <c r="BG283" s="191" t="str">
        <f t="shared" ca="1" si="251"/>
        <v/>
      </c>
      <c r="BH283" s="191" t="str">
        <f t="shared" ca="1" si="252"/>
        <v/>
      </c>
      <c r="BI283" s="191" t="str">
        <f t="shared" ca="1" si="253"/>
        <v/>
      </c>
      <c r="BJ283" s="191" t="str">
        <f t="shared" ca="1" si="254"/>
        <v/>
      </c>
      <c r="BV283" s="191" t="str">
        <f t="shared" ca="1" si="255"/>
        <v/>
      </c>
      <c r="BW283" s="191" t="str">
        <f t="shared" ca="1" si="256"/>
        <v/>
      </c>
      <c r="BZ283" s="191" t="str">
        <f t="shared" ca="1" si="257"/>
        <v/>
      </c>
      <c r="CA283" s="191" t="str">
        <f t="shared" ca="1" si="258"/>
        <v/>
      </c>
      <c r="CB283" s="191" t="str">
        <f t="shared" ca="1" si="259"/>
        <v/>
      </c>
      <c r="CC283" s="191" t="str">
        <f t="shared" ca="1" si="260"/>
        <v/>
      </c>
      <c r="CL283" s="191" t="str">
        <f t="shared" ca="1" si="261"/>
        <v/>
      </c>
      <c r="CM283" s="191" t="str">
        <f t="shared" ca="1" si="262"/>
        <v/>
      </c>
      <c r="CP283" s="191" t="str">
        <f t="shared" ca="1" si="263"/>
        <v/>
      </c>
      <c r="CQ283" s="191" t="str">
        <f t="shared" ca="1" si="264"/>
        <v/>
      </c>
      <c r="CR283" s="191" t="str">
        <f t="shared" ca="1" si="265"/>
        <v/>
      </c>
      <c r="CS283" s="191" t="str">
        <f t="shared" ca="1" si="266"/>
        <v/>
      </c>
      <c r="CT283" s="191" t="str">
        <f t="shared" ca="1" si="267"/>
        <v/>
      </c>
      <c r="CU283" s="191" t="str">
        <f t="shared" ca="1" si="268"/>
        <v/>
      </c>
      <c r="CV283" s="191" t="str">
        <f t="shared" ca="1" si="269"/>
        <v/>
      </c>
      <c r="ET283" s="191" t="str">
        <f t="shared" ca="1" si="270"/>
        <v/>
      </c>
      <c r="EU283" s="191" t="str">
        <f t="shared" ca="1" si="271"/>
        <v/>
      </c>
      <c r="EV283" s="191" t="str">
        <f t="shared" ca="1" si="272"/>
        <v/>
      </c>
      <c r="EX283" s="191" t="str">
        <f t="shared" ca="1" si="273"/>
        <v/>
      </c>
      <c r="EY283" s="191" t="str">
        <f t="shared" ca="1" si="274"/>
        <v/>
      </c>
      <c r="EZ283" s="191" t="str">
        <f t="shared" ca="1" si="275"/>
        <v/>
      </c>
      <c r="FD283" s="191" t="str">
        <f t="shared" ca="1" si="276"/>
        <v/>
      </c>
      <c r="FE283" s="191" t="str">
        <f t="shared" ca="1" si="277"/>
        <v/>
      </c>
      <c r="FF283" s="191" t="str">
        <f t="shared" ca="1" si="278"/>
        <v/>
      </c>
      <c r="FG283" s="191" t="str">
        <f t="shared" ca="1" si="279"/>
        <v/>
      </c>
    </row>
    <row r="284" spans="1:163" x14ac:dyDescent="0.2">
      <c r="A284" s="191" t="str">
        <f t="shared" ca="1" si="224"/>
        <v/>
      </c>
      <c r="B284" s="191" t="str">
        <f t="shared" ca="1" si="225"/>
        <v/>
      </c>
      <c r="E284" s="191" t="str">
        <f t="shared" ca="1" si="226"/>
        <v/>
      </c>
      <c r="F284" s="191" t="str">
        <f ca="1">IF(補足!F283="","",REPT("0",3-LEN(補足!F283))&amp;補足!F283)</f>
        <v/>
      </c>
      <c r="O284" s="191" t="str">
        <f t="shared" ca="1" si="227"/>
        <v/>
      </c>
      <c r="P284" s="191" t="str">
        <f t="shared" ca="1" si="228"/>
        <v/>
      </c>
      <c r="Q284" s="191" t="str">
        <f t="shared" ca="1" si="229"/>
        <v/>
      </c>
      <c r="R284" s="191" t="str">
        <f t="shared" ca="1" si="230"/>
        <v/>
      </c>
      <c r="S284" s="191" t="str">
        <f t="shared" ca="1" si="231"/>
        <v/>
      </c>
      <c r="T284" s="191" t="str">
        <f t="shared" ca="1" si="232"/>
        <v/>
      </c>
      <c r="U284" s="191" t="str">
        <f t="shared" ca="1" si="233"/>
        <v/>
      </c>
      <c r="AA284" s="191" t="str">
        <f t="shared" ca="1" si="234"/>
        <v/>
      </c>
      <c r="AB284" s="191" t="str">
        <f t="shared" ca="1" si="235"/>
        <v/>
      </c>
      <c r="AC284" s="191" t="str">
        <f t="shared" ca="1" si="236"/>
        <v/>
      </c>
      <c r="AD284" s="191" t="str">
        <f t="shared" ca="1" si="237"/>
        <v/>
      </c>
      <c r="AE284" s="191" t="str">
        <f t="shared" ca="1" si="238"/>
        <v/>
      </c>
      <c r="AF284" s="191" t="str">
        <f t="shared" ca="1" si="239"/>
        <v/>
      </c>
      <c r="AG284" s="191" t="str">
        <f t="shared" ca="1" si="240"/>
        <v/>
      </c>
      <c r="AH284" s="191" t="str">
        <f t="shared" ca="1" si="241"/>
        <v/>
      </c>
      <c r="AI284" s="191" t="str">
        <f t="shared" ca="1" si="242"/>
        <v/>
      </c>
      <c r="AJ284" s="191" t="str">
        <f t="shared" ca="1" si="243"/>
        <v/>
      </c>
      <c r="AO284" s="191" t="str">
        <f t="shared" ca="1" si="244"/>
        <v/>
      </c>
      <c r="BA284" s="191" t="str">
        <f t="shared" ca="1" si="245"/>
        <v/>
      </c>
      <c r="BB284" s="191" t="str">
        <f t="shared" ca="1" si="246"/>
        <v/>
      </c>
      <c r="BC284" s="191" t="str">
        <f t="shared" ca="1" si="247"/>
        <v/>
      </c>
      <c r="BD284" s="191" t="str">
        <f t="shared" ca="1" si="248"/>
        <v/>
      </c>
      <c r="BE284" s="191" t="str">
        <f t="shared" ca="1" si="249"/>
        <v/>
      </c>
      <c r="BF284" s="191" t="str">
        <f t="shared" ca="1" si="250"/>
        <v/>
      </c>
      <c r="BG284" s="191" t="str">
        <f t="shared" ca="1" si="251"/>
        <v/>
      </c>
      <c r="BH284" s="191" t="str">
        <f t="shared" ca="1" si="252"/>
        <v/>
      </c>
      <c r="BI284" s="191" t="str">
        <f t="shared" ca="1" si="253"/>
        <v/>
      </c>
      <c r="BJ284" s="191" t="str">
        <f t="shared" ca="1" si="254"/>
        <v/>
      </c>
      <c r="BV284" s="191" t="str">
        <f t="shared" ca="1" si="255"/>
        <v/>
      </c>
      <c r="BW284" s="191" t="str">
        <f t="shared" ca="1" si="256"/>
        <v/>
      </c>
      <c r="BZ284" s="191" t="str">
        <f t="shared" ca="1" si="257"/>
        <v/>
      </c>
      <c r="CA284" s="191" t="str">
        <f t="shared" ca="1" si="258"/>
        <v/>
      </c>
      <c r="CB284" s="191" t="str">
        <f t="shared" ca="1" si="259"/>
        <v/>
      </c>
      <c r="CC284" s="191" t="str">
        <f t="shared" ca="1" si="260"/>
        <v/>
      </c>
      <c r="CL284" s="191" t="str">
        <f t="shared" ca="1" si="261"/>
        <v/>
      </c>
      <c r="CM284" s="191" t="str">
        <f t="shared" ca="1" si="262"/>
        <v/>
      </c>
      <c r="CP284" s="191" t="str">
        <f t="shared" ca="1" si="263"/>
        <v/>
      </c>
      <c r="CQ284" s="191" t="str">
        <f t="shared" ca="1" si="264"/>
        <v/>
      </c>
      <c r="CR284" s="191" t="str">
        <f t="shared" ca="1" si="265"/>
        <v/>
      </c>
      <c r="CS284" s="191" t="str">
        <f t="shared" ca="1" si="266"/>
        <v/>
      </c>
      <c r="CT284" s="191" t="str">
        <f t="shared" ca="1" si="267"/>
        <v/>
      </c>
      <c r="CU284" s="191" t="str">
        <f t="shared" ca="1" si="268"/>
        <v/>
      </c>
      <c r="CV284" s="191" t="str">
        <f t="shared" ca="1" si="269"/>
        <v/>
      </c>
      <c r="ET284" s="191" t="str">
        <f t="shared" ca="1" si="270"/>
        <v/>
      </c>
      <c r="EU284" s="191" t="str">
        <f t="shared" ca="1" si="271"/>
        <v/>
      </c>
      <c r="EV284" s="191" t="str">
        <f t="shared" ca="1" si="272"/>
        <v/>
      </c>
      <c r="EX284" s="191" t="str">
        <f t="shared" ca="1" si="273"/>
        <v/>
      </c>
      <c r="EY284" s="191" t="str">
        <f t="shared" ca="1" si="274"/>
        <v/>
      </c>
      <c r="EZ284" s="191" t="str">
        <f t="shared" ca="1" si="275"/>
        <v/>
      </c>
      <c r="FD284" s="191" t="str">
        <f t="shared" ca="1" si="276"/>
        <v/>
      </c>
      <c r="FE284" s="191" t="str">
        <f t="shared" ca="1" si="277"/>
        <v/>
      </c>
      <c r="FF284" s="191" t="str">
        <f t="shared" ca="1" si="278"/>
        <v/>
      </c>
      <c r="FG284" s="191" t="str">
        <f t="shared" ca="1" si="279"/>
        <v/>
      </c>
    </row>
    <row r="285" spans="1:163" x14ac:dyDescent="0.2">
      <c r="A285" s="191" t="str">
        <f t="shared" ca="1" si="224"/>
        <v/>
      </c>
      <c r="B285" s="191" t="str">
        <f t="shared" ca="1" si="225"/>
        <v/>
      </c>
      <c r="E285" s="191" t="str">
        <f t="shared" ca="1" si="226"/>
        <v/>
      </c>
      <c r="F285" s="191" t="str">
        <f ca="1">IF(補足!F284="","",REPT("0",3-LEN(補足!F284))&amp;補足!F284)</f>
        <v/>
      </c>
      <c r="O285" s="191" t="str">
        <f t="shared" ca="1" si="227"/>
        <v/>
      </c>
      <c r="P285" s="191" t="str">
        <f t="shared" ca="1" si="228"/>
        <v/>
      </c>
      <c r="Q285" s="191" t="str">
        <f t="shared" ca="1" si="229"/>
        <v/>
      </c>
      <c r="R285" s="191" t="str">
        <f t="shared" ca="1" si="230"/>
        <v/>
      </c>
      <c r="S285" s="191" t="str">
        <f t="shared" ca="1" si="231"/>
        <v/>
      </c>
      <c r="T285" s="191" t="str">
        <f t="shared" ca="1" si="232"/>
        <v/>
      </c>
      <c r="U285" s="191" t="str">
        <f t="shared" ca="1" si="233"/>
        <v/>
      </c>
      <c r="AA285" s="191" t="str">
        <f t="shared" ca="1" si="234"/>
        <v/>
      </c>
      <c r="AB285" s="191" t="str">
        <f t="shared" ca="1" si="235"/>
        <v/>
      </c>
      <c r="AC285" s="191" t="str">
        <f t="shared" ca="1" si="236"/>
        <v/>
      </c>
      <c r="AD285" s="191" t="str">
        <f t="shared" ca="1" si="237"/>
        <v/>
      </c>
      <c r="AE285" s="191" t="str">
        <f t="shared" ca="1" si="238"/>
        <v/>
      </c>
      <c r="AF285" s="191" t="str">
        <f t="shared" ca="1" si="239"/>
        <v/>
      </c>
      <c r="AG285" s="191" t="str">
        <f t="shared" ca="1" si="240"/>
        <v/>
      </c>
      <c r="AH285" s="191" t="str">
        <f t="shared" ca="1" si="241"/>
        <v/>
      </c>
      <c r="AI285" s="191" t="str">
        <f t="shared" ca="1" si="242"/>
        <v/>
      </c>
      <c r="AJ285" s="191" t="str">
        <f t="shared" ca="1" si="243"/>
        <v/>
      </c>
      <c r="AO285" s="191" t="str">
        <f t="shared" ca="1" si="244"/>
        <v/>
      </c>
      <c r="BA285" s="191" t="str">
        <f t="shared" ca="1" si="245"/>
        <v/>
      </c>
      <c r="BB285" s="191" t="str">
        <f t="shared" ca="1" si="246"/>
        <v/>
      </c>
      <c r="BC285" s="191" t="str">
        <f t="shared" ca="1" si="247"/>
        <v/>
      </c>
      <c r="BD285" s="191" t="str">
        <f t="shared" ca="1" si="248"/>
        <v/>
      </c>
      <c r="BE285" s="191" t="str">
        <f t="shared" ca="1" si="249"/>
        <v/>
      </c>
      <c r="BF285" s="191" t="str">
        <f t="shared" ca="1" si="250"/>
        <v/>
      </c>
      <c r="BG285" s="191" t="str">
        <f t="shared" ca="1" si="251"/>
        <v/>
      </c>
      <c r="BH285" s="191" t="str">
        <f t="shared" ca="1" si="252"/>
        <v/>
      </c>
      <c r="BI285" s="191" t="str">
        <f t="shared" ca="1" si="253"/>
        <v/>
      </c>
      <c r="BJ285" s="191" t="str">
        <f t="shared" ca="1" si="254"/>
        <v/>
      </c>
      <c r="BV285" s="191" t="str">
        <f t="shared" ca="1" si="255"/>
        <v/>
      </c>
      <c r="BW285" s="191" t="str">
        <f t="shared" ca="1" si="256"/>
        <v/>
      </c>
      <c r="BZ285" s="191" t="str">
        <f t="shared" ca="1" si="257"/>
        <v/>
      </c>
      <c r="CA285" s="191" t="str">
        <f t="shared" ca="1" si="258"/>
        <v/>
      </c>
      <c r="CB285" s="191" t="str">
        <f t="shared" ca="1" si="259"/>
        <v/>
      </c>
      <c r="CC285" s="191" t="str">
        <f t="shared" ca="1" si="260"/>
        <v/>
      </c>
      <c r="CL285" s="191" t="str">
        <f t="shared" ca="1" si="261"/>
        <v/>
      </c>
      <c r="CM285" s="191" t="str">
        <f t="shared" ca="1" si="262"/>
        <v/>
      </c>
      <c r="CP285" s="191" t="str">
        <f t="shared" ca="1" si="263"/>
        <v/>
      </c>
      <c r="CQ285" s="191" t="str">
        <f t="shared" ca="1" si="264"/>
        <v/>
      </c>
      <c r="CR285" s="191" t="str">
        <f t="shared" ca="1" si="265"/>
        <v/>
      </c>
      <c r="CS285" s="191" t="str">
        <f t="shared" ca="1" si="266"/>
        <v/>
      </c>
      <c r="CT285" s="191" t="str">
        <f t="shared" ca="1" si="267"/>
        <v/>
      </c>
      <c r="CU285" s="191" t="str">
        <f t="shared" ca="1" si="268"/>
        <v/>
      </c>
      <c r="CV285" s="191" t="str">
        <f t="shared" ca="1" si="269"/>
        <v/>
      </c>
      <c r="ET285" s="191" t="str">
        <f t="shared" ca="1" si="270"/>
        <v/>
      </c>
      <c r="EU285" s="191" t="str">
        <f t="shared" ca="1" si="271"/>
        <v/>
      </c>
      <c r="EV285" s="191" t="str">
        <f t="shared" ca="1" si="272"/>
        <v/>
      </c>
      <c r="EX285" s="191" t="str">
        <f t="shared" ca="1" si="273"/>
        <v/>
      </c>
      <c r="EY285" s="191" t="str">
        <f t="shared" ca="1" si="274"/>
        <v/>
      </c>
      <c r="EZ285" s="191" t="str">
        <f t="shared" ca="1" si="275"/>
        <v/>
      </c>
      <c r="FD285" s="191" t="str">
        <f t="shared" ca="1" si="276"/>
        <v/>
      </c>
      <c r="FE285" s="191" t="str">
        <f t="shared" ca="1" si="277"/>
        <v/>
      </c>
      <c r="FF285" s="191" t="str">
        <f t="shared" ca="1" si="278"/>
        <v/>
      </c>
      <c r="FG285" s="191" t="str">
        <f t="shared" ca="1" si="279"/>
        <v/>
      </c>
    </row>
    <row r="286" spans="1:163" x14ac:dyDescent="0.2">
      <c r="A286" s="191" t="str">
        <f t="shared" ca="1" si="224"/>
        <v/>
      </c>
      <c r="B286" s="191" t="str">
        <f t="shared" ca="1" si="225"/>
        <v/>
      </c>
      <c r="E286" s="191" t="str">
        <f t="shared" ca="1" si="226"/>
        <v/>
      </c>
      <c r="F286" s="191" t="str">
        <f ca="1">IF(補足!F285="","",REPT("0",3-LEN(補足!F285))&amp;補足!F285)</f>
        <v/>
      </c>
      <c r="O286" s="191" t="str">
        <f t="shared" ca="1" si="227"/>
        <v/>
      </c>
      <c r="P286" s="191" t="str">
        <f t="shared" ca="1" si="228"/>
        <v/>
      </c>
      <c r="Q286" s="191" t="str">
        <f t="shared" ca="1" si="229"/>
        <v/>
      </c>
      <c r="R286" s="191" t="str">
        <f t="shared" ca="1" si="230"/>
        <v/>
      </c>
      <c r="S286" s="191" t="str">
        <f t="shared" ca="1" si="231"/>
        <v/>
      </c>
      <c r="T286" s="191" t="str">
        <f t="shared" ca="1" si="232"/>
        <v/>
      </c>
      <c r="U286" s="191" t="str">
        <f t="shared" ca="1" si="233"/>
        <v/>
      </c>
      <c r="AA286" s="191" t="str">
        <f t="shared" ca="1" si="234"/>
        <v/>
      </c>
      <c r="AB286" s="191" t="str">
        <f t="shared" ca="1" si="235"/>
        <v/>
      </c>
      <c r="AC286" s="191" t="str">
        <f t="shared" ca="1" si="236"/>
        <v/>
      </c>
      <c r="AD286" s="191" t="str">
        <f t="shared" ca="1" si="237"/>
        <v/>
      </c>
      <c r="AE286" s="191" t="str">
        <f t="shared" ca="1" si="238"/>
        <v/>
      </c>
      <c r="AF286" s="191" t="str">
        <f t="shared" ca="1" si="239"/>
        <v/>
      </c>
      <c r="AG286" s="191" t="str">
        <f t="shared" ca="1" si="240"/>
        <v/>
      </c>
      <c r="AH286" s="191" t="str">
        <f t="shared" ca="1" si="241"/>
        <v/>
      </c>
      <c r="AI286" s="191" t="str">
        <f t="shared" ca="1" si="242"/>
        <v/>
      </c>
      <c r="AJ286" s="191" t="str">
        <f t="shared" ca="1" si="243"/>
        <v/>
      </c>
      <c r="AO286" s="191" t="str">
        <f t="shared" ca="1" si="244"/>
        <v/>
      </c>
      <c r="BA286" s="191" t="str">
        <f t="shared" ca="1" si="245"/>
        <v/>
      </c>
      <c r="BB286" s="191" t="str">
        <f t="shared" ca="1" si="246"/>
        <v/>
      </c>
      <c r="BC286" s="191" t="str">
        <f t="shared" ca="1" si="247"/>
        <v/>
      </c>
      <c r="BD286" s="191" t="str">
        <f t="shared" ca="1" si="248"/>
        <v/>
      </c>
      <c r="BE286" s="191" t="str">
        <f t="shared" ca="1" si="249"/>
        <v/>
      </c>
      <c r="BF286" s="191" t="str">
        <f t="shared" ca="1" si="250"/>
        <v/>
      </c>
      <c r="BG286" s="191" t="str">
        <f t="shared" ca="1" si="251"/>
        <v/>
      </c>
      <c r="BH286" s="191" t="str">
        <f t="shared" ca="1" si="252"/>
        <v/>
      </c>
      <c r="BI286" s="191" t="str">
        <f t="shared" ca="1" si="253"/>
        <v/>
      </c>
      <c r="BJ286" s="191" t="str">
        <f t="shared" ca="1" si="254"/>
        <v/>
      </c>
      <c r="BV286" s="191" t="str">
        <f t="shared" ca="1" si="255"/>
        <v/>
      </c>
      <c r="BW286" s="191" t="str">
        <f t="shared" ca="1" si="256"/>
        <v/>
      </c>
      <c r="BZ286" s="191" t="str">
        <f t="shared" ca="1" si="257"/>
        <v/>
      </c>
      <c r="CA286" s="191" t="str">
        <f t="shared" ca="1" si="258"/>
        <v/>
      </c>
      <c r="CB286" s="191" t="str">
        <f t="shared" ca="1" si="259"/>
        <v/>
      </c>
      <c r="CC286" s="191" t="str">
        <f t="shared" ca="1" si="260"/>
        <v/>
      </c>
      <c r="CL286" s="191" t="str">
        <f t="shared" ca="1" si="261"/>
        <v/>
      </c>
      <c r="CM286" s="191" t="str">
        <f t="shared" ca="1" si="262"/>
        <v/>
      </c>
      <c r="CP286" s="191" t="str">
        <f t="shared" ca="1" si="263"/>
        <v/>
      </c>
      <c r="CQ286" s="191" t="str">
        <f t="shared" ca="1" si="264"/>
        <v/>
      </c>
      <c r="CR286" s="191" t="str">
        <f t="shared" ca="1" si="265"/>
        <v/>
      </c>
      <c r="CS286" s="191" t="str">
        <f t="shared" ca="1" si="266"/>
        <v/>
      </c>
      <c r="CT286" s="191" t="str">
        <f t="shared" ca="1" si="267"/>
        <v/>
      </c>
      <c r="CU286" s="191" t="str">
        <f t="shared" ca="1" si="268"/>
        <v/>
      </c>
      <c r="CV286" s="191" t="str">
        <f t="shared" ca="1" si="269"/>
        <v/>
      </c>
      <c r="ET286" s="191" t="str">
        <f t="shared" ca="1" si="270"/>
        <v/>
      </c>
      <c r="EU286" s="191" t="str">
        <f t="shared" ca="1" si="271"/>
        <v/>
      </c>
      <c r="EV286" s="191" t="str">
        <f t="shared" ca="1" si="272"/>
        <v/>
      </c>
      <c r="EX286" s="191" t="str">
        <f t="shared" ca="1" si="273"/>
        <v/>
      </c>
      <c r="EY286" s="191" t="str">
        <f t="shared" ca="1" si="274"/>
        <v/>
      </c>
      <c r="EZ286" s="191" t="str">
        <f t="shared" ca="1" si="275"/>
        <v/>
      </c>
      <c r="FD286" s="191" t="str">
        <f t="shared" ca="1" si="276"/>
        <v/>
      </c>
      <c r="FE286" s="191" t="str">
        <f t="shared" ca="1" si="277"/>
        <v/>
      </c>
      <c r="FF286" s="191" t="str">
        <f t="shared" ca="1" si="278"/>
        <v/>
      </c>
      <c r="FG286" s="191" t="str">
        <f t="shared" ca="1" si="279"/>
        <v/>
      </c>
    </row>
    <row r="287" spans="1:163" x14ac:dyDescent="0.2">
      <c r="A287" s="191" t="str">
        <f t="shared" ca="1" si="224"/>
        <v/>
      </c>
      <c r="B287" s="191" t="str">
        <f t="shared" ca="1" si="225"/>
        <v/>
      </c>
      <c r="E287" s="191" t="str">
        <f t="shared" ca="1" si="226"/>
        <v/>
      </c>
      <c r="F287" s="191" t="str">
        <f ca="1">IF(補足!F286="","",REPT("0",3-LEN(補足!F286))&amp;補足!F286)</f>
        <v/>
      </c>
      <c r="O287" s="191" t="str">
        <f t="shared" ca="1" si="227"/>
        <v/>
      </c>
      <c r="P287" s="191" t="str">
        <f t="shared" ca="1" si="228"/>
        <v/>
      </c>
      <c r="Q287" s="191" t="str">
        <f t="shared" ca="1" si="229"/>
        <v/>
      </c>
      <c r="R287" s="191" t="str">
        <f t="shared" ca="1" si="230"/>
        <v/>
      </c>
      <c r="S287" s="191" t="str">
        <f t="shared" ca="1" si="231"/>
        <v/>
      </c>
      <c r="T287" s="191" t="str">
        <f t="shared" ca="1" si="232"/>
        <v/>
      </c>
      <c r="U287" s="191" t="str">
        <f t="shared" ca="1" si="233"/>
        <v/>
      </c>
      <c r="AA287" s="191" t="str">
        <f t="shared" ca="1" si="234"/>
        <v/>
      </c>
      <c r="AB287" s="191" t="str">
        <f t="shared" ca="1" si="235"/>
        <v/>
      </c>
      <c r="AC287" s="191" t="str">
        <f t="shared" ca="1" si="236"/>
        <v/>
      </c>
      <c r="AD287" s="191" t="str">
        <f t="shared" ca="1" si="237"/>
        <v/>
      </c>
      <c r="AE287" s="191" t="str">
        <f t="shared" ca="1" si="238"/>
        <v/>
      </c>
      <c r="AF287" s="191" t="str">
        <f t="shared" ca="1" si="239"/>
        <v/>
      </c>
      <c r="AG287" s="191" t="str">
        <f t="shared" ca="1" si="240"/>
        <v/>
      </c>
      <c r="AH287" s="191" t="str">
        <f t="shared" ca="1" si="241"/>
        <v/>
      </c>
      <c r="AI287" s="191" t="str">
        <f t="shared" ca="1" si="242"/>
        <v/>
      </c>
      <c r="AJ287" s="191" t="str">
        <f t="shared" ca="1" si="243"/>
        <v/>
      </c>
      <c r="AO287" s="191" t="str">
        <f t="shared" ca="1" si="244"/>
        <v/>
      </c>
      <c r="BA287" s="191" t="str">
        <f t="shared" ca="1" si="245"/>
        <v/>
      </c>
      <c r="BB287" s="191" t="str">
        <f t="shared" ca="1" si="246"/>
        <v/>
      </c>
      <c r="BC287" s="191" t="str">
        <f t="shared" ca="1" si="247"/>
        <v/>
      </c>
      <c r="BD287" s="191" t="str">
        <f t="shared" ca="1" si="248"/>
        <v/>
      </c>
      <c r="BE287" s="191" t="str">
        <f t="shared" ca="1" si="249"/>
        <v/>
      </c>
      <c r="BF287" s="191" t="str">
        <f t="shared" ca="1" si="250"/>
        <v/>
      </c>
      <c r="BG287" s="191" t="str">
        <f t="shared" ca="1" si="251"/>
        <v/>
      </c>
      <c r="BH287" s="191" t="str">
        <f t="shared" ca="1" si="252"/>
        <v/>
      </c>
      <c r="BI287" s="191" t="str">
        <f t="shared" ca="1" si="253"/>
        <v/>
      </c>
      <c r="BJ287" s="191" t="str">
        <f t="shared" ca="1" si="254"/>
        <v/>
      </c>
      <c r="BV287" s="191" t="str">
        <f t="shared" ca="1" si="255"/>
        <v/>
      </c>
      <c r="BW287" s="191" t="str">
        <f t="shared" ca="1" si="256"/>
        <v/>
      </c>
      <c r="BZ287" s="191" t="str">
        <f t="shared" ca="1" si="257"/>
        <v/>
      </c>
      <c r="CA287" s="191" t="str">
        <f t="shared" ca="1" si="258"/>
        <v/>
      </c>
      <c r="CB287" s="191" t="str">
        <f t="shared" ca="1" si="259"/>
        <v/>
      </c>
      <c r="CC287" s="191" t="str">
        <f t="shared" ca="1" si="260"/>
        <v/>
      </c>
      <c r="CL287" s="191" t="str">
        <f t="shared" ca="1" si="261"/>
        <v/>
      </c>
      <c r="CM287" s="191" t="str">
        <f t="shared" ca="1" si="262"/>
        <v/>
      </c>
      <c r="CP287" s="191" t="str">
        <f t="shared" ca="1" si="263"/>
        <v/>
      </c>
      <c r="CQ287" s="191" t="str">
        <f t="shared" ca="1" si="264"/>
        <v/>
      </c>
      <c r="CR287" s="191" t="str">
        <f t="shared" ca="1" si="265"/>
        <v/>
      </c>
      <c r="CS287" s="191" t="str">
        <f t="shared" ca="1" si="266"/>
        <v/>
      </c>
      <c r="CT287" s="191" t="str">
        <f t="shared" ca="1" si="267"/>
        <v/>
      </c>
      <c r="CU287" s="191" t="str">
        <f t="shared" ca="1" si="268"/>
        <v/>
      </c>
      <c r="CV287" s="191" t="str">
        <f t="shared" ca="1" si="269"/>
        <v/>
      </c>
      <c r="ET287" s="191" t="str">
        <f t="shared" ca="1" si="270"/>
        <v/>
      </c>
      <c r="EU287" s="191" t="str">
        <f t="shared" ca="1" si="271"/>
        <v/>
      </c>
      <c r="EV287" s="191" t="str">
        <f t="shared" ca="1" si="272"/>
        <v/>
      </c>
      <c r="EX287" s="191" t="str">
        <f t="shared" ca="1" si="273"/>
        <v/>
      </c>
      <c r="EY287" s="191" t="str">
        <f t="shared" ca="1" si="274"/>
        <v/>
      </c>
      <c r="EZ287" s="191" t="str">
        <f t="shared" ca="1" si="275"/>
        <v/>
      </c>
      <c r="FD287" s="191" t="str">
        <f t="shared" ca="1" si="276"/>
        <v/>
      </c>
      <c r="FE287" s="191" t="str">
        <f t="shared" ca="1" si="277"/>
        <v/>
      </c>
      <c r="FF287" s="191" t="str">
        <f t="shared" ca="1" si="278"/>
        <v/>
      </c>
      <c r="FG287" s="191" t="str">
        <f t="shared" ca="1" si="279"/>
        <v/>
      </c>
    </row>
    <row r="288" spans="1:163" x14ac:dyDescent="0.2">
      <c r="A288" s="191" t="str">
        <f t="shared" ca="1" si="224"/>
        <v/>
      </c>
      <c r="B288" s="191" t="str">
        <f t="shared" ca="1" si="225"/>
        <v/>
      </c>
      <c r="E288" s="191" t="str">
        <f t="shared" ca="1" si="226"/>
        <v/>
      </c>
      <c r="F288" s="191" t="str">
        <f ca="1">IF(補足!F287="","",REPT("0",3-LEN(補足!F287))&amp;補足!F287)</f>
        <v/>
      </c>
      <c r="O288" s="191" t="str">
        <f t="shared" ca="1" si="227"/>
        <v/>
      </c>
      <c r="P288" s="191" t="str">
        <f t="shared" ca="1" si="228"/>
        <v/>
      </c>
      <c r="Q288" s="191" t="str">
        <f t="shared" ca="1" si="229"/>
        <v/>
      </c>
      <c r="R288" s="191" t="str">
        <f t="shared" ca="1" si="230"/>
        <v/>
      </c>
      <c r="S288" s="191" t="str">
        <f t="shared" ca="1" si="231"/>
        <v/>
      </c>
      <c r="T288" s="191" t="str">
        <f t="shared" ca="1" si="232"/>
        <v/>
      </c>
      <c r="U288" s="191" t="str">
        <f t="shared" ca="1" si="233"/>
        <v/>
      </c>
      <c r="AA288" s="191" t="str">
        <f t="shared" ca="1" si="234"/>
        <v/>
      </c>
      <c r="AB288" s="191" t="str">
        <f t="shared" ca="1" si="235"/>
        <v/>
      </c>
      <c r="AC288" s="191" t="str">
        <f t="shared" ca="1" si="236"/>
        <v/>
      </c>
      <c r="AD288" s="191" t="str">
        <f t="shared" ca="1" si="237"/>
        <v/>
      </c>
      <c r="AE288" s="191" t="str">
        <f t="shared" ca="1" si="238"/>
        <v/>
      </c>
      <c r="AF288" s="191" t="str">
        <f t="shared" ca="1" si="239"/>
        <v/>
      </c>
      <c r="AG288" s="191" t="str">
        <f t="shared" ca="1" si="240"/>
        <v/>
      </c>
      <c r="AH288" s="191" t="str">
        <f t="shared" ca="1" si="241"/>
        <v/>
      </c>
      <c r="AI288" s="191" t="str">
        <f t="shared" ca="1" si="242"/>
        <v/>
      </c>
      <c r="AJ288" s="191" t="str">
        <f t="shared" ca="1" si="243"/>
        <v/>
      </c>
      <c r="AO288" s="191" t="str">
        <f t="shared" ca="1" si="244"/>
        <v/>
      </c>
      <c r="BA288" s="191" t="str">
        <f t="shared" ca="1" si="245"/>
        <v/>
      </c>
      <c r="BB288" s="191" t="str">
        <f t="shared" ca="1" si="246"/>
        <v/>
      </c>
      <c r="BC288" s="191" t="str">
        <f t="shared" ca="1" si="247"/>
        <v/>
      </c>
      <c r="BD288" s="191" t="str">
        <f t="shared" ca="1" si="248"/>
        <v/>
      </c>
      <c r="BE288" s="191" t="str">
        <f t="shared" ca="1" si="249"/>
        <v/>
      </c>
      <c r="BF288" s="191" t="str">
        <f t="shared" ca="1" si="250"/>
        <v/>
      </c>
      <c r="BG288" s="191" t="str">
        <f t="shared" ca="1" si="251"/>
        <v/>
      </c>
      <c r="BH288" s="191" t="str">
        <f t="shared" ca="1" si="252"/>
        <v/>
      </c>
      <c r="BI288" s="191" t="str">
        <f t="shared" ca="1" si="253"/>
        <v/>
      </c>
      <c r="BJ288" s="191" t="str">
        <f t="shared" ca="1" si="254"/>
        <v/>
      </c>
      <c r="BV288" s="191" t="str">
        <f t="shared" ca="1" si="255"/>
        <v/>
      </c>
      <c r="BW288" s="191" t="str">
        <f t="shared" ca="1" si="256"/>
        <v/>
      </c>
      <c r="BZ288" s="191" t="str">
        <f t="shared" ca="1" si="257"/>
        <v/>
      </c>
      <c r="CA288" s="191" t="str">
        <f t="shared" ca="1" si="258"/>
        <v/>
      </c>
      <c r="CB288" s="191" t="str">
        <f t="shared" ca="1" si="259"/>
        <v/>
      </c>
      <c r="CC288" s="191" t="str">
        <f t="shared" ca="1" si="260"/>
        <v/>
      </c>
      <c r="CL288" s="191" t="str">
        <f t="shared" ca="1" si="261"/>
        <v/>
      </c>
      <c r="CM288" s="191" t="str">
        <f t="shared" ca="1" si="262"/>
        <v/>
      </c>
      <c r="CP288" s="191" t="str">
        <f t="shared" ca="1" si="263"/>
        <v/>
      </c>
      <c r="CQ288" s="191" t="str">
        <f t="shared" ca="1" si="264"/>
        <v/>
      </c>
      <c r="CR288" s="191" t="str">
        <f t="shared" ca="1" si="265"/>
        <v/>
      </c>
      <c r="CS288" s="191" t="str">
        <f t="shared" ca="1" si="266"/>
        <v/>
      </c>
      <c r="CT288" s="191" t="str">
        <f t="shared" ca="1" si="267"/>
        <v/>
      </c>
      <c r="CU288" s="191" t="str">
        <f t="shared" ca="1" si="268"/>
        <v/>
      </c>
      <c r="CV288" s="191" t="str">
        <f t="shared" ca="1" si="269"/>
        <v/>
      </c>
      <c r="ET288" s="191" t="str">
        <f t="shared" ca="1" si="270"/>
        <v/>
      </c>
      <c r="EU288" s="191" t="str">
        <f t="shared" ca="1" si="271"/>
        <v/>
      </c>
      <c r="EV288" s="191" t="str">
        <f t="shared" ca="1" si="272"/>
        <v/>
      </c>
      <c r="EX288" s="191" t="str">
        <f t="shared" ca="1" si="273"/>
        <v/>
      </c>
      <c r="EY288" s="191" t="str">
        <f t="shared" ca="1" si="274"/>
        <v/>
      </c>
      <c r="EZ288" s="191" t="str">
        <f t="shared" ca="1" si="275"/>
        <v/>
      </c>
      <c r="FD288" s="191" t="str">
        <f t="shared" ca="1" si="276"/>
        <v/>
      </c>
      <c r="FE288" s="191" t="str">
        <f t="shared" ca="1" si="277"/>
        <v/>
      </c>
      <c r="FF288" s="191" t="str">
        <f t="shared" ca="1" si="278"/>
        <v/>
      </c>
      <c r="FG288" s="191" t="str">
        <f t="shared" ca="1" si="279"/>
        <v/>
      </c>
    </row>
    <row r="289" spans="1:163" x14ac:dyDescent="0.2">
      <c r="A289" s="191" t="str">
        <f t="shared" ca="1" si="224"/>
        <v/>
      </c>
      <c r="B289" s="191" t="str">
        <f t="shared" ca="1" si="225"/>
        <v/>
      </c>
      <c r="E289" s="191" t="str">
        <f t="shared" ca="1" si="226"/>
        <v/>
      </c>
      <c r="F289" s="191" t="str">
        <f ca="1">IF(補足!F288="","",REPT("0",3-LEN(補足!F288))&amp;補足!F288)</f>
        <v/>
      </c>
      <c r="O289" s="191" t="str">
        <f t="shared" ca="1" si="227"/>
        <v/>
      </c>
      <c r="P289" s="191" t="str">
        <f t="shared" ca="1" si="228"/>
        <v/>
      </c>
      <c r="Q289" s="191" t="str">
        <f t="shared" ca="1" si="229"/>
        <v/>
      </c>
      <c r="R289" s="191" t="str">
        <f t="shared" ca="1" si="230"/>
        <v/>
      </c>
      <c r="S289" s="191" t="str">
        <f t="shared" ca="1" si="231"/>
        <v/>
      </c>
      <c r="T289" s="191" t="str">
        <f t="shared" ca="1" si="232"/>
        <v/>
      </c>
      <c r="U289" s="191" t="str">
        <f t="shared" ca="1" si="233"/>
        <v/>
      </c>
      <c r="AA289" s="191" t="str">
        <f t="shared" ca="1" si="234"/>
        <v/>
      </c>
      <c r="AB289" s="191" t="str">
        <f t="shared" ca="1" si="235"/>
        <v/>
      </c>
      <c r="AC289" s="191" t="str">
        <f t="shared" ca="1" si="236"/>
        <v/>
      </c>
      <c r="AD289" s="191" t="str">
        <f t="shared" ca="1" si="237"/>
        <v/>
      </c>
      <c r="AE289" s="191" t="str">
        <f t="shared" ca="1" si="238"/>
        <v/>
      </c>
      <c r="AF289" s="191" t="str">
        <f t="shared" ca="1" si="239"/>
        <v/>
      </c>
      <c r="AG289" s="191" t="str">
        <f t="shared" ca="1" si="240"/>
        <v/>
      </c>
      <c r="AH289" s="191" t="str">
        <f t="shared" ca="1" si="241"/>
        <v/>
      </c>
      <c r="AI289" s="191" t="str">
        <f t="shared" ca="1" si="242"/>
        <v/>
      </c>
      <c r="AJ289" s="191" t="str">
        <f t="shared" ca="1" si="243"/>
        <v/>
      </c>
      <c r="AO289" s="191" t="str">
        <f t="shared" ca="1" si="244"/>
        <v/>
      </c>
      <c r="BA289" s="191" t="str">
        <f t="shared" ca="1" si="245"/>
        <v/>
      </c>
      <c r="BB289" s="191" t="str">
        <f t="shared" ca="1" si="246"/>
        <v/>
      </c>
      <c r="BC289" s="191" t="str">
        <f t="shared" ca="1" si="247"/>
        <v/>
      </c>
      <c r="BD289" s="191" t="str">
        <f t="shared" ca="1" si="248"/>
        <v/>
      </c>
      <c r="BE289" s="191" t="str">
        <f t="shared" ca="1" si="249"/>
        <v/>
      </c>
      <c r="BF289" s="191" t="str">
        <f t="shared" ca="1" si="250"/>
        <v/>
      </c>
      <c r="BG289" s="191" t="str">
        <f t="shared" ca="1" si="251"/>
        <v/>
      </c>
      <c r="BH289" s="191" t="str">
        <f t="shared" ca="1" si="252"/>
        <v/>
      </c>
      <c r="BI289" s="191" t="str">
        <f t="shared" ca="1" si="253"/>
        <v/>
      </c>
      <c r="BJ289" s="191" t="str">
        <f t="shared" ca="1" si="254"/>
        <v/>
      </c>
      <c r="BV289" s="191" t="str">
        <f t="shared" ca="1" si="255"/>
        <v/>
      </c>
      <c r="BW289" s="191" t="str">
        <f t="shared" ca="1" si="256"/>
        <v/>
      </c>
      <c r="BZ289" s="191" t="str">
        <f t="shared" ca="1" si="257"/>
        <v/>
      </c>
      <c r="CA289" s="191" t="str">
        <f t="shared" ca="1" si="258"/>
        <v/>
      </c>
      <c r="CB289" s="191" t="str">
        <f t="shared" ca="1" si="259"/>
        <v/>
      </c>
      <c r="CC289" s="191" t="str">
        <f t="shared" ca="1" si="260"/>
        <v/>
      </c>
      <c r="CL289" s="191" t="str">
        <f t="shared" ca="1" si="261"/>
        <v/>
      </c>
      <c r="CM289" s="191" t="str">
        <f t="shared" ca="1" si="262"/>
        <v/>
      </c>
      <c r="CP289" s="191" t="str">
        <f t="shared" ca="1" si="263"/>
        <v/>
      </c>
      <c r="CQ289" s="191" t="str">
        <f t="shared" ca="1" si="264"/>
        <v/>
      </c>
      <c r="CR289" s="191" t="str">
        <f t="shared" ca="1" si="265"/>
        <v/>
      </c>
      <c r="CS289" s="191" t="str">
        <f t="shared" ca="1" si="266"/>
        <v/>
      </c>
      <c r="CT289" s="191" t="str">
        <f t="shared" ca="1" si="267"/>
        <v/>
      </c>
      <c r="CU289" s="191" t="str">
        <f t="shared" ca="1" si="268"/>
        <v/>
      </c>
      <c r="CV289" s="191" t="str">
        <f t="shared" ca="1" si="269"/>
        <v/>
      </c>
      <c r="ET289" s="191" t="str">
        <f t="shared" ca="1" si="270"/>
        <v/>
      </c>
      <c r="EU289" s="191" t="str">
        <f t="shared" ca="1" si="271"/>
        <v/>
      </c>
      <c r="EV289" s="191" t="str">
        <f t="shared" ca="1" si="272"/>
        <v/>
      </c>
      <c r="EX289" s="191" t="str">
        <f t="shared" ca="1" si="273"/>
        <v/>
      </c>
      <c r="EY289" s="191" t="str">
        <f t="shared" ca="1" si="274"/>
        <v/>
      </c>
      <c r="EZ289" s="191" t="str">
        <f t="shared" ca="1" si="275"/>
        <v/>
      </c>
      <c r="FD289" s="191" t="str">
        <f t="shared" ca="1" si="276"/>
        <v/>
      </c>
      <c r="FE289" s="191" t="str">
        <f t="shared" ca="1" si="277"/>
        <v/>
      </c>
      <c r="FF289" s="191" t="str">
        <f t="shared" ca="1" si="278"/>
        <v/>
      </c>
      <c r="FG289" s="191" t="str">
        <f t="shared" ca="1" si="279"/>
        <v/>
      </c>
    </row>
    <row r="290" spans="1:163" x14ac:dyDescent="0.2">
      <c r="A290" s="191" t="str">
        <f t="shared" ca="1" si="224"/>
        <v/>
      </c>
      <c r="B290" s="191" t="str">
        <f t="shared" ca="1" si="225"/>
        <v/>
      </c>
      <c r="E290" s="191" t="str">
        <f t="shared" ca="1" si="226"/>
        <v/>
      </c>
      <c r="F290" s="191" t="str">
        <f ca="1">IF(補足!F289="","",REPT("0",3-LEN(補足!F289))&amp;補足!F289)</f>
        <v/>
      </c>
      <c r="O290" s="191" t="str">
        <f t="shared" ca="1" si="227"/>
        <v/>
      </c>
      <c r="P290" s="191" t="str">
        <f t="shared" ca="1" si="228"/>
        <v/>
      </c>
      <c r="Q290" s="191" t="str">
        <f t="shared" ca="1" si="229"/>
        <v/>
      </c>
      <c r="R290" s="191" t="str">
        <f t="shared" ca="1" si="230"/>
        <v/>
      </c>
      <c r="S290" s="191" t="str">
        <f t="shared" ca="1" si="231"/>
        <v/>
      </c>
      <c r="T290" s="191" t="str">
        <f t="shared" ca="1" si="232"/>
        <v/>
      </c>
      <c r="U290" s="191" t="str">
        <f t="shared" ca="1" si="233"/>
        <v/>
      </c>
      <c r="AA290" s="191" t="str">
        <f t="shared" ca="1" si="234"/>
        <v/>
      </c>
      <c r="AB290" s="191" t="str">
        <f t="shared" ca="1" si="235"/>
        <v/>
      </c>
      <c r="AC290" s="191" t="str">
        <f t="shared" ca="1" si="236"/>
        <v/>
      </c>
      <c r="AD290" s="191" t="str">
        <f t="shared" ca="1" si="237"/>
        <v/>
      </c>
      <c r="AE290" s="191" t="str">
        <f t="shared" ca="1" si="238"/>
        <v/>
      </c>
      <c r="AF290" s="191" t="str">
        <f t="shared" ca="1" si="239"/>
        <v/>
      </c>
      <c r="AG290" s="191" t="str">
        <f t="shared" ca="1" si="240"/>
        <v/>
      </c>
      <c r="AH290" s="191" t="str">
        <f t="shared" ca="1" si="241"/>
        <v/>
      </c>
      <c r="AI290" s="191" t="str">
        <f t="shared" ca="1" si="242"/>
        <v/>
      </c>
      <c r="AJ290" s="191" t="str">
        <f t="shared" ca="1" si="243"/>
        <v/>
      </c>
      <c r="AO290" s="191" t="str">
        <f t="shared" ca="1" si="244"/>
        <v/>
      </c>
      <c r="BA290" s="191" t="str">
        <f t="shared" ca="1" si="245"/>
        <v/>
      </c>
      <c r="BB290" s="191" t="str">
        <f t="shared" ca="1" si="246"/>
        <v/>
      </c>
      <c r="BC290" s="191" t="str">
        <f t="shared" ca="1" si="247"/>
        <v/>
      </c>
      <c r="BD290" s="191" t="str">
        <f t="shared" ca="1" si="248"/>
        <v/>
      </c>
      <c r="BE290" s="191" t="str">
        <f t="shared" ca="1" si="249"/>
        <v/>
      </c>
      <c r="BF290" s="191" t="str">
        <f t="shared" ca="1" si="250"/>
        <v/>
      </c>
      <c r="BG290" s="191" t="str">
        <f t="shared" ca="1" si="251"/>
        <v/>
      </c>
      <c r="BH290" s="191" t="str">
        <f t="shared" ca="1" si="252"/>
        <v/>
      </c>
      <c r="BI290" s="191" t="str">
        <f t="shared" ca="1" si="253"/>
        <v/>
      </c>
      <c r="BJ290" s="191" t="str">
        <f t="shared" ca="1" si="254"/>
        <v/>
      </c>
      <c r="BV290" s="191" t="str">
        <f t="shared" ca="1" si="255"/>
        <v/>
      </c>
      <c r="BW290" s="191" t="str">
        <f t="shared" ca="1" si="256"/>
        <v/>
      </c>
      <c r="BZ290" s="191" t="str">
        <f t="shared" ca="1" si="257"/>
        <v/>
      </c>
      <c r="CA290" s="191" t="str">
        <f t="shared" ca="1" si="258"/>
        <v/>
      </c>
      <c r="CB290" s="191" t="str">
        <f t="shared" ca="1" si="259"/>
        <v/>
      </c>
      <c r="CC290" s="191" t="str">
        <f t="shared" ca="1" si="260"/>
        <v/>
      </c>
      <c r="CL290" s="191" t="str">
        <f t="shared" ca="1" si="261"/>
        <v/>
      </c>
      <c r="CM290" s="191" t="str">
        <f t="shared" ca="1" si="262"/>
        <v/>
      </c>
      <c r="CP290" s="191" t="str">
        <f t="shared" ca="1" si="263"/>
        <v/>
      </c>
      <c r="CQ290" s="191" t="str">
        <f t="shared" ca="1" si="264"/>
        <v/>
      </c>
      <c r="CR290" s="191" t="str">
        <f t="shared" ca="1" si="265"/>
        <v/>
      </c>
      <c r="CS290" s="191" t="str">
        <f t="shared" ca="1" si="266"/>
        <v/>
      </c>
      <c r="CT290" s="191" t="str">
        <f t="shared" ca="1" si="267"/>
        <v/>
      </c>
      <c r="CU290" s="191" t="str">
        <f t="shared" ca="1" si="268"/>
        <v/>
      </c>
      <c r="CV290" s="191" t="str">
        <f t="shared" ca="1" si="269"/>
        <v/>
      </c>
      <c r="ET290" s="191" t="str">
        <f t="shared" ca="1" si="270"/>
        <v/>
      </c>
      <c r="EU290" s="191" t="str">
        <f t="shared" ca="1" si="271"/>
        <v/>
      </c>
      <c r="EV290" s="191" t="str">
        <f t="shared" ca="1" si="272"/>
        <v/>
      </c>
      <c r="EX290" s="191" t="str">
        <f t="shared" ca="1" si="273"/>
        <v/>
      </c>
      <c r="EY290" s="191" t="str">
        <f t="shared" ca="1" si="274"/>
        <v/>
      </c>
      <c r="EZ290" s="191" t="str">
        <f t="shared" ca="1" si="275"/>
        <v/>
      </c>
      <c r="FD290" s="191" t="str">
        <f t="shared" ca="1" si="276"/>
        <v/>
      </c>
      <c r="FE290" s="191" t="str">
        <f t="shared" ca="1" si="277"/>
        <v/>
      </c>
      <c r="FF290" s="191" t="str">
        <f t="shared" ca="1" si="278"/>
        <v/>
      </c>
      <c r="FG290" s="191" t="str">
        <f t="shared" ca="1" si="279"/>
        <v/>
      </c>
    </row>
    <row r="291" spans="1:163" x14ac:dyDescent="0.2">
      <c r="A291" s="191" t="str">
        <f t="shared" ca="1" si="224"/>
        <v/>
      </c>
      <c r="B291" s="191" t="str">
        <f t="shared" ca="1" si="225"/>
        <v/>
      </c>
      <c r="E291" s="191" t="str">
        <f t="shared" ca="1" si="226"/>
        <v/>
      </c>
      <c r="F291" s="191" t="str">
        <f ca="1">IF(補足!F290="","",REPT("0",3-LEN(補足!F290))&amp;補足!F290)</f>
        <v/>
      </c>
      <c r="O291" s="191" t="str">
        <f t="shared" ca="1" si="227"/>
        <v/>
      </c>
      <c r="P291" s="191" t="str">
        <f t="shared" ca="1" si="228"/>
        <v/>
      </c>
      <c r="Q291" s="191" t="str">
        <f t="shared" ca="1" si="229"/>
        <v/>
      </c>
      <c r="R291" s="191" t="str">
        <f t="shared" ca="1" si="230"/>
        <v/>
      </c>
      <c r="S291" s="191" t="str">
        <f t="shared" ca="1" si="231"/>
        <v/>
      </c>
      <c r="T291" s="191" t="str">
        <f t="shared" ca="1" si="232"/>
        <v/>
      </c>
      <c r="U291" s="191" t="str">
        <f t="shared" ca="1" si="233"/>
        <v/>
      </c>
      <c r="AA291" s="191" t="str">
        <f t="shared" ca="1" si="234"/>
        <v/>
      </c>
      <c r="AB291" s="191" t="str">
        <f t="shared" ca="1" si="235"/>
        <v/>
      </c>
      <c r="AC291" s="191" t="str">
        <f t="shared" ca="1" si="236"/>
        <v/>
      </c>
      <c r="AD291" s="191" t="str">
        <f t="shared" ca="1" si="237"/>
        <v/>
      </c>
      <c r="AE291" s="191" t="str">
        <f t="shared" ca="1" si="238"/>
        <v/>
      </c>
      <c r="AF291" s="191" t="str">
        <f t="shared" ca="1" si="239"/>
        <v/>
      </c>
      <c r="AG291" s="191" t="str">
        <f t="shared" ca="1" si="240"/>
        <v/>
      </c>
      <c r="AH291" s="191" t="str">
        <f t="shared" ca="1" si="241"/>
        <v/>
      </c>
      <c r="AI291" s="191" t="str">
        <f t="shared" ca="1" si="242"/>
        <v/>
      </c>
      <c r="AJ291" s="191" t="str">
        <f t="shared" ca="1" si="243"/>
        <v/>
      </c>
      <c r="AO291" s="191" t="str">
        <f t="shared" ca="1" si="244"/>
        <v/>
      </c>
      <c r="BA291" s="191" t="str">
        <f t="shared" ca="1" si="245"/>
        <v/>
      </c>
      <c r="BB291" s="191" t="str">
        <f t="shared" ca="1" si="246"/>
        <v/>
      </c>
      <c r="BC291" s="191" t="str">
        <f t="shared" ca="1" si="247"/>
        <v/>
      </c>
      <c r="BD291" s="191" t="str">
        <f t="shared" ca="1" si="248"/>
        <v/>
      </c>
      <c r="BE291" s="191" t="str">
        <f t="shared" ca="1" si="249"/>
        <v/>
      </c>
      <c r="BF291" s="191" t="str">
        <f t="shared" ca="1" si="250"/>
        <v/>
      </c>
      <c r="BG291" s="191" t="str">
        <f t="shared" ca="1" si="251"/>
        <v/>
      </c>
      <c r="BH291" s="191" t="str">
        <f t="shared" ca="1" si="252"/>
        <v/>
      </c>
      <c r="BI291" s="191" t="str">
        <f t="shared" ca="1" si="253"/>
        <v/>
      </c>
      <c r="BJ291" s="191" t="str">
        <f t="shared" ca="1" si="254"/>
        <v/>
      </c>
      <c r="BV291" s="191" t="str">
        <f t="shared" ca="1" si="255"/>
        <v/>
      </c>
      <c r="BW291" s="191" t="str">
        <f t="shared" ca="1" si="256"/>
        <v/>
      </c>
      <c r="BZ291" s="191" t="str">
        <f t="shared" ca="1" si="257"/>
        <v/>
      </c>
      <c r="CA291" s="191" t="str">
        <f t="shared" ca="1" si="258"/>
        <v/>
      </c>
      <c r="CB291" s="191" t="str">
        <f t="shared" ca="1" si="259"/>
        <v/>
      </c>
      <c r="CC291" s="191" t="str">
        <f t="shared" ca="1" si="260"/>
        <v/>
      </c>
      <c r="CL291" s="191" t="str">
        <f t="shared" ca="1" si="261"/>
        <v/>
      </c>
      <c r="CM291" s="191" t="str">
        <f t="shared" ca="1" si="262"/>
        <v/>
      </c>
      <c r="CP291" s="191" t="str">
        <f t="shared" ca="1" si="263"/>
        <v/>
      </c>
      <c r="CQ291" s="191" t="str">
        <f t="shared" ca="1" si="264"/>
        <v/>
      </c>
      <c r="CR291" s="191" t="str">
        <f t="shared" ca="1" si="265"/>
        <v/>
      </c>
      <c r="CS291" s="191" t="str">
        <f t="shared" ca="1" si="266"/>
        <v/>
      </c>
      <c r="CT291" s="191" t="str">
        <f t="shared" ca="1" si="267"/>
        <v/>
      </c>
      <c r="CU291" s="191" t="str">
        <f t="shared" ca="1" si="268"/>
        <v/>
      </c>
      <c r="CV291" s="191" t="str">
        <f t="shared" ca="1" si="269"/>
        <v/>
      </c>
      <c r="ET291" s="191" t="str">
        <f t="shared" ca="1" si="270"/>
        <v/>
      </c>
      <c r="EU291" s="191" t="str">
        <f t="shared" ca="1" si="271"/>
        <v/>
      </c>
      <c r="EV291" s="191" t="str">
        <f t="shared" ca="1" si="272"/>
        <v/>
      </c>
      <c r="EX291" s="191" t="str">
        <f t="shared" ca="1" si="273"/>
        <v/>
      </c>
      <c r="EY291" s="191" t="str">
        <f t="shared" ca="1" si="274"/>
        <v/>
      </c>
      <c r="EZ291" s="191" t="str">
        <f t="shared" ca="1" si="275"/>
        <v/>
      </c>
      <c r="FD291" s="191" t="str">
        <f t="shared" ca="1" si="276"/>
        <v/>
      </c>
      <c r="FE291" s="191" t="str">
        <f t="shared" ca="1" si="277"/>
        <v/>
      </c>
      <c r="FF291" s="191" t="str">
        <f t="shared" ca="1" si="278"/>
        <v/>
      </c>
      <c r="FG291" s="191" t="str">
        <f t="shared" ca="1" si="279"/>
        <v/>
      </c>
    </row>
    <row r="292" spans="1:163" x14ac:dyDescent="0.2">
      <c r="A292" s="191" t="str">
        <f t="shared" ca="1" si="224"/>
        <v/>
      </c>
      <c r="B292" s="191" t="str">
        <f t="shared" ca="1" si="225"/>
        <v/>
      </c>
      <c r="E292" s="191" t="str">
        <f t="shared" ca="1" si="226"/>
        <v/>
      </c>
      <c r="F292" s="191" t="str">
        <f ca="1">IF(補足!F291="","",REPT("0",3-LEN(補足!F291))&amp;補足!F291)</f>
        <v/>
      </c>
      <c r="O292" s="191" t="str">
        <f t="shared" ca="1" si="227"/>
        <v/>
      </c>
      <c r="P292" s="191" t="str">
        <f t="shared" ca="1" si="228"/>
        <v/>
      </c>
      <c r="Q292" s="191" t="str">
        <f t="shared" ca="1" si="229"/>
        <v/>
      </c>
      <c r="R292" s="191" t="str">
        <f t="shared" ca="1" si="230"/>
        <v/>
      </c>
      <c r="S292" s="191" t="str">
        <f t="shared" ca="1" si="231"/>
        <v/>
      </c>
      <c r="T292" s="191" t="str">
        <f t="shared" ca="1" si="232"/>
        <v/>
      </c>
      <c r="U292" s="191" t="str">
        <f t="shared" ca="1" si="233"/>
        <v/>
      </c>
      <c r="AA292" s="191" t="str">
        <f t="shared" ca="1" si="234"/>
        <v/>
      </c>
      <c r="AB292" s="191" t="str">
        <f t="shared" ca="1" si="235"/>
        <v/>
      </c>
      <c r="AC292" s="191" t="str">
        <f t="shared" ca="1" si="236"/>
        <v/>
      </c>
      <c r="AD292" s="191" t="str">
        <f t="shared" ca="1" si="237"/>
        <v/>
      </c>
      <c r="AE292" s="191" t="str">
        <f t="shared" ca="1" si="238"/>
        <v/>
      </c>
      <c r="AF292" s="191" t="str">
        <f t="shared" ca="1" si="239"/>
        <v/>
      </c>
      <c r="AG292" s="191" t="str">
        <f t="shared" ca="1" si="240"/>
        <v/>
      </c>
      <c r="AH292" s="191" t="str">
        <f t="shared" ca="1" si="241"/>
        <v/>
      </c>
      <c r="AI292" s="191" t="str">
        <f t="shared" ca="1" si="242"/>
        <v/>
      </c>
      <c r="AJ292" s="191" t="str">
        <f t="shared" ca="1" si="243"/>
        <v/>
      </c>
      <c r="AO292" s="191" t="str">
        <f t="shared" ca="1" si="244"/>
        <v/>
      </c>
      <c r="BA292" s="191" t="str">
        <f t="shared" ca="1" si="245"/>
        <v/>
      </c>
      <c r="BB292" s="191" t="str">
        <f t="shared" ca="1" si="246"/>
        <v/>
      </c>
      <c r="BC292" s="191" t="str">
        <f t="shared" ca="1" si="247"/>
        <v/>
      </c>
      <c r="BD292" s="191" t="str">
        <f t="shared" ca="1" si="248"/>
        <v/>
      </c>
      <c r="BE292" s="191" t="str">
        <f t="shared" ca="1" si="249"/>
        <v/>
      </c>
      <c r="BF292" s="191" t="str">
        <f t="shared" ca="1" si="250"/>
        <v/>
      </c>
      <c r="BG292" s="191" t="str">
        <f t="shared" ca="1" si="251"/>
        <v/>
      </c>
      <c r="BH292" s="191" t="str">
        <f t="shared" ca="1" si="252"/>
        <v/>
      </c>
      <c r="BI292" s="191" t="str">
        <f t="shared" ca="1" si="253"/>
        <v/>
      </c>
      <c r="BJ292" s="191" t="str">
        <f t="shared" ca="1" si="254"/>
        <v/>
      </c>
      <c r="BV292" s="191" t="str">
        <f t="shared" ca="1" si="255"/>
        <v/>
      </c>
      <c r="BW292" s="191" t="str">
        <f t="shared" ca="1" si="256"/>
        <v/>
      </c>
      <c r="BZ292" s="191" t="str">
        <f t="shared" ca="1" si="257"/>
        <v/>
      </c>
      <c r="CA292" s="191" t="str">
        <f t="shared" ca="1" si="258"/>
        <v/>
      </c>
      <c r="CB292" s="191" t="str">
        <f t="shared" ca="1" si="259"/>
        <v/>
      </c>
      <c r="CC292" s="191" t="str">
        <f t="shared" ca="1" si="260"/>
        <v/>
      </c>
      <c r="CL292" s="191" t="str">
        <f t="shared" ca="1" si="261"/>
        <v/>
      </c>
      <c r="CM292" s="191" t="str">
        <f t="shared" ca="1" si="262"/>
        <v/>
      </c>
      <c r="CP292" s="191" t="str">
        <f t="shared" ca="1" si="263"/>
        <v/>
      </c>
      <c r="CQ292" s="191" t="str">
        <f t="shared" ca="1" si="264"/>
        <v/>
      </c>
      <c r="CR292" s="191" t="str">
        <f t="shared" ca="1" si="265"/>
        <v/>
      </c>
      <c r="CS292" s="191" t="str">
        <f t="shared" ca="1" si="266"/>
        <v/>
      </c>
      <c r="CT292" s="191" t="str">
        <f t="shared" ca="1" si="267"/>
        <v/>
      </c>
      <c r="CU292" s="191" t="str">
        <f t="shared" ca="1" si="268"/>
        <v/>
      </c>
      <c r="CV292" s="191" t="str">
        <f t="shared" ca="1" si="269"/>
        <v/>
      </c>
      <c r="ET292" s="191" t="str">
        <f t="shared" ca="1" si="270"/>
        <v/>
      </c>
      <c r="EU292" s="191" t="str">
        <f t="shared" ca="1" si="271"/>
        <v/>
      </c>
      <c r="EV292" s="191" t="str">
        <f t="shared" ca="1" si="272"/>
        <v/>
      </c>
      <c r="EX292" s="191" t="str">
        <f t="shared" ca="1" si="273"/>
        <v/>
      </c>
      <c r="EY292" s="191" t="str">
        <f t="shared" ca="1" si="274"/>
        <v/>
      </c>
      <c r="EZ292" s="191" t="str">
        <f t="shared" ca="1" si="275"/>
        <v/>
      </c>
      <c r="FD292" s="191" t="str">
        <f t="shared" ca="1" si="276"/>
        <v/>
      </c>
      <c r="FE292" s="191" t="str">
        <f t="shared" ca="1" si="277"/>
        <v/>
      </c>
      <c r="FF292" s="191" t="str">
        <f t="shared" ca="1" si="278"/>
        <v/>
      </c>
      <c r="FG292" s="191" t="str">
        <f t="shared" ca="1" si="279"/>
        <v/>
      </c>
    </row>
    <row r="293" spans="1:163" x14ac:dyDescent="0.2">
      <c r="A293" s="191" t="str">
        <f t="shared" ca="1" si="224"/>
        <v/>
      </c>
      <c r="B293" s="191" t="str">
        <f t="shared" ca="1" si="225"/>
        <v/>
      </c>
      <c r="E293" s="191" t="str">
        <f t="shared" ca="1" si="226"/>
        <v/>
      </c>
      <c r="F293" s="191" t="str">
        <f ca="1">IF(補足!F292="","",REPT("0",3-LEN(補足!F292))&amp;補足!F292)</f>
        <v/>
      </c>
      <c r="O293" s="191" t="str">
        <f t="shared" ca="1" si="227"/>
        <v/>
      </c>
      <c r="P293" s="191" t="str">
        <f t="shared" ca="1" si="228"/>
        <v/>
      </c>
      <c r="Q293" s="191" t="str">
        <f t="shared" ca="1" si="229"/>
        <v/>
      </c>
      <c r="R293" s="191" t="str">
        <f t="shared" ca="1" si="230"/>
        <v/>
      </c>
      <c r="S293" s="191" t="str">
        <f t="shared" ca="1" si="231"/>
        <v/>
      </c>
      <c r="T293" s="191" t="str">
        <f t="shared" ca="1" si="232"/>
        <v/>
      </c>
      <c r="U293" s="191" t="str">
        <f t="shared" ca="1" si="233"/>
        <v/>
      </c>
      <c r="AA293" s="191" t="str">
        <f t="shared" ca="1" si="234"/>
        <v/>
      </c>
      <c r="AB293" s="191" t="str">
        <f t="shared" ca="1" si="235"/>
        <v/>
      </c>
      <c r="AC293" s="191" t="str">
        <f t="shared" ca="1" si="236"/>
        <v/>
      </c>
      <c r="AD293" s="191" t="str">
        <f t="shared" ca="1" si="237"/>
        <v/>
      </c>
      <c r="AE293" s="191" t="str">
        <f t="shared" ca="1" si="238"/>
        <v/>
      </c>
      <c r="AF293" s="191" t="str">
        <f t="shared" ca="1" si="239"/>
        <v/>
      </c>
      <c r="AG293" s="191" t="str">
        <f t="shared" ca="1" si="240"/>
        <v/>
      </c>
      <c r="AH293" s="191" t="str">
        <f t="shared" ca="1" si="241"/>
        <v/>
      </c>
      <c r="AI293" s="191" t="str">
        <f t="shared" ca="1" si="242"/>
        <v/>
      </c>
      <c r="AJ293" s="191" t="str">
        <f t="shared" ca="1" si="243"/>
        <v/>
      </c>
      <c r="AO293" s="191" t="str">
        <f t="shared" ca="1" si="244"/>
        <v/>
      </c>
      <c r="BA293" s="191" t="str">
        <f t="shared" ca="1" si="245"/>
        <v/>
      </c>
      <c r="BB293" s="191" t="str">
        <f t="shared" ca="1" si="246"/>
        <v/>
      </c>
      <c r="BC293" s="191" t="str">
        <f t="shared" ca="1" si="247"/>
        <v/>
      </c>
      <c r="BD293" s="191" t="str">
        <f t="shared" ca="1" si="248"/>
        <v/>
      </c>
      <c r="BE293" s="191" t="str">
        <f t="shared" ca="1" si="249"/>
        <v/>
      </c>
      <c r="BF293" s="191" t="str">
        <f t="shared" ca="1" si="250"/>
        <v/>
      </c>
      <c r="BG293" s="191" t="str">
        <f t="shared" ca="1" si="251"/>
        <v/>
      </c>
      <c r="BH293" s="191" t="str">
        <f t="shared" ca="1" si="252"/>
        <v/>
      </c>
      <c r="BI293" s="191" t="str">
        <f t="shared" ca="1" si="253"/>
        <v/>
      </c>
      <c r="BJ293" s="191" t="str">
        <f t="shared" ca="1" si="254"/>
        <v/>
      </c>
      <c r="BV293" s="191" t="str">
        <f t="shared" ca="1" si="255"/>
        <v/>
      </c>
      <c r="BW293" s="191" t="str">
        <f t="shared" ca="1" si="256"/>
        <v/>
      </c>
      <c r="BZ293" s="191" t="str">
        <f t="shared" ca="1" si="257"/>
        <v/>
      </c>
      <c r="CA293" s="191" t="str">
        <f t="shared" ca="1" si="258"/>
        <v/>
      </c>
      <c r="CB293" s="191" t="str">
        <f t="shared" ca="1" si="259"/>
        <v/>
      </c>
      <c r="CC293" s="191" t="str">
        <f t="shared" ca="1" si="260"/>
        <v/>
      </c>
      <c r="CL293" s="191" t="str">
        <f t="shared" ca="1" si="261"/>
        <v/>
      </c>
      <c r="CM293" s="191" t="str">
        <f t="shared" ca="1" si="262"/>
        <v/>
      </c>
      <c r="CP293" s="191" t="str">
        <f t="shared" ca="1" si="263"/>
        <v/>
      </c>
      <c r="CQ293" s="191" t="str">
        <f t="shared" ca="1" si="264"/>
        <v/>
      </c>
      <c r="CR293" s="191" t="str">
        <f t="shared" ca="1" si="265"/>
        <v/>
      </c>
      <c r="CS293" s="191" t="str">
        <f t="shared" ca="1" si="266"/>
        <v/>
      </c>
      <c r="CT293" s="191" t="str">
        <f t="shared" ca="1" si="267"/>
        <v/>
      </c>
      <c r="CU293" s="191" t="str">
        <f t="shared" ca="1" si="268"/>
        <v/>
      </c>
      <c r="CV293" s="191" t="str">
        <f t="shared" ca="1" si="269"/>
        <v/>
      </c>
      <c r="ET293" s="191" t="str">
        <f t="shared" ca="1" si="270"/>
        <v/>
      </c>
      <c r="EU293" s="191" t="str">
        <f t="shared" ca="1" si="271"/>
        <v/>
      </c>
      <c r="EV293" s="191" t="str">
        <f t="shared" ca="1" si="272"/>
        <v/>
      </c>
      <c r="EX293" s="191" t="str">
        <f t="shared" ca="1" si="273"/>
        <v/>
      </c>
      <c r="EY293" s="191" t="str">
        <f t="shared" ca="1" si="274"/>
        <v/>
      </c>
      <c r="EZ293" s="191" t="str">
        <f t="shared" ca="1" si="275"/>
        <v/>
      </c>
      <c r="FD293" s="191" t="str">
        <f t="shared" ca="1" si="276"/>
        <v/>
      </c>
      <c r="FE293" s="191" t="str">
        <f t="shared" ca="1" si="277"/>
        <v/>
      </c>
      <c r="FF293" s="191" t="str">
        <f t="shared" ca="1" si="278"/>
        <v/>
      </c>
      <c r="FG293" s="191" t="str">
        <f t="shared" ca="1" si="279"/>
        <v/>
      </c>
    </row>
    <row r="294" spans="1:163" x14ac:dyDescent="0.2">
      <c r="A294" s="191" t="str">
        <f t="shared" ca="1" si="224"/>
        <v/>
      </c>
      <c r="B294" s="191" t="str">
        <f t="shared" ca="1" si="225"/>
        <v/>
      </c>
      <c r="E294" s="191" t="str">
        <f t="shared" ca="1" si="226"/>
        <v/>
      </c>
      <c r="F294" s="191" t="str">
        <f ca="1">IF(補足!F293="","",REPT("0",3-LEN(補足!F293))&amp;補足!F293)</f>
        <v/>
      </c>
      <c r="O294" s="191" t="str">
        <f t="shared" ca="1" si="227"/>
        <v/>
      </c>
      <c r="P294" s="191" t="str">
        <f t="shared" ca="1" si="228"/>
        <v/>
      </c>
      <c r="Q294" s="191" t="str">
        <f t="shared" ca="1" si="229"/>
        <v/>
      </c>
      <c r="R294" s="191" t="str">
        <f t="shared" ca="1" si="230"/>
        <v/>
      </c>
      <c r="S294" s="191" t="str">
        <f t="shared" ca="1" si="231"/>
        <v/>
      </c>
      <c r="T294" s="191" t="str">
        <f t="shared" ca="1" si="232"/>
        <v/>
      </c>
      <c r="U294" s="191" t="str">
        <f t="shared" ca="1" si="233"/>
        <v/>
      </c>
      <c r="AA294" s="191" t="str">
        <f t="shared" ca="1" si="234"/>
        <v/>
      </c>
      <c r="AB294" s="191" t="str">
        <f t="shared" ca="1" si="235"/>
        <v/>
      </c>
      <c r="AC294" s="191" t="str">
        <f t="shared" ca="1" si="236"/>
        <v/>
      </c>
      <c r="AD294" s="191" t="str">
        <f t="shared" ca="1" si="237"/>
        <v/>
      </c>
      <c r="AE294" s="191" t="str">
        <f t="shared" ca="1" si="238"/>
        <v/>
      </c>
      <c r="AF294" s="191" t="str">
        <f t="shared" ca="1" si="239"/>
        <v/>
      </c>
      <c r="AG294" s="191" t="str">
        <f t="shared" ca="1" si="240"/>
        <v/>
      </c>
      <c r="AH294" s="191" t="str">
        <f t="shared" ca="1" si="241"/>
        <v/>
      </c>
      <c r="AI294" s="191" t="str">
        <f t="shared" ca="1" si="242"/>
        <v/>
      </c>
      <c r="AJ294" s="191" t="str">
        <f t="shared" ca="1" si="243"/>
        <v/>
      </c>
      <c r="AO294" s="191" t="str">
        <f t="shared" ca="1" si="244"/>
        <v/>
      </c>
      <c r="BA294" s="191" t="str">
        <f t="shared" ca="1" si="245"/>
        <v/>
      </c>
      <c r="BB294" s="191" t="str">
        <f t="shared" ca="1" si="246"/>
        <v/>
      </c>
      <c r="BC294" s="191" t="str">
        <f t="shared" ca="1" si="247"/>
        <v/>
      </c>
      <c r="BD294" s="191" t="str">
        <f t="shared" ca="1" si="248"/>
        <v/>
      </c>
      <c r="BE294" s="191" t="str">
        <f t="shared" ca="1" si="249"/>
        <v/>
      </c>
      <c r="BF294" s="191" t="str">
        <f t="shared" ca="1" si="250"/>
        <v/>
      </c>
      <c r="BG294" s="191" t="str">
        <f t="shared" ca="1" si="251"/>
        <v/>
      </c>
      <c r="BH294" s="191" t="str">
        <f t="shared" ca="1" si="252"/>
        <v/>
      </c>
      <c r="BI294" s="191" t="str">
        <f t="shared" ca="1" si="253"/>
        <v/>
      </c>
      <c r="BJ294" s="191" t="str">
        <f t="shared" ca="1" si="254"/>
        <v/>
      </c>
      <c r="BV294" s="191" t="str">
        <f t="shared" ca="1" si="255"/>
        <v/>
      </c>
      <c r="BW294" s="191" t="str">
        <f t="shared" ca="1" si="256"/>
        <v/>
      </c>
      <c r="BZ294" s="191" t="str">
        <f t="shared" ca="1" si="257"/>
        <v/>
      </c>
      <c r="CA294" s="191" t="str">
        <f t="shared" ca="1" si="258"/>
        <v/>
      </c>
      <c r="CB294" s="191" t="str">
        <f t="shared" ca="1" si="259"/>
        <v/>
      </c>
      <c r="CC294" s="191" t="str">
        <f t="shared" ca="1" si="260"/>
        <v/>
      </c>
      <c r="CL294" s="191" t="str">
        <f t="shared" ca="1" si="261"/>
        <v/>
      </c>
      <c r="CM294" s="191" t="str">
        <f t="shared" ca="1" si="262"/>
        <v/>
      </c>
      <c r="CP294" s="191" t="str">
        <f t="shared" ca="1" si="263"/>
        <v/>
      </c>
      <c r="CQ294" s="191" t="str">
        <f t="shared" ca="1" si="264"/>
        <v/>
      </c>
      <c r="CR294" s="191" t="str">
        <f t="shared" ca="1" si="265"/>
        <v/>
      </c>
      <c r="CS294" s="191" t="str">
        <f t="shared" ca="1" si="266"/>
        <v/>
      </c>
      <c r="CT294" s="191" t="str">
        <f t="shared" ca="1" si="267"/>
        <v/>
      </c>
      <c r="CU294" s="191" t="str">
        <f t="shared" ca="1" si="268"/>
        <v/>
      </c>
      <c r="CV294" s="191" t="str">
        <f t="shared" ca="1" si="269"/>
        <v/>
      </c>
      <c r="ET294" s="191" t="str">
        <f t="shared" ca="1" si="270"/>
        <v/>
      </c>
      <c r="EU294" s="191" t="str">
        <f t="shared" ca="1" si="271"/>
        <v/>
      </c>
      <c r="EV294" s="191" t="str">
        <f t="shared" ca="1" si="272"/>
        <v/>
      </c>
      <c r="EX294" s="191" t="str">
        <f t="shared" ca="1" si="273"/>
        <v/>
      </c>
      <c r="EY294" s="191" t="str">
        <f t="shared" ca="1" si="274"/>
        <v/>
      </c>
      <c r="EZ294" s="191" t="str">
        <f t="shared" ca="1" si="275"/>
        <v/>
      </c>
      <c r="FD294" s="191" t="str">
        <f t="shared" ca="1" si="276"/>
        <v/>
      </c>
      <c r="FE294" s="191" t="str">
        <f t="shared" ca="1" si="277"/>
        <v/>
      </c>
      <c r="FF294" s="191" t="str">
        <f t="shared" ca="1" si="278"/>
        <v/>
      </c>
      <c r="FG294" s="191" t="str">
        <f t="shared" ca="1" si="279"/>
        <v/>
      </c>
    </row>
    <row r="295" spans="1:163" x14ac:dyDescent="0.2">
      <c r="A295" s="191" t="str">
        <f t="shared" ca="1" si="224"/>
        <v/>
      </c>
      <c r="B295" s="191" t="str">
        <f t="shared" ca="1" si="225"/>
        <v/>
      </c>
      <c r="E295" s="191" t="str">
        <f t="shared" ca="1" si="226"/>
        <v/>
      </c>
      <c r="F295" s="191" t="str">
        <f ca="1">IF(補足!F294="","",REPT("0",3-LEN(補足!F294))&amp;補足!F294)</f>
        <v/>
      </c>
      <c r="O295" s="191" t="str">
        <f t="shared" ca="1" si="227"/>
        <v/>
      </c>
      <c r="P295" s="191" t="str">
        <f t="shared" ca="1" si="228"/>
        <v/>
      </c>
      <c r="Q295" s="191" t="str">
        <f t="shared" ca="1" si="229"/>
        <v/>
      </c>
      <c r="R295" s="191" t="str">
        <f t="shared" ca="1" si="230"/>
        <v/>
      </c>
      <c r="S295" s="191" t="str">
        <f t="shared" ca="1" si="231"/>
        <v/>
      </c>
      <c r="T295" s="191" t="str">
        <f t="shared" ca="1" si="232"/>
        <v/>
      </c>
      <c r="U295" s="191" t="str">
        <f t="shared" ca="1" si="233"/>
        <v/>
      </c>
      <c r="AA295" s="191" t="str">
        <f t="shared" ca="1" si="234"/>
        <v/>
      </c>
      <c r="AB295" s="191" t="str">
        <f t="shared" ca="1" si="235"/>
        <v/>
      </c>
      <c r="AC295" s="191" t="str">
        <f t="shared" ca="1" si="236"/>
        <v/>
      </c>
      <c r="AD295" s="191" t="str">
        <f t="shared" ca="1" si="237"/>
        <v/>
      </c>
      <c r="AE295" s="191" t="str">
        <f t="shared" ca="1" si="238"/>
        <v/>
      </c>
      <c r="AF295" s="191" t="str">
        <f t="shared" ca="1" si="239"/>
        <v/>
      </c>
      <c r="AG295" s="191" t="str">
        <f t="shared" ca="1" si="240"/>
        <v/>
      </c>
      <c r="AH295" s="191" t="str">
        <f t="shared" ca="1" si="241"/>
        <v/>
      </c>
      <c r="AI295" s="191" t="str">
        <f t="shared" ca="1" si="242"/>
        <v/>
      </c>
      <c r="AJ295" s="191" t="str">
        <f t="shared" ca="1" si="243"/>
        <v/>
      </c>
      <c r="AO295" s="191" t="str">
        <f t="shared" ca="1" si="244"/>
        <v/>
      </c>
      <c r="BA295" s="191" t="str">
        <f t="shared" ca="1" si="245"/>
        <v/>
      </c>
      <c r="BB295" s="191" t="str">
        <f t="shared" ca="1" si="246"/>
        <v/>
      </c>
      <c r="BC295" s="191" t="str">
        <f t="shared" ca="1" si="247"/>
        <v/>
      </c>
      <c r="BD295" s="191" t="str">
        <f t="shared" ca="1" si="248"/>
        <v/>
      </c>
      <c r="BE295" s="191" t="str">
        <f t="shared" ca="1" si="249"/>
        <v/>
      </c>
      <c r="BF295" s="191" t="str">
        <f t="shared" ca="1" si="250"/>
        <v/>
      </c>
      <c r="BG295" s="191" t="str">
        <f t="shared" ca="1" si="251"/>
        <v/>
      </c>
      <c r="BH295" s="191" t="str">
        <f t="shared" ca="1" si="252"/>
        <v/>
      </c>
      <c r="BI295" s="191" t="str">
        <f t="shared" ca="1" si="253"/>
        <v/>
      </c>
      <c r="BJ295" s="191" t="str">
        <f t="shared" ca="1" si="254"/>
        <v/>
      </c>
      <c r="BV295" s="191" t="str">
        <f t="shared" ca="1" si="255"/>
        <v/>
      </c>
      <c r="BW295" s="191" t="str">
        <f t="shared" ca="1" si="256"/>
        <v/>
      </c>
      <c r="BZ295" s="191" t="str">
        <f t="shared" ca="1" si="257"/>
        <v/>
      </c>
      <c r="CA295" s="191" t="str">
        <f t="shared" ca="1" si="258"/>
        <v/>
      </c>
      <c r="CB295" s="191" t="str">
        <f t="shared" ca="1" si="259"/>
        <v/>
      </c>
      <c r="CC295" s="191" t="str">
        <f t="shared" ca="1" si="260"/>
        <v/>
      </c>
      <c r="CL295" s="191" t="str">
        <f t="shared" ca="1" si="261"/>
        <v/>
      </c>
      <c r="CM295" s="191" t="str">
        <f t="shared" ca="1" si="262"/>
        <v/>
      </c>
      <c r="CP295" s="191" t="str">
        <f t="shared" ca="1" si="263"/>
        <v/>
      </c>
      <c r="CQ295" s="191" t="str">
        <f t="shared" ca="1" si="264"/>
        <v/>
      </c>
      <c r="CR295" s="191" t="str">
        <f t="shared" ca="1" si="265"/>
        <v/>
      </c>
      <c r="CS295" s="191" t="str">
        <f t="shared" ca="1" si="266"/>
        <v/>
      </c>
      <c r="CT295" s="191" t="str">
        <f t="shared" ca="1" si="267"/>
        <v/>
      </c>
      <c r="CU295" s="191" t="str">
        <f t="shared" ca="1" si="268"/>
        <v/>
      </c>
      <c r="CV295" s="191" t="str">
        <f t="shared" ca="1" si="269"/>
        <v/>
      </c>
      <c r="ET295" s="191" t="str">
        <f t="shared" ca="1" si="270"/>
        <v/>
      </c>
      <c r="EU295" s="191" t="str">
        <f t="shared" ca="1" si="271"/>
        <v/>
      </c>
      <c r="EV295" s="191" t="str">
        <f t="shared" ca="1" si="272"/>
        <v/>
      </c>
      <c r="EX295" s="191" t="str">
        <f t="shared" ca="1" si="273"/>
        <v/>
      </c>
      <c r="EY295" s="191" t="str">
        <f t="shared" ca="1" si="274"/>
        <v/>
      </c>
      <c r="EZ295" s="191" t="str">
        <f t="shared" ca="1" si="275"/>
        <v/>
      </c>
      <c r="FD295" s="191" t="str">
        <f t="shared" ca="1" si="276"/>
        <v/>
      </c>
      <c r="FE295" s="191" t="str">
        <f t="shared" ca="1" si="277"/>
        <v/>
      </c>
      <c r="FF295" s="191" t="str">
        <f t="shared" ca="1" si="278"/>
        <v/>
      </c>
      <c r="FG295" s="191" t="str">
        <f t="shared" ca="1" si="279"/>
        <v/>
      </c>
    </row>
    <row r="296" spans="1:163" x14ac:dyDescent="0.2">
      <c r="A296" s="191" t="str">
        <f t="shared" ca="1" si="224"/>
        <v/>
      </c>
      <c r="B296" s="191" t="str">
        <f t="shared" ca="1" si="225"/>
        <v/>
      </c>
      <c r="E296" s="191" t="str">
        <f t="shared" ca="1" si="226"/>
        <v/>
      </c>
      <c r="F296" s="191" t="str">
        <f ca="1">IF(補足!F295="","",REPT("0",3-LEN(補足!F295))&amp;補足!F295)</f>
        <v/>
      </c>
      <c r="O296" s="191" t="str">
        <f t="shared" ca="1" si="227"/>
        <v/>
      </c>
      <c r="P296" s="191" t="str">
        <f t="shared" ca="1" si="228"/>
        <v/>
      </c>
      <c r="Q296" s="191" t="str">
        <f t="shared" ca="1" si="229"/>
        <v/>
      </c>
      <c r="R296" s="191" t="str">
        <f t="shared" ca="1" si="230"/>
        <v/>
      </c>
      <c r="S296" s="191" t="str">
        <f t="shared" ca="1" si="231"/>
        <v/>
      </c>
      <c r="T296" s="191" t="str">
        <f t="shared" ca="1" si="232"/>
        <v/>
      </c>
      <c r="U296" s="191" t="str">
        <f t="shared" ca="1" si="233"/>
        <v/>
      </c>
      <c r="AA296" s="191" t="str">
        <f t="shared" ca="1" si="234"/>
        <v/>
      </c>
      <c r="AB296" s="191" t="str">
        <f t="shared" ca="1" si="235"/>
        <v/>
      </c>
      <c r="AC296" s="191" t="str">
        <f t="shared" ca="1" si="236"/>
        <v/>
      </c>
      <c r="AD296" s="191" t="str">
        <f t="shared" ca="1" si="237"/>
        <v/>
      </c>
      <c r="AE296" s="191" t="str">
        <f t="shared" ca="1" si="238"/>
        <v/>
      </c>
      <c r="AF296" s="191" t="str">
        <f t="shared" ca="1" si="239"/>
        <v/>
      </c>
      <c r="AG296" s="191" t="str">
        <f t="shared" ca="1" si="240"/>
        <v/>
      </c>
      <c r="AH296" s="191" t="str">
        <f t="shared" ca="1" si="241"/>
        <v/>
      </c>
      <c r="AI296" s="191" t="str">
        <f t="shared" ca="1" si="242"/>
        <v/>
      </c>
      <c r="AJ296" s="191" t="str">
        <f t="shared" ca="1" si="243"/>
        <v/>
      </c>
      <c r="AO296" s="191" t="str">
        <f t="shared" ca="1" si="244"/>
        <v/>
      </c>
      <c r="BA296" s="191" t="str">
        <f t="shared" ca="1" si="245"/>
        <v/>
      </c>
      <c r="BB296" s="191" t="str">
        <f t="shared" ca="1" si="246"/>
        <v/>
      </c>
      <c r="BC296" s="191" t="str">
        <f t="shared" ca="1" si="247"/>
        <v/>
      </c>
      <c r="BD296" s="191" t="str">
        <f t="shared" ca="1" si="248"/>
        <v/>
      </c>
      <c r="BE296" s="191" t="str">
        <f t="shared" ca="1" si="249"/>
        <v/>
      </c>
      <c r="BF296" s="191" t="str">
        <f t="shared" ca="1" si="250"/>
        <v/>
      </c>
      <c r="BG296" s="191" t="str">
        <f t="shared" ca="1" si="251"/>
        <v/>
      </c>
      <c r="BH296" s="191" t="str">
        <f t="shared" ca="1" si="252"/>
        <v/>
      </c>
      <c r="BI296" s="191" t="str">
        <f t="shared" ca="1" si="253"/>
        <v/>
      </c>
      <c r="BJ296" s="191" t="str">
        <f t="shared" ca="1" si="254"/>
        <v/>
      </c>
      <c r="BV296" s="191" t="str">
        <f t="shared" ca="1" si="255"/>
        <v/>
      </c>
      <c r="BW296" s="191" t="str">
        <f t="shared" ca="1" si="256"/>
        <v/>
      </c>
      <c r="BZ296" s="191" t="str">
        <f t="shared" ca="1" si="257"/>
        <v/>
      </c>
      <c r="CA296" s="191" t="str">
        <f t="shared" ca="1" si="258"/>
        <v/>
      </c>
      <c r="CB296" s="191" t="str">
        <f t="shared" ca="1" si="259"/>
        <v/>
      </c>
      <c r="CC296" s="191" t="str">
        <f t="shared" ca="1" si="260"/>
        <v/>
      </c>
      <c r="CL296" s="191" t="str">
        <f t="shared" ca="1" si="261"/>
        <v/>
      </c>
      <c r="CM296" s="191" t="str">
        <f t="shared" ca="1" si="262"/>
        <v/>
      </c>
      <c r="CP296" s="191" t="str">
        <f t="shared" ca="1" si="263"/>
        <v/>
      </c>
      <c r="CQ296" s="191" t="str">
        <f t="shared" ca="1" si="264"/>
        <v/>
      </c>
      <c r="CR296" s="191" t="str">
        <f t="shared" ca="1" si="265"/>
        <v/>
      </c>
      <c r="CS296" s="191" t="str">
        <f t="shared" ca="1" si="266"/>
        <v/>
      </c>
      <c r="CT296" s="191" t="str">
        <f t="shared" ca="1" si="267"/>
        <v/>
      </c>
      <c r="CU296" s="191" t="str">
        <f t="shared" ca="1" si="268"/>
        <v/>
      </c>
      <c r="CV296" s="191" t="str">
        <f t="shared" ca="1" si="269"/>
        <v/>
      </c>
      <c r="ET296" s="191" t="str">
        <f t="shared" ca="1" si="270"/>
        <v/>
      </c>
      <c r="EU296" s="191" t="str">
        <f t="shared" ca="1" si="271"/>
        <v/>
      </c>
      <c r="EV296" s="191" t="str">
        <f t="shared" ca="1" si="272"/>
        <v/>
      </c>
      <c r="EX296" s="191" t="str">
        <f t="shared" ca="1" si="273"/>
        <v/>
      </c>
      <c r="EY296" s="191" t="str">
        <f t="shared" ca="1" si="274"/>
        <v/>
      </c>
      <c r="EZ296" s="191" t="str">
        <f t="shared" ca="1" si="275"/>
        <v/>
      </c>
      <c r="FD296" s="191" t="str">
        <f t="shared" ca="1" si="276"/>
        <v/>
      </c>
      <c r="FE296" s="191" t="str">
        <f t="shared" ca="1" si="277"/>
        <v/>
      </c>
      <c r="FF296" s="191" t="str">
        <f t="shared" ca="1" si="278"/>
        <v/>
      </c>
      <c r="FG296" s="191" t="str">
        <f t="shared" ca="1" si="279"/>
        <v/>
      </c>
    </row>
    <row r="297" spans="1:163" x14ac:dyDescent="0.2">
      <c r="A297" s="191" t="str">
        <f t="shared" ca="1" si="224"/>
        <v/>
      </c>
      <c r="B297" s="191" t="str">
        <f t="shared" ca="1" si="225"/>
        <v/>
      </c>
      <c r="E297" s="191" t="str">
        <f t="shared" ca="1" si="226"/>
        <v/>
      </c>
      <c r="F297" s="191" t="str">
        <f ca="1">IF(補足!F296="","",REPT("0",3-LEN(補足!F296))&amp;補足!F296)</f>
        <v/>
      </c>
      <c r="O297" s="191" t="str">
        <f t="shared" ca="1" si="227"/>
        <v/>
      </c>
      <c r="P297" s="191" t="str">
        <f t="shared" ca="1" si="228"/>
        <v/>
      </c>
      <c r="Q297" s="191" t="str">
        <f t="shared" ca="1" si="229"/>
        <v/>
      </c>
      <c r="R297" s="191" t="str">
        <f t="shared" ca="1" si="230"/>
        <v/>
      </c>
      <c r="S297" s="191" t="str">
        <f t="shared" ca="1" si="231"/>
        <v/>
      </c>
      <c r="T297" s="191" t="str">
        <f t="shared" ca="1" si="232"/>
        <v/>
      </c>
      <c r="U297" s="191" t="str">
        <f t="shared" ca="1" si="233"/>
        <v/>
      </c>
      <c r="AA297" s="191" t="str">
        <f t="shared" ca="1" si="234"/>
        <v/>
      </c>
      <c r="AB297" s="191" t="str">
        <f t="shared" ca="1" si="235"/>
        <v/>
      </c>
      <c r="AC297" s="191" t="str">
        <f t="shared" ca="1" si="236"/>
        <v/>
      </c>
      <c r="AD297" s="191" t="str">
        <f t="shared" ca="1" si="237"/>
        <v/>
      </c>
      <c r="AE297" s="191" t="str">
        <f t="shared" ca="1" si="238"/>
        <v/>
      </c>
      <c r="AF297" s="191" t="str">
        <f t="shared" ca="1" si="239"/>
        <v/>
      </c>
      <c r="AG297" s="191" t="str">
        <f t="shared" ca="1" si="240"/>
        <v/>
      </c>
      <c r="AH297" s="191" t="str">
        <f t="shared" ca="1" si="241"/>
        <v/>
      </c>
      <c r="AI297" s="191" t="str">
        <f t="shared" ca="1" si="242"/>
        <v/>
      </c>
      <c r="AJ297" s="191" t="str">
        <f t="shared" ca="1" si="243"/>
        <v/>
      </c>
      <c r="AO297" s="191" t="str">
        <f t="shared" ca="1" si="244"/>
        <v/>
      </c>
      <c r="BA297" s="191" t="str">
        <f t="shared" ca="1" si="245"/>
        <v/>
      </c>
      <c r="BB297" s="191" t="str">
        <f t="shared" ca="1" si="246"/>
        <v/>
      </c>
      <c r="BC297" s="191" t="str">
        <f t="shared" ca="1" si="247"/>
        <v/>
      </c>
      <c r="BD297" s="191" t="str">
        <f t="shared" ca="1" si="248"/>
        <v/>
      </c>
      <c r="BE297" s="191" t="str">
        <f t="shared" ca="1" si="249"/>
        <v/>
      </c>
      <c r="BF297" s="191" t="str">
        <f t="shared" ca="1" si="250"/>
        <v/>
      </c>
      <c r="BG297" s="191" t="str">
        <f t="shared" ca="1" si="251"/>
        <v/>
      </c>
      <c r="BH297" s="191" t="str">
        <f t="shared" ca="1" si="252"/>
        <v/>
      </c>
      <c r="BI297" s="191" t="str">
        <f t="shared" ca="1" si="253"/>
        <v/>
      </c>
      <c r="BJ297" s="191" t="str">
        <f t="shared" ca="1" si="254"/>
        <v/>
      </c>
      <c r="BV297" s="191" t="str">
        <f t="shared" ca="1" si="255"/>
        <v/>
      </c>
      <c r="BW297" s="191" t="str">
        <f t="shared" ca="1" si="256"/>
        <v/>
      </c>
      <c r="BZ297" s="191" t="str">
        <f t="shared" ca="1" si="257"/>
        <v/>
      </c>
      <c r="CA297" s="191" t="str">
        <f t="shared" ca="1" si="258"/>
        <v/>
      </c>
      <c r="CB297" s="191" t="str">
        <f t="shared" ca="1" si="259"/>
        <v/>
      </c>
      <c r="CC297" s="191" t="str">
        <f t="shared" ca="1" si="260"/>
        <v/>
      </c>
      <c r="CL297" s="191" t="str">
        <f t="shared" ca="1" si="261"/>
        <v/>
      </c>
      <c r="CM297" s="191" t="str">
        <f t="shared" ca="1" si="262"/>
        <v/>
      </c>
      <c r="CP297" s="191" t="str">
        <f t="shared" ca="1" si="263"/>
        <v/>
      </c>
      <c r="CQ297" s="191" t="str">
        <f t="shared" ca="1" si="264"/>
        <v/>
      </c>
      <c r="CR297" s="191" t="str">
        <f t="shared" ca="1" si="265"/>
        <v/>
      </c>
      <c r="CS297" s="191" t="str">
        <f t="shared" ca="1" si="266"/>
        <v/>
      </c>
      <c r="CT297" s="191" t="str">
        <f t="shared" ca="1" si="267"/>
        <v/>
      </c>
      <c r="CU297" s="191" t="str">
        <f t="shared" ca="1" si="268"/>
        <v/>
      </c>
      <c r="CV297" s="191" t="str">
        <f t="shared" ca="1" si="269"/>
        <v/>
      </c>
      <c r="ET297" s="191" t="str">
        <f t="shared" ca="1" si="270"/>
        <v/>
      </c>
      <c r="EU297" s="191" t="str">
        <f t="shared" ca="1" si="271"/>
        <v/>
      </c>
      <c r="EV297" s="191" t="str">
        <f t="shared" ca="1" si="272"/>
        <v/>
      </c>
      <c r="EX297" s="191" t="str">
        <f t="shared" ca="1" si="273"/>
        <v/>
      </c>
      <c r="EY297" s="191" t="str">
        <f t="shared" ca="1" si="274"/>
        <v/>
      </c>
      <c r="EZ297" s="191" t="str">
        <f t="shared" ca="1" si="275"/>
        <v/>
      </c>
      <c r="FD297" s="191" t="str">
        <f t="shared" ca="1" si="276"/>
        <v/>
      </c>
      <c r="FE297" s="191" t="str">
        <f t="shared" ca="1" si="277"/>
        <v/>
      </c>
      <c r="FF297" s="191" t="str">
        <f t="shared" ca="1" si="278"/>
        <v/>
      </c>
      <c r="FG297" s="191" t="str">
        <f t="shared" ca="1" si="279"/>
        <v/>
      </c>
    </row>
    <row r="298" spans="1:163" x14ac:dyDescent="0.2">
      <c r="A298" s="191" t="str">
        <f t="shared" ca="1" si="224"/>
        <v/>
      </c>
      <c r="B298" s="191" t="str">
        <f t="shared" ca="1" si="225"/>
        <v/>
      </c>
      <c r="E298" s="191" t="str">
        <f t="shared" ca="1" si="226"/>
        <v/>
      </c>
      <c r="F298" s="191" t="str">
        <f ca="1">IF(補足!F297="","",REPT("0",3-LEN(補足!F297))&amp;補足!F297)</f>
        <v/>
      </c>
      <c r="O298" s="191" t="str">
        <f t="shared" ca="1" si="227"/>
        <v/>
      </c>
      <c r="P298" s="191" t="str">
        <f t="shared" ca="1" si="228"/>
        <v/>
      </c>
      <c r="Q298" s="191" t="str">
        <f t="shared" ca="1" si="229"/>
        <v/>
      </c>
      <c r="R298" s="191" t="str">
        <f t="shared" ca="1" si="230"/>
        <v/>
      </c>
      <c r="S298" s="191" t="str">
        <f t="shared" ca="1" si="231"/>
        <v/>
      </c>
      <c r="T298" s="191" t="str">
        <f t="shared" ca="1" si="232"/>
        <v/>
      </c>
      <c r="U298" s="191" t="str">
        <f t="shared" ca="1" si="233"/>
        <v/>
      </c>
      <c r="AA298" s="191" t="str">
        <f t="shared" ca="1" si="234"/>
        <v/>
      </c>
      <c r="AB298" s="191" t="str">
        <f t="shared" ca="1" si="235"/>
        <v/>
      </c>
      <c r="AC298" s="191" t="str">
        <f t="shared" ca="1" si="236"/>
        <v/>
      </c>
      <c r="AD298" s="191" t="str">
        <f t="shared" ca="1" si="237"/>
        <v/>
      </c>
      <c r="AE298" s="191" t="str">
        <f t="shared" ca="1" si="238"/>
        <v/>
      </c>
      <c r="AF298" s="191" t="str">
        <f t="shared" ca="1" si="239"/>
        <v/>
      </c>
      <c r="AG298" s="191" t="str">
        <f t="shared" ca="1" si="240"/>
        <v/>
      </c>
      <c r="AH298" s="191" t="str">
        <f t="shared" ca="1" si="241"/>
        <v/>
      </c>
      <c r="AI298" s="191" t="str">
        <f t="shared" ca="1" si="242"/>
        <v/>
      </c>
      <c r="AJ298" s="191" t="str">
        <f t="shared" ca="1" si="243"/>
        <v/>
      </c>
      <c r="AO298" s="191" t="str">
        <f t="shared" ca="1" si="244"/>
        <v/>
      </c>
      <c r="BA298" s="191" t="str">
        <f t="shared" ca="1" si="245"/>
        <v/>
      </c>
      <c r="BB298" s="191" t="str">
        <f t="shared" ca="1" si="246"/>
        <v/>
      </c>
      <c r="BC298" s="191" t="str">
        <f t="shared" ca="1" si="247"/>
        <v/>
      </c>
      <c r="BD298" s="191" t="str">
        <f t="shared" ca="1" si="248"/>
        <v/>
      </c>
      <c r="BE298" s="191" t="str">
        <f t="shared" ca="1" si="249"/>
        <v/>
      </c>
      <c r="BF298" s="191" t="str">
        <f t="shared" ca="1" si="250"/>
        <v/>
      </c>
      <c r="BG298" s="191" t="str">
        <f t="shared" ca="1" si="251"/>
        <v/>
      </c>
      <c r="BH298" s="191" t="str">
        <f t="shared" ca="1" si="252"/>
        <v/>
      </c>
      <c r="BI298" s="191" t="str">
        <f t="shared" ca="1" si="253"/>
        <v/>
      </c>
      <c r="BJ298" s="191" t="str">
        <f t="shared" ca="1" si="254"/>
        <v/>
      </c>
      <c r="BV298" s="191" t="str">
        <f t="shared" ca="1" si="255"/>
        <v/>
      </c>
      <c r="BW298" s="191" t="str">
        <f t="shared" ca="1" si="256"/>
        <v/>
      </c>
      <c r="BZ298" s="191" t="str">
        <f t="shared" ca="1" si="257"/>
        <v/>
      </c>
      <c r="CA298" s="191" t="str">
        <f t="shared" ca="1" si="258"/>
        <v/>
      </c>
      <c r="CB298" s="191" t="str">
        <f t="shared" ca="1" si="259"/>
        <v/>
      </c>
      <c r="CC298" s="191" t="str">
        <f t="shared" ca="1" si="260"/>
        <v/>
      </c>
      <c r="CL298" s="191" t="str">
        <f t="shared" ca="1" si="261"/>
        <v/>
      </c>
      <c r="CM298" s="191" t="str">
        <f t="shared" ca="1" si="262"/>
        <v/>
      </c>
      <c r="CP298" s="191" t="str">
        <f t="shared" ca="1" si="263"/>
        <v/>
      </c>
      <c r="CQ298" s="191" t="str">
        <f t="shared" ca="1" si="264"/>
        <v/>
      </c>
      <c r="CR298" s="191" t="str">
        <f t="shared" ca="1" si="265"/>
        <v/>
      </c>
      <c r="CS298" s="191" t="str">
        <f t="shared" ca="1" si="266"/>
        <v/>
      </c>
      <c r="CT298" s="191" t="str">
        <f t="shared" ca="1" si="267"/>
        <v/>
      </c>
      <c r="CU298" s="191" t="str">
        <f t="shared" ca="1" si="268"/>
        <v/>
      </c>
      <c r="CV298" s="191" t="str">
        <f t="shared" ca="1" si="269"/>
        <v/>
      </c>
      <c r="ET298" s="191" t="str">
        <f t="shared" ca="1" si="270"/>
        <v/>
      </c>
      <c r="EU298" s="191" t="str">
        <f t="shared" ca="1" si="271"/>
        <v/>
      </c>
      <c r="EV298" s="191" t="str">
        <f t="shared" ca="1" si="272"/>
        <v/>
      </c>
      <c r="EX298" s="191" t="str">
        <f t="shared" ca="1" si="273"/>
        <v/>
      </c>
      <c r="EY298" s="191" t="str">
        <f t="shared" ca="1" si="274"/>
        <v/>
      </c>
      <c r="EZ298" s="191" t="str">
        <f t="shared" ca="1" si="275"/>
        <v/>
      </c>
      <c r="FD298" s="191" t="str">
        <f t="shared" ca="1" si="276"/>
        <v/>
      </c>
      <c r="FE298" s="191" t="str">
        <f t="shared" ca="1" si="277"/>
        <v/>
      </c>
      <c r="FF298" s="191" t="str">
        <f t="shared" ca="1" si="278"/>
        <v/>
      </c>
      <c r="FG298" s="191" t="str">
        <f t="shared" ca="1" si="279"/>
        <v/>
      </c>
    </row>
    <row r="299" spans="1:163" x14ac:dyDescent="0.2">
      <c r="A299" s="191" t="str">
        <f t="shared" ca="1" si="224"/>
        <v/>
      </c>
      <c r="B299" s="191" t="str">
        <f t="shared" ca="1" si="225"/>
        <v/>
      </c>
      <c r="E299" s="191" t="str">
        <f t="shared" ca="1" si="226"/>
        <v/>
      </c>
      <c r="F299" s="191" t="str">
        <f ca="1">IF(補足!F298="","",REPT("0",3-LEN(補足!F298))&amp;補足!F298)</f>
        <v/>
      </c>
      <c r="O299" s="191" t="str">
        <f t="shared" ca="1" si="227"/>
        <v/>
      </c>
      <c r="P299" s="191" t="str">
        <f t="shared" ca="1" si="228"/>
        <v/>
      </c>
      <c r="Q299" s="191" t="str">
        <f t="shared" ca="1" si="229"/>
        <v/>
      </c>
      <c r="R299" s="191" t="str">
        <f t="shared" ca="1" si="230"/>
        <v/>
      </c>
      <c r="S299" s="191" t="str">
        <f t="shared" ca="1" si="231"/>
        <v/>
      </c>
      <c r="T299" s="191" t="str">
        <f t="shared" ca="1" si="232"/>
        <v/>
      </c>
      <c r="U299" s="191" t="str">
        <f t="shared" ca="1" si="233"/>
        <v/>
      </c>
      <c r="AA299" s="191" t="str">
        <f t="shared" ca="1" si="234"/>
        <v/>
      </c>
      <c r="AB299" s="191" t="str">
        <f t="shared" ca="1" si="235"/>
        <v/>
      </c>
      <c r="AC299" s="191" t="str">
        <f t="shared" ca="1" si="236"/>
        <v/>
      </c>
      <c r="AD299" s="191" t="str">
        <f t="shared" ca="1" si="237"/>
        <v/>
      </c>
      <c r="AE299" s="191" t="str">
        <f t="shared" ca="1" si="238"/>
        <v/>
      </c>
      <c r="AF299" s="191" t="str">
        <f t="shared" ca="1" si="239"/>
        <v/>
      </c>
      <c r="AG299" s="191" t="str">
        <f t="shared" ca="1" si="240"/>
        <v/>
      </c>
      <c r="AH299" s="191" t="str">
        <f t="shared" ca="1" si="241"/>
        <v/>
      </c>
      <c r="AI299" s="191" t="str">
        <f t="shared" ca="1" si="242"/>
        <v/>
      </c>
      <c r="AJ299" s="191" t="str">
        <f t="shared" ca="1" si="243"/>
        <v/>
      </c>
      <c r="AO299" s="191" t="str">
        <f t="shared" ca="1" si="244"/>
        <v/>
      </c>
      <c r="BA299" s="191" t="str">
        <f t="shared" ca="1" si="245"/>
        <v/>
      </c>
      <c r="BB299" s="191" t="str">
        <f t="shared" ca="1" si="246"/>
        <v/>
      </c>
      <c r="BC299" s="191" t="str">
        <f t="shared" ca="1" si="247"/>
        <v/>
      </c>
      <c r="BD299" s="191" t="str">
        <f t="shared" ca="1" si="248"/>
        <v/>
      </c>
      <c r="BE299" s="191" t="str">
        <f t="shared" ca="1" si="249"/>
        <v/>
      </c>
      <c r="BF299" s="191" t="str">
        <f t="shared" ca="1" si="250"/>
        <v/>
      </c>
      <c r="BG299" s="191" t="str">
        <f t="shared" ca="1" si="251"/>
        <v/>
      </c>
      <c r="BH299" s="191" t="str">
        <f t="shared" ca="1" si="252"/>
        <v/>
      </c>
      <c r="BI299" s="191" t="str">
        <f t="shared" ca="1" si="253"/>
        <v/>
      </c>
      <c r="BJ299" s="191" t="str">
        <f t="shared" ca="1" si="254"/>
        <v/>
      </c>
      <c r="BV299" s="191" t="str">
        <f t="shared" ca="1" si="255"/>
        <v/>
      </c>
      <c r="BW299" s="191" t="str">
        <f t="shared" ca="1" si="256"/>
        <v/>
      </c>
      <c r="BZ299" s="191" t="str">
        <f t="shared" ca="1" si="257"/>
        <v/>
      </c>
      <c r="CA299" s="191" t="str">
        <f t="shared" ca="1" si="258"/>
        <v/>
      </c>
      <c r="CB299" s="191" t="str">
        <f t="shared" ca="1" si="259"/>
        <v/>
      </c>
      <c r="CC299" s="191" t="str">
        <f t="shared" ca="1" si="260"/>
        <v/>
      </c>
      <c r="CL299" s="191" t="str">
        <f t="shared" ca="1" si="261"/>
        <v/>
      </c>
      <c r="CM299" s="191" t="str">
        <f t="shared" ca="1" si="262"/>
        <v/>
      </c>
      <c r="CP299" s="191" t="str">
        <f t="shared" ca="1" si="263"/>
        <v/>
      </c>
      <c r="CQ299" s="191" t="str">
        <f t="shared" ca="1" si="264"/>
        <v/>
      </c>
      <c r="CR299" s="191" t="str">
        <f t="shared" ca="1" si="265"/>
        <v/>
      </c>
      <c r="CS299" s="191" t="str">
        <f t="shared" ca="1" si="266"/>
        <v/>
      </c>
      <c r="CT299" s="191" t="str">
        <f t="shared" ca="1" si="267"/>
        <v/>
      </c>
      <c r="CU299" s="191" t="str">
        <f t="shared" ca="1" si="268"/>
        <v/>
      </c>
      <c r="CV299" s="191" t="str">
        <f t="shared" ca="1" si="269"/>
        <v/>
      </c>
      <c r="ET299" s="191" t="str">
        <f t="shared" ca="1" si="270"/>
        <v/>
      </c>
      <c r="EU299" s="191" t="str">
        <f t="shared" ca="1" si="271"/>
        <v/>
      </c>
      <c r="EV299" s="191" t="str">
        <f t="shared" ca="1" si="272"/>
        <v/>
      </c>
      <c r="EX299" s="191" t="str">
        <f t="shared" ca="1" si="273"/>
        <v/>
      </c>
      <c r="EY299" s="191" t="str">
        <f t="shared" ca="1" si="274"/>
        <v/>
      </c>
      <c r="EZ299" s="191" t="str">
        <f t="shared" ca="1" si="275"/>
        <v/>
      </c>
      <c r="FD299" s="191" t="str">
        <f t="shared" ca="1" si="276"/>
        <v/>
      </c>
      <c r="FE299" s="191" t="str">
        <f t="shared" ca="1" si="277"/>
        <v/>
      </c>
      <c r="FF299" s="191" t="str">
        <f t="shared" ca="1" si="278"/>
        <v/>
      </c>
      <c r="FG299" s="191" t="str">
        <f t="shared" ca="1" si="279"/>
        <v/>
      </c>
    </row>
    <row r="300" spans="1:163" x14ac:dyDescent="0.2">
      <c r="A300" s="191" t="str">
        <f t="shared" ca="1" si="224"/>
        <v/>
      </c>
      <c r="B300" s="191" t="str">
        <f t="shared" ca="1" si="225"/>
        <v/>
      </c>
      <c r="E300" s="191" t="str">
        <f t="shared" ca="1" si="226"/>
        <v/>
      </c>
      <c r="F300" s="191" t="str">
        <f ca="1">IF(補足!F299="","",REPT("0",3-LEN(補足!F299))&amp;補足!F299)</f>
        <v/>
      </c>
      <c r="O300" s="191" t="str">
        <f t="shared" ca="1" si="227"/>
        <v/>
      </c>
      <c r="P300" s="191" t="str">
        <f t="shared" ca="1" si="228"/>
        <v/>
      </c>
      <c r="Q300" s="191" t="str">
        <f t="shared" ca="1" si="229"/>
        <v/>
      </c>
      <c r="R300" s="191" t="str">
        <f t="shared" ca="1" si="230"/>
        <v/>
      </c>
      <c r="S300" s="191" t="str">
        <f t="shared" ca="1" si="231"/>
        <v/>
      </c>
      <c r="T300" s="191" t="str">
        <f t="shared" ca="1" si="232"/>
        <v/>
      </c>
      <c r="U300" s="191" t="str">
        <f t="shared" ca="1" si="233"/>
        <v/>
      </c>
      <c r="AA300" s="191" t="str">
        <f t="shared" ca="1" si="234"/>
        <v/>
      </c>
      <c r="AB300" s="191" t="str">
        <f t="shared" ca="1" si="235"/>
        <v/>
      </c>
      <c r="AC300" s="191" t="str">
        <f t="shared" ca="1" si="236"/>
        <v/>
      </c>
      <c r="AD300" s="191" t="str">
        <f t="shared" ca="1" si="237"/>
        <v/>
      </c>
      <c r="AE300" s="191" t="str">
        <f t="shared" ca="1" si="238"/>
        <v/>
      </c>
      <c r="AF300" s="191" t="str">
        <f t="shared" ca="1" si="239"/>
        <v/>
      </c>
      <c r="AG300" s="191" t="str">
        <f t="shared" ca="1" si="240"/>
        <v/>
      </c>
      <c r="AH300" s="191" t="str">
        <f t="shared" ca="1" si="241"/>
        <v/>
      </c>
      <c r="AI300" s="191" t="str">
        <f t="shared" ca="1" si="242"/>
        <v/>
      </c>
      <c r="AJ300" s="191" t="str">
        <f t="shared" ca="1" si="243"/>
        <v/>
      </c>
      <c r="AO300" s="191" t="str">
        <f t="shared" ca="1" si="244"/>
        <v/>
      </c>
      <c r="BA300" s="191" t="str">
        <f t="shared" ca="1" si="245"/>
        <v/>
      </c>
      <c r="BB300" s="191" t="str">
        <f t="shared" ca="1" si="246"/>
        <v/>
      </c>
      <c r="BC300" s="191" t="str">
        <f t="shared" ca="1" si="247"/>
        <v/>
      </c>
      <c r="BD300" s="191" t="str">
        <f t="shared" ca="1" si="248"/>
        <v/>
      </c>
      <c r="BE300" s="191" t="str">
        <f t="shared" ca="1" si="249"/>
        <v/>
      </c>
      <c r="BF300" s="191" t="str">
        <f t="shared" ca="1" si="250"/>
        <v/>
      </c>
      <c r="BG300" s="191" t="str">
        <f t="shared" ca="1" si="251"/>
        <v/>
      </c>
      <c r="BH300" s="191" t="str">
        <f t="shared" ca="1" si="252"/>
        <v/>
      </c>
      <c r="BI300" s="191" t="str">
        <f t="shared" ca="1" si="253"/>
        <v/>
      </c>
      <c r="BJ300" s="191" t="str">
        <f t="shared" ca="1" si="254"/>
        <v/>
      </c>
      <c r="BV300" s="191" t="str">
        <f t="shared" ca="1" si="255"/>
        <v/>
      </c>
      <c r="BW300" s="191" t="str">
        <f t="shared" ca="1" si="256"/>
        <v/>
      </c>
      <c r="BZ300" s="191" t="str">
        <f t="shared" ca="1" si="257"/>
        <v/>
      </c>
      <c r="CA300" s="191" t="str">
        <f t="shared" ca="1" si="258"/>
        <v/>
      </c>
      <c r="CB300" s="191" t="str">
        <f t="shared" ca="1" si="259"/>
        <v/>
      </c>
      <c r="CC300" s="191" t="str">
        <f t="shared" ca="1" si="260"/>
        <v/>
      </c>
      <c r="CL300" s="191" t="str">
        <f t="shared" ca="1" si="261"/>
        <v/>
      </c>
      <c r="CM300" s="191" t="str">
        <f t="shared" ca="1" si="262"/>
        <v/>
      </c>
      <c r="CP300" s="191" t="str">
        <f t="shared" ca="1" si="263"/>
        <v/>
      </c>
      <c r="CQ300" s="191" t="str">
        <f t="shared" ca="1" si="264"/>
        <v/>
      </c>
      <c r="CR300" s="191" t="str">
        <f t="shared" ca="1" si="265"/>
        <v/>
      </c>
      <c r="CS300" s="191" t="str">
        <f t="shared" ca="1" si="266"/>
        <v/>
      </c>
      <c r="CT300" s="191" t="str">
        <f t="shared" ca="1" si="267"/>
        <v/>
      </c>
      <c r="CU300" s="191" t="str">
        <f t="shared" ca="1" si="268"/>
        <v/>
      </c>
      <c r="CV300" s="191" t="str">
        <f t="shared" ca="1" si="269"/>
        <v/>
      </c>
      <c r="ET300" s="191" t="str">
        <f t="shared" ca="1" si="270"/>
        <v/>
      </c>
      <c r="EU300" s="191" t="str">
        <f t="shared" ca="1" si="271"/>
        <v/>
      </c>
      <c r="EV300" s="191" t="str">
        <f t="shared" ca="1" si="272"/>
        <v/>
      </c>
      <c r="EX300" s="191" t="str">
        <f t="shared" ca="1" si="273"/>
        <v/>
      </c>
      <c r="EY300" s="191" t="str">
        <f t="shared" ca="1" si="274"/>
        <v/>
      </c>
      <c r="EZ300" s="191" t="str">
        <f t="shared" ca="1" si="275"/>
        <v/>
      </c>
      <c r="FD300" s="191" t="str">
        <f t="shared" ca="1" si="276"/>
        <v/>
      </c>
      <c r="FE300" s="191" t="str">
        <f t="shared" ca="1" si="277"/>
        <v/>
      </c>
      <c r="FF300" s="191" t="str">
        <f t="shared" ca="1" si="278"/>
        <v/>
      </c>
      <c r="FG300" s="191" t="str">
        <f t="shared" ca="1" si="279"/>
        <v/>
      </c>
    </row>
    <row r="301" spans="1:163" x14ac:dyDescent="0.2">
      <c r="A301" s="191" t="str">
        <f t="shared" ca="1" si="224"/>
        <v/>
      </c>
      <c r="B301" s="191" t="str">
        <f t="shared" ca="1" si="225"/>
        <v/>
      </c>
      <c r="E301" s="191" t="str">
        <f t="shared" ca="1" si="226"/>
        <v/>
      </c>
      <c r="F301" s="191" t="str">
        <f ca="1">IF(補足!F300="","",REPT("0",3-LEN(補足!F300))&amp;補足!F300)</f>
        <v/>
      </c>
      <c r="O301" s="191" t="str">
        <f t="shared" ca="1" si="227"/>
        <v/>
      </c>
      <c r="P301" s="191" t="str">
        <f t="shared" ca="1" si="228"/>
        <v/>
      </c>
      <c r="Q301" s="191" t="str">
        <f t="shared" ca="1" si="229"/>
        <v/>
      </c>
      <c r="R301" s="191" t="str">
        <f t="shared" ca="1" si="230"/>
        <v/>
      </c>
      <c r="S301" s="191" t="str">
        <f t="shared" ca="1" si="231"/>
        <v/>
      </c>
      <c r="T301" s="191" t="str">
        <f t="shared" ca="1" si="232"/>
        <v/>
      </c>
      <c r="U301" s="191" t="str">
        <f t="shared" ca="1" si="233"/>
        <v/>
      </c>
      <c r="AA301" s="191" t="str">
        <f t="shared" ca="1" si="234"/>
        <v/>
      </c>
      <c r="AB301" s="191" t="str">
        <f t="shared" ca="1" si="235"/>
        <v/>
      </c>
      <c r="AC301" s="191" t="str">
        <f t="shared" ca="1" si="236"/>
        <v/>
      </c>
      <c r="AD301" s="191" t="str">
        <f t="shared" ca="1" si="237"/>
        <v/>
      </c>
      <c r="AE301" s="191" t="str">
        <f t="shared" ca="1" si="238"/>
        <v/>
      </c>
      <c r="AF301" s="191" t="str">
        <f t="shared" ca="1" si="239"/>
        <v/>
      </c>
      <c r="AG301" s="191" t="str">
        <f t="shared" ca="1" si="240"/>
        <v/>
      </c>
      <c r="AH301" s="191" t="str">
        <f t="shared" ca="1" si="241"/>
        <v/>
      </c>
      <c r="AI301" s="191" t="str">
        <f t="shared" ca="1" si="242"/>
        <v/>
      </c>
      <c r="AJ301" s="191" t="str">
        <f t="shared" ca="1" si="243"/>
        <v/>
      </c>
      <c r="AO301" s="191" t="str">
        <f t="shared" ca="1" si="244"/>
        <v/>
      </c>
      <c r="BA301" s="191" t="str">
        <f t="shared" ca="1" si="245"/>
        <v/>
      </c>
      <c r="BB301" s="191" t="str">
        <f t="shared" ca="1" si="246"/>
        <v/>
      </c>
      <c r="BC301" s="191" t="str">
        <f t="shared" ca="1" si="247"/>
        <v/>
      </c>
      <c r="BD301" s="191" t="str">
        <f t="shared" ca="1" si="248"/>
        <v/>
      </c>
      <c r="BE301" s="191" t="str">
        <f t="shared" ca="1" si="249"/>
        <v/>
      </c>
      <c r="BF301" s="191" t="str">
        <f t="shared" ca="1" si="250"/>
        <v/>
      </c>
      <c r="BG301" s="191" t="str">
        <f t="shared" ca="1" si="251"/>
        <v/>
      </c>
      <c r="BH301" s="191" t="str">
        <f t="shared" ca="1" si="252"/>
        <v/>
      </c>
      <c r="BI301" s="191" t="str">
        <f t="shared" ca="1" si="253"/>
        <v/>
      </c>
      <c r="BJ301" s="191" t="str">
        <f t="shared" ca="1" si="254"/>
        <v/>
      </c>
      <c r="BV301" s="191" t="str">
        <f t="shared" ca="1" si="255"/>
        <v/>
      </c>
      <c r="BW301" s="191" t="str">
        <f t="shared" ca="1" si="256"/>
        <v/>
      </c>
      <c r="BZ301" s="191" t="str">
        <f t="shared" ca="1" si="257"/>
        <v/>
      </c>
      <c r="CA301" s="191" t="str">
        <f t="shared" ca="1" si="258"/>
        <v/>
      </c>
      <c r="CB301" s="191" t="str">
        <f t="shared" ca="1" si="259"/>
        <v/>
      </c>
      <c r="CC301" s="191" t="str">
        <f t="shared" ca="1" si="260"/>
        <v/>
      </c>
      <c r="CL301" s="191" t="str">
        <f t="shared" ca="1" si="261"/>
        <v/>
      </c>
      <c r="CM301" s="191" t="str">
        <f t="shared" ca="1" si="262"/>
        <v/>
      </c>
      <c r="CP301" s="191" t="str">
        <f t="shared" ca="1" si="263"/>
        <v/>
      </c>
      <c r="CQ301" s="191" t="str">
        <f t="shared" ca="1" si="264"/>
        <v/>
      </c>
      <c r="CR301" s="191" t="str">
        <f t="shared" ca="1" si="265"/>
        <v/>
      </c>
      <c r="CS301" s="191" t="str">
        <f t="shared" ca="1" si="266"/>
        <v/>
      </c>
      <c r="CT301" s="191" t="str">
        <f t="shared" ca="1" si="267"/>
        <v/>
      </c>
      <c r="CU301" s="191" t="str">
        <f t="shared" ca="1" si="268"/>
        <v/>
      </c>
      <c r="CV301" s="191" t="str">
        <f t="shared" ca="1" si="269"/>
        <v/>
      </c>
      <c r="ET301" s="191" t="str">
        <f t="shared" ca="1" si="270"/>
        <v/>
      </c>
      <c r="EU301" s="191" t="str">
        <f t="shared" ca="1" si="271"/>
        <v/>
      </c>
      <c r="EV301" s="191" t="str">
        <f t="shared" ca="1" si="272"/>
        <v/>
      </c>
      <c r="EX301" s="191" t="str">
        <f t="shared" ca="1" si="273"/>
        <v/>
      </c>
      <c r="EY301" s="191" t="str">
        <f t="shared" ca="1" si="274"/>
        <v/>
      </c>
      <c r="EZ301" s="191" t="str">
        <f t="shared" ca="1" si="275"/>
        <v/>
      </c>
      <c r="FD301" s="191" t="str">
        <f t="shared" ca="1" si="276"/>
        <v/>
      </c>
      <c r="FE301" s="191" t="str">
        <f t="shared" ca="1" si="277"/>
        <v/>
      </c>
      <c r="FF301" s="191" t="str">
        <f t="shared" ca="1" si="278"/>
        <v/>
      </c>
      <c r="FG301" s="191" t="str">
        <f t="shared" ca="1" si="279"/>
        <v/>
      </c>
    </row>
    <row r="302" spans="1:163" x14ac:dyDescent="0.2">
      <c r="A302" s="191" t="str">
        <f t="shared" ca="1" si="224"/>
        <v/>
      </c>
      <c r="B302" s="191" t="str">
        <f t="shared" ca="1" si="225"/>
        <v/>
      </c>
      <c r="E302" s="191" t="str">
        <f t="shared" ca="1" si="226"/>
        <v/>
      </c>
      <c r="F302" s="191" t="str">
        <f ca="1">IF(補足!F301="","",REPT("0",3-LEN(補足!F301))&amp;補足!F301)</f>
        <v/>
      </c>
      <c r="O302" s="191" t="str">
        <f t="shared" ca="1" si="227"/>
        <v/>
      </c>
      <c r="P302" s="191" t="str">
        <f t="shared" ca="1" si="228"/>
        <v/>
      </c>
      <c r="Q302" s="191" t="str">
        <f t="shared" ca="1" si="229"/>
        <v/>
      </c>
      <c r="R302" s="191" t="str">
        <f t="shared" ca="1" si="230"/>
        <v/>
      </c>
      <c r="S302" s="191" t="str">
        <f t="shared" ca="1" si="231"/>
        <v/>
      </c>
      <c r="T302" s="191" t="str">
        <f t="shared" ca="1" si="232"/>
        <v/>
      </c>
      <c r="U302" s="191" t="str">
        <f t="shared" ca="1" si="233"/>
        <v/>
      </c>
      <c r="AA302" s="191" t="str">
        <f t="shared" ca="1" si="234"/>
        <v/>
      </c>
      <c r="AB302" s="191" t="str">
        <f t="shared" ca="1" si="235"/>
        <v/>
      </c>
      <c r="AC302" s="191" t="str">
        <f t="shared" ca="1" si="236"/>
        <v/>
      </c>
      <c r="AD302" s="191" t="str">
        <f t="shared" ca="1" si="237"/>
        <v/>
      </c>
      <c r="AE302" s="191" t="str">
        <f t="shared" ca="1" si="238"/>
        <v/>
      </c>
      <c r="AF302" s="191" t="str">
        <f t="shared" ca="1" si="239"/>
        <v/>
      </c>
      <c r="AG302" s="191" t="str">
        <f t="shared" ca="1" si="240"/>
        <v/>
      </c>
      <c r="AH302" s="191" t="str">
        <f t="shared" ca="1" si="241"/>
        <v/>
      </c>
      <c r="AI302" s="191" t="str">
        <f t="shared" ca="1" si="242"/>
        <v/>
      </c>
      <c r="AJ302" s="191" t="str">
        <f t="shared" ca="1" si="243"/>
        <v/>
      </c>
      <c r="AO302" s="191" t="str">
        <f t="shared" ca="1" si="244"/>
        <v/>
      </c>
      <c r="BA302" s="191" t="str">
        <f t="shared" ca="1" si="245"/>
        <v/>
      </c>
      <c r="BB302" s="191" t="str">
        <f t="shared" ca="1" si="246"/>
        <v/>
      </c>
      <c r="BC302" s="191" t="str">
        <f t="shared" ca="1" si="247"/>
        <v/>
      </c>
      <c r="BD302" s="191" t="str">
        <f t="shared" ca="1" si="248"/>
        <v/>
      </c>
      <c r="BE302" s="191" t="str">
        <f t="shared" ca="1" si="249"/>
        <v/>
      </c>
      <c r="BF302" s="191" t="str">
        <f t="shared" ca="1" si="250"/>
        <v/>
      </c>
      <c r="BG302" s="191" t="str">
        <f t="shared" ca="1" si="251"/>
        <v/>
      </c>
      <c r="BH302" s="191" t="str">
        <f t="shared" ca="1" si="252"/>
        <v/>
      </c>
      <c r="BI302" s="191" t="str">
        <f t="shared" ca="1" si="253"/>
        <v/>
      </c>
      <c r="BJ302" s="191" t="str">
        <f t="shared" ca="1" si="254"/>
        <v/>
      </c>
      <c r="BV302" s="191" t="str">
        <f t="shared" ca="1" si="255"/>
        <v/>
      </c>
      <c r="BW302" s="191" t="str">
        <f t="shared" ca="1" si="256"/>
        <v/>
      </c>
      <c r="BZ302" s="191" t="str">
        <f t="shared" ca="1" si="257"/>
        <v/>
      </c>
      <c r="CA302" s="191" t="str">
        <f t="shared" ca="1" si="258"/>
        <v/>
      </c>
      <c r="CB302" s="191" t="str">
        <f t="shared" ca="1" si="259"/>
        <v/>
      </c>
      <c r="CC302" s="191" t="str">
        <f t="shared" ca="1" si="260"/>
        <v/>
      </c>
      <c r="CL302" s="191" t="str">
        <f t="shared" ca="1" si="261"/>
        <v/>
      </c>
      <c r="CM302" s="191" t="str">
        <f t="shared" ca="1" si="262"/>
        <v/>
      </c>
      <c r="CP302" s="191" t="str">
        <f t="shared" ca="1" si="263"/>
        <v/>
      </c>
      <c r="CQ302" s="191" t="str">
        <f t="shared" ca="1" si="264"/>
        <v/>
      </c>
      <c r="CR302" s="191" t="str">
        <f t="shared" ca="1" si="265"/>
        <v/>
      </c>
      <c r="CS302" s="191" t="str">
        <f t="shared" ca="1" si="266"/>
        <v/>
      </c>
      <c r="CT302" s="191" t="str">
        <f t="shared" ca="1" si="267"/>
        <v/>
      </c>
      <c r="CU302" s="191" t="str">
        <f t="shared" ca="1" si="268"/>
        <v/>
      </c>
      <c r="CV302" s="191" t="str">
        <f t="shared" ca="1" si="269"/>
        <v/>
      </c>
      <c r="ET302" s="191" t="str">
        <f t="shared" ca="1" si="270"/>
        <v/>
      </c>
      <c r="EU302" s="191" t="str">
        <f t="shared" ca="1" si="271"/>
        <v/>
      </c>
      <c r="EV302" s="191" t="str">
        <f t="shared" ca="1" si="272"/>
        <v/>
      </c>
      <c r="EX302" s="191" t="str">
        <f t="shared" ca="1" si="273"/>
        <v/>
      </c>
      <c r="EY302" s="191" t="str">
        <f t="shared" ca="1" si="274"/>
        <v/>
      </c>
      <c r="EZ302" s="191" t="str">
        <f t="shared" ca="1" si="275"/>
        <v/>
      </c>
      <c r="FD302" s="191" t="str">
        <f t="shared" ca="1" si="276"/>
        <v/>
      </c>
      <c r="FE302" s="191" t="str">
        <f t="shared" ca="1" si="277"/>
        <v/>
      </c>
      <c r="FF302" s="191" t="str">
        <f t="shared" ca="1" si="278"/>
        <v/>
      </c>
      <c r="FG302" s="191" t="str">
        <f t="shared" ca="1" si="279"/>
        <v/>
      </c>
    </row>
    <row r="303" spans="1:163" x14ac:dyDescent="0.2">
      <c r="A303" s="191" t="str">
        <f t="shared" ca="1" si="224"/>
        <v/>
      </c>
      <c r="B303" s="191" t="str">
        <f t="shared" ca="1" si="225"/>
        <v/>
      </c>
      <c r="E303" s="191" t="str">
        <f t="shared" ca="1" si="226"/>
        <v/>
      </c>
      <c r="F303" s="191" t="str">
        <f ca="1">IF(補足!F302="","",REPT("0",3-LEN(補足!F302))&amp;補足!F302)</f>
        <v/>
      </c>
      <c r="O303" s="191" t="str">
        <f t="shared" ca="1" si="227"/>
        <v/>
      </c>
      <c r="P303" s="191" t="str">
        <f t="shared" ca="1" si="228"/>
        <v/>
      </c>
      <c r="Q303" s="191" t="str">
        <f t="shared" ca="1" si="229"/>
        <v/>
      </c>
      <c r="R303" s="191" t="str">
        <f t="shared" ca="1" si="230"/>
        <v/>
      </c>
      <c r="S303" s="191" t="str">
        <f t="shared" ca="1" si="231"/>
        <v/>
      </c>
      <c r="T303" s="191" t="str">
        <f t="shared" ca="1" si="232"/>
        <v/>
      </c>
      <c r="U303" s="191" t="str">
        <f t="shared" ca="1" si="233"/>
        <v/>
      </c>
      <c r="AA303" s="191" t="str">
        <f t="shared" ca="1" si="234"/>
        <v/>
      </c>
      <c r="AB303" s="191" t="str">
        <f t="shared" ca="1" si="235"/>
        <v/>
      </c>
      <c r="AC303" s="191" t="str">
        <f t="shared" ca="1" si="236"/>
        <v/>
      </c>
      <c r="AD303" s="191" t="str">
        <f t="shared" ca="1" si="237"/>
        <v/>
      </c>
      <c r="AE303" s="191" t="str">
        <f t="shared" ca="1" si="238"/>
        <v/>
      </c>
      <c r="AF303" s="191" t="str">
        <f t="shared" ca="1" si="239"/>
        <v/>
      </c>
      <c r="AG303" s="191" t="str">
        <f t="shared" ca="1" si="240"/>
        <v/>
      </c>
      <c r="AH303" s="191" t="str">
        <f t="shared" ca="1" si="241"/>
        <v/>
      </c>
      <c r="AI303" s="191" t="str">
        <f t="shared" ca="1" si="242"/>
        <v/>
      </c>
      <c r="AJ303" s="191" t="str">
        <f t="shared" ca="1" si="243"/>
        <v/>
      </c>
      <c r="AO303" s="191" t="str">
        <f t="shared" ca="1" si="244"/>
        <v/>
      </c>
      <c r="BA303" s="191" t="str">
        <f t="shared" ca="1" si="245"/>
        <v/>
      </c>
      <c r="BB303" s="191" t="str">
        <f t="shared" ca="1" si="246"/>
        <v/>
      </c>
      <c r="BC303" s="191" t="str">
        <f t="shared" ca="1" si="247"/>
        <v/>
      </c>
      <c r="BD303" s="191" t="str">
        <f t="shared" ca="1" si="248"/>
        <v/>
      </c>
      <c r="BE303" s="191" t="str">
        <f t="shared" ca="1" si="249"/>
        <v/>
      </c>
      <c r="BF303" s="191" t="str">
        <f t="shared" ca="1" si="250"/>
        <v/>
      </c>
      <c r="BG303" s="191" t="str">
        <f t="shared" ca="1" si="251"/>
        <v/>
      </c>
      <c r="BH303" s="191" t="str">
        <f t="shared" ca="1" si="252"/>
        <v/>
      </c>
      <c r="BI303" s="191" t="str">
        <f t="shared" ca="1" si="253"/>
        <v/>
      </c>
      <c r="BJ303" s="191" t="str">
        <f t="shared" ca="1" si="254"/>
        <v/>
      </c>
      <c r="BV303" s="191" t="str">
        <f t="shared" ca="1" si="255"/>
        <v/>
      </c>
      <c r="BW303" s="191" t="str">
        <f t="shared" ca="1" si="256"/>
        <v/>
      </c>
      <c r="BZ303" s="191" t="str">
        <f t="shared" ca="1" si="257"/>
        <v/>
      </c>
      <c r="CA303" s="191" t="str">
        <f t="shared" ca="1" si="258"/>
        <v/>
      </c>
      <c r="CB303" s="191" t="str">
        <f t="shared" ca="1" si="259"/>
        <v/>
      </c>
      <c r="CC303" s="191" t="str">
        <f t="shared" ca="1" si="260"/>
        <v/>
      </c>
      <c r="CL303" s="191" t="str">
        <f t="shared" ca="1" si="261"/>
        <v/>
      </c>
      <c r="CM303" s="191" t="str">
        <f t="shared" ca="1" si="262"/>
        <v/>
      </c>
      <c r="CP303" s="191" t="str">
        <f t="shared" ca="1" si="263"/>
        <v/>
      </c>
      <c r="CQ303" s="191" t="str">
        <f t="shared" ca="1" si="264"/>
        <v/>
      </c>
      <c r="CR303" s="191" t="str">
        <f t="shared" ca="1" si="265"/>
        <v/>
      </c>
      <c r="CS303" s="191" t="str">
        <f t="shared" ca="1" si="266"/>
        <v/>
      </c>
      <c r="CT303" s="191" t="str">
        <f t="shared" ca="1" si="267"/>
        <v/>
      </c>
      <c r="CU303" s="191" t="str">
        <f t="shared" ca="1" si="268"/>
        <v/>
      </c>
      <c r="CV303" s="191" t="str">
        <f t="shared" ca="1" si="269"/>
        <v/>
      </c>
      <c r="ET303" s="191" t="str">
        <f t="shared" ca="1" si="270"/>
        <v/>
      </c>
      <c r="EU303" s="191" t="str">
        <f t="shared" ca="1" si="271"/>
        <v/>
      </c>
      <c r="EV303" s="191" t="str">
        <f t="shared" ca="1" si="272"/>
        <v/>
      </c>
      <c r="EX303" s="191" t="str">
        <f t="shared" ca="1" si="273"/>
        <v/>
      </c>
      <c r="EY303" s="191" t="str">
        <f t="shared" ca="1" si="274"/>
        <v/>
      </c>
      <c r="EZ303" s="191" t="str">
        <f t="shared" ca="1" si="275"/>
        <v/>
      </c>
      <c r="FD303" s="191" t="str">
        <f t="shared" ca="1" si="276"/>
        <v/>
      </c>
      <c r="FE303" s="191" t="str">
        <f t="shared" ca="1" si="277"/>
        <v/>
      </c>
      <c r="FF303" s="191" t="str">
        <f t="shared" ca="1" si="278"/>
        <v/>
      </c>
      <c r="FG303" s="191" t="str">
        <f t="shared" ca="1" si="279"/>
        <v/>
      </c>
    </row>
    <row r="304" spans="1:163" x14ac:dyDescent="0.2">
      <c r="A304" s="191" t="str">
        <f t="shared" ca="1" si="224"/>
        <v/>
      </c>
      <c r="B304" s="191" t="str">
        <f t="shared" ca="1" si="225"/>
        <v/>
      </c>
      <c r="E304" s="191" t="str">
        <f t="shared" ca="1" si="226"/>
        <v/>
      </c>
      <c r="F304" s="191" t="str">
        <f ca="1">IF(補足!F303="","",REPT("0",3-LEN(補足!F303))&amp;補足!F303)</f>
        <v/>
      </c>
      <c r="O304" s="191" t="str">
        <f t="shared" ca="1" si="227"/>
        <v/>
      </c>
      <c r="P304" s="191" t="str">
        <f t="shared" ca="1" si="228"/>
        <v/>
      </c>
      <c r="Q304" s="191" t="str">
        <f t="shared" ca="1" si="229"/>
        <v/>
      </c>
      <c r="R304" s="191" t="str">
        <f t="shared" ca="1" si="230"/>
        <v/>
      </c>
      <c r="S304" s="191" t="str">
        <f t="shared" ca="1" si="231"/>
        <v/>
      </c>
      <c r="T304" s="191" t="str">
        <f t="shared" ca="1" si="232"/>
        <v/>
      </c>
      <c r="U304" s="191" t="str">
        <f t="shared" ca="1" si="233"/>
        <v/>
      </c>
      <c r="AA304" s="191" t="str">
        <f t="shared" ca="1" si="234"/>
        <v/>
      </c>
      <c r="AB304" s="191" t="str">
        <f t="shared" ca="1" si="235"/>
        <v/>
      </c>
      <c r="AC304" s="191" t="str">
        <f t="shared" ca="1" si="236"/>
        <v/>
      </c>
      <c r="AD304" s="191" t="str">
        <f t="shared" ca="1" si="237"/>
        <v/>
      </c>
      <c r="AE304" s="191" t="str">
        <f t="shared" ca="1" si="238"/>
        <v/>
      </c>
      <c r="AF304" s="191" t="str">
        <f t="shared" ca="1" si="239"/>
        <v/>
      </c>
      <c r="AG304" s="191" t="str">
        <f t="shared" ca="1" si="240"/>
        <v/>
      </c>
      <c r="AH304" s="191" t="str">
        <f t="shared" ca="1" si="241"/>
        <v/>
      </c>
      <c r="AI304" s="191" t="str">
        <f t="shared" ca="1" si="242"/>
        <v/>
      </c>
      <c r="AJ304" s="191" t="str">
        <f t="shared" ca="1" si="243"/>
        <v/>
      </c>
      <c r="AO304" s="191" t="str">
        <f t="shared" ca="1" si="244"/>
        <v/>
      </c>
      <c r="BA304" s="191" t="str">
        <f t="shared" ca="1" si="245"/>
        <v/>
      </c>
      <c r="BB304" s="191" t="str">
        <f t="shared" ca="1" si="246"/>
        <v/>
      </c>
      <c r="BC304" s="191" t="str">
        <f t="shared" ca="1" si="247"/>
        <v/>
      </c>
      <c r="BD304" s="191" t="str">
        <f t="shared" ca="1" si="248"/>
        <v/>
      </c>
      <c r="BE304" s="191" t="str">
        <f t="shared" ca="1" si="249"/>
        <v/>
      </c>
      <c r="BF304" s="191" t="str">
        <f t="shared" ca="1" si="250"/>
        <v/>
      </c>
      <c r="BG304" s="191" t="str">
        <f t="shared" ca="1" si="251"/>
        <v/>
      </c>
      <c r="BH304" s="191" t="str">
        <f t="shared" ca="1" si="252"/>
        <v/>
      </c>
      <c r="BI304" s="191" t="str">
        <f t="shared" ca="1" si="253"/>
        <v/>
      </c>
      <c r="BJ304" s="191" t="str">
        <f t="shared" ca="1" si="254"/>
        <v/>
      </c>
      <c r="BV304" s="191" t="str">
        <f t="shared" ca="1" si="255"/>
        <v/>
      </c>
      <c r="BW304" s="191" t="str">
        <f t="shared" ca="1" si="256"/>
        <v/>
      </c>
      <c r="BZ304" s="191" t="str">
        <f t="shared" ca="1" si="257"/>
        <v/>
      </c>
      <c r="CA304" s="191" t="str">
        <f t="shared" ca="1" si="258"/>
        <v/>
      </c>
      <c r="CB304" s="191" t="str">
        <f t="shared" ca="1" si="259"/>
        <v/>
      </c>
      <c r="CC304" s="191" t="str">
        <f t="shared" ca="1" si="260"/>
        <v/>
      </c>
      <c r="CL304" s="191" t="str">
        <f t="shared" ca="1" si="261"/>
        <v/>
      </c>
      <c r="CM304" s="191" t="str">
        <f t="shared" ca="1" si="262"/>
        <v/>
      </c>
      <c r="CP304" s="191" t="str">
        <f t="shared" ca="1" si="263"/>
        <v/>
      </c>
      <c r="CQ304" s="191" t="str">
        <f t="shared" ca="1" si="264"/>
        <v/>
      </c>
      <c r="CR304" s="191" t="str">
        <f t="shared" ca="1" si="265"/>
        <v/>
      </c>
      <c r="CS304" s="191" t="str">
        <f t="shared" ca="1" si="266"/>
        <v/>
      </c>
      <c r="CT304" s="191" t="str">
        <f t="shared" ca="1" si="267"/>
        <v/>
      </c>
      <c r="CU304" s="191" t="str">
        <f t="shared" ca="1" si="268"/>
        <v/>
      </c>
      <c r="CV304" s="191" t="str">
        <f t="shared" ca="1" si="269"/>
        <v/>
      </c>
      <c r="ET304" s="191" t="str">
        <f t="shared" ca="1" si="270"/>
        <v/>
      </c>
      <c r="EU304" s="191" t="str">
        <f t="shared" ca="1" si="271"/>
        <v/>
      </c>
      <c r="EV304" s="191" t="str">
        <f t="shared" ca="1" si="272"/>
        <v/>
      </c>
      <c r="EX304" s="191" t="str">
        <f t="shared" ca="1" si="273"/>
        <v/>
      </c>
      <c r="EY304" s="191" t="str">
        <f t="shared" ca="1" si="274"/>
        <v/>
      </c>
      <c r="EZ304" s="191" t="str">
        <f t="shared" ca="1" si="275"/>
        <v/>
      </c>
      <c r="FD304" s="191" t="str">
        <f t="shared" ca="1" si="276"/>
        <v/>
      </c>
      <c r="FE304" s="191" t="str">
        <f t="shared" ca="1" si="277"/>
        <v/>
      </c>
      <c r="FF304" s="191" t="str">
        <f t="shared" ca="1" si="278"/>
        <v/>
      </c>
      <c r="FG304" s="191" t="str">
        <f t="shared" ca="1" si="279"/>
        <v/>
      </c>
    </row>
    <row r="305" spans="1:163" x14ac:dyDescent="0.2">
      <c r="A305" s="191" t="str">
        <f t="shared" ca="1" si="224"/>
        <v/>
      </c>
      <c r="B305" s="191" t="str">
        <f t="shared" ca="1" si="225"/>
        <v/>
      </c>
      <c r="E305" s="191" t="str">
        <f t="shared" ca="1" si="226"/>
        <v/>
      </c>
      <c r="F305" s="191" t="str">
        <f ca="1">IF(補足!F304="","",REPT("0",3-LEN(補足!F304))&amp;補足!F304)</f>
        <v/>
      </c>
      <c r="O305" s="191" t="str">
        <f t="shared" ca="1" si="227"/>
        <v/>
      </c>
      <c r="P305" s="191" t="str">
        <f t="shared" ca="1" si="228"/>
        <v/>
      </c>
      <c r="Q305" s="191" t="str">
        <f t="shared" ca="1" si="229"/>
        <v/>
      </c>
      <c r="R305" s="191" t="str">
        <f t="shared" ca="1" si="230"/>
        <v/>
      </c>
      <c r="S305" s="191" t="str">
        <f t="shared" ca="1" si="231"/>
        <v/>
      </c>
      <c r="T305" s="191" t="str">
        <f t="shared" ca="1" si="232"/>
        <v/>
      </c>
      <c r="U305" s="191" t="str">
        <f t="shared" ca="1" si="233"/>
        <v/>
      </c>
      <c r="AA305" s="191" t="str">
        <f t="shared" ca="1" si="234"/>
        <v/>
      </c>
      <c r="AB305" s="191" t="str">
        <f t="shared" ca="1" si="235"/>
        <v/>
      </c>
      <c r="AC305" s="191" t="str">
        <f t="shared" ca="1" si="236"/>
        <v/>
      </c>
      <c r="AD305" s="191" t="str">
        <f t="shared" ca="1" si="237"/>
        <v/>
      </c>
      <c r="AE305" s="191" t="str">
        <f t="shared" ca="1" si="238"/>
        <v/>
      </c>
      <c r="AF305" s="191" t="str">
        <f t="shared" ca="1" si="239"/>
        <v/>
      </c>
      <c r="AG305" s="191" t="str">
        <f t="shared" ca="1" si="240"/>
        <v/>
      </c>
      <c r="AH305" s="191" t="str">
        <f t="shared" ca="1" si="241"/>
        <v/>
      </c>
      <c r="AI305" s="191" t="str">
        <f t="shared" ca="1" si="242"/>
        <v/>
      </c>
      <c r="AJ305" s="191" t="str">
        <f t="shared" ca="1" si="243"/>
        <v/>
      </c>
      <c r="AO305" s="191" t="str">
        <f t="shared" ca="1" si="244"/>
        <v/>
      </c>
      <c r="BA305" s="191" t="str">
        <f t="shared" ca="1" si="245"/>
        <v/>
      </c>
      <c r="BB305" s="191" t="str">
        <f t="shared" ca="1" si="246"/>
        <v/>
      </c>
      <c r="BC305" s="191" t="str">
        <f t="shared" ca="1" si="247"/>
        <v/>
      </c>
      <c r="BD305" s="191" t="str">
        <f t="shared" ca="1" si="248"/>
        <v/>
      </c>
      <c r="BE305" s="191" t="str">
        <f t="shared" ca="1" si="249"/>
        <v/>
      </c>
      <c r="BF305" s="191" t="str">
        <f t="shared" ca="1" si="250"/>
        <v/>
      </c>
      <c r="BG305" s="191" t="str">
        <f t="shared" ca="1" si="251"/>
        <v/>
      </c>
      <c r="BH305" s="191" t="str">
        <f t="shared" ca="1" si="252"/>
        <v/>
      </c>
      <c r="BI305" s="191" t="str">
        <f t="shared" ca="1" si="253"/>
        <v/>
      </c>
      <c r="BJ305" s="191" t="str">
        <f t="shared" ca="1" si="254"/>
        <v/>
      </c>
      <c r="BV305" s="191" t="str">
        <f t="shared" ca="1" si="255"/>
        <v/>
      </c>
      <c r="BW305" s="191" t="str">
        <f t="shared" ca="1" si="256"/>
        <v/>
      </c>
      <c r="BZ305" s="191" t="str">
        <f t="shared" ca="1" si="257"/>
        <v/>
      </c>
      <c r="CA305" s="191" t="str">
        <f t="shared" ca="1" si="258"/>
        <v/>
      </c>
      <c r="CB305" s="191" t="str">
        <f t="shared" ca="1" si="259"/>
        <v/>
      </c>
      <c r="CC305" s="191" t="str">
        <f t="shared" ca="1" si="260"/>
        <v/>
      </c>
      <c r="CL305" s="191" t="str">
        <f t="shared" ca="1" si="261"/>
        <v/>
      </c>
      <c r="CM305" s="191" t="str">
        <f t="shared" ca="1" si="262"/>
        <v/>
      </c>
      <c r="CP305" s="191" t="str">
        <f t="shared" ca="1" si="263"/>
        <v/>
      </c>
      <c r="CQ305" s="191" t="str">
        <f t="shared" ca="1" si="264"/>
        <v/>
      </c>
      <c r="CR305" s="191" t="str">
        <f t="shared" ca="1" si="265"/>
        <v/>
      </c>
      <c r="CS305" s="191" t="str">
        <f t="shared" ca="1" si="266"/>
        <v/>
      </c>
      <c r="CT305" s="191" t="str">
        <f t="shared" ca="1" si="267"/>
        <v/>
      </c>
      <c r="CU305" s="191" t="str">
        <f t="shared" ca="1" si="268"/>
        <v/>
      </c>
      <c r="CV305" s="191" t="str">
        <f t="shared" ca="1" si="269"/>
        <v/>
      </c>
      <c r="ET305" s="191" t="str">
        <f t="shared" ca="1" si="270"/>
        <v/>
      </c>
      <c r="EU305" s="191" t="str">
        <f t="shared" ca="1" si="271"/>
        <v/>
      </c>
      <c r="EV305" s="191" t="str">
        <f t="shared" ca="1" si="272"/>
        <v/>
      </c>
      <c r="EX305" s="191" t="str">
        <f t="shared" ca="1" si="273"/>
        <v/>
      </c>
      <c r="EY305" s="191" t="str">
        <f t="shared" ca="1" si="274"/>
        <v/>
      </c>
      <c r="EZ305" s="191" t="str">
        <f t="shared" ca="1" si="275"/>
        <v/>
      </c>
      <c r="FD305" s="191" t="str">
        <f t="shared" ca="1" si="276"/>
        <v/>
      </c>
      <c r="FE305" s="191" t="str">
        <f t="shared" ca="1" si="277"/>
        <v/>
      </c>
      <c r="FF305" s="191" t="str">
        <f t="shared" ca="1" si="278"/>
        <v/>
      </c>
      <c r="FG305" s="191" t="str">
        <f t="shared" ca="1" si="279"/>
        <v/>
      </c>
    </row>
    <row r="306" spans="1:163" x14ac:dyDescent="0.2">
      <c r="A306" s="191" t="str">
        <f t="shared" ca="1" si="224"/>
        <v/>
      </c>
      <c r="B306" s="191" t="str">
        <f t="shared" ca="1" si="225"/>
        <v/>
      </c>
      <c r="E306" s="191" t="str">
        <f t="shared" ca="1" si="226"/>
        <v/>
      </c>
      <c r="F306" s="191" t="str">
        <f ca="1">IF(補足!F305="","",REPT("0",3-LEN(補足!F305))&amp;補足!F305)</f>
        <v/>
      </c>
      <c r="O306" s="191" t="str">
        <f t="shared" ca="1" si="227"/>
        <v/>
      </c>
      <c r="P306" s="191" t="str">
        <f t="shared" ca="1" si="228"/>
        <v/>
      </c>
      <c r="Q306" s="191" t="str">
        <f t="shared" ca="1" si="229"/>
        <v/>
      </c>
      <c r="R306" s="191" t="str">
        <f t="shared" ca="1" si="230"/>
        <v/>
      </c>
      <c r="S306" s="191" t="str">
        <f t="shared" ca="1" si="231"/>
        <v/>
      </c>
      <c r="T306" s="191" t="str">
        <f t="shared" ca="1" si="232"/>
        <v/>
      </c>
      <c r="U306" s="191" t="str">
        <f t="shared" ca="1" si="233"/>
        <v/>
      </c>
      <c r="AA306" s="191" t="str">
        <f t="shared" ca="1" si="234"/>
        <v/>
      </c>
      <c r="AB306" s="191" t="str">
        <f t="shared" ca="1" si="235"/>
        <v/>
      </c>
      <c r="AC306" s="191" t="str">
        <f t="shared" ca="1" si="236"/>
        <v/>
      </c>
      <c r="AD306" s="191" t="str">
        <f t="shared" ca="1" si="237"/>
        <v/>
      </c>
      <c r="AE306" s="191" t="str">
        <f t="shared" ca="1" si="238"/>
        <v/>
      </c>
      <c r="AF306" s="191" t="str">
        <f t="shared" ca="1" si="239"/>
        <v/>
      </c>
      <c r="AG306" s="191" t="str">
        <f t="shared" ca="1" si="240"/>
        <v/>
      </c>
      <c r="AH306" s="191" t="str">
        <f t="shared" ca="1" si="241"/>
        <v/>
      </c>
      <c r="AI306" s="191" t="str">
        <f t="shared" ca="1" si="242"/>
        <v/>
      </c>
      <c r="AJ306" s="191" t="str">
        <f t="shared" ca="1" si="243"/>
        <v/>
      </c>
      <c r="AO306" s="191" t="str">
        <f t="shared" ca="1" si="244"/>
        <v/>
      </c>
      <c r="BA306" s="191" t="str">
        <f t="shared" ca="1" si="245"/>
        <v/>
      </c>
      <c r="BB306" s="191" t="str">
        <f t="shared" ca="1" si="246"/>
        <v/>
      </c>
      <c r="BC306" s="191" t="str">
        <f t="shared" ca="1" si="247"/>
        <v/>
      </c>
      <c r="BD306" s="191" t="str">
        <f t="shared" ca="1" si="248"/>
        <v/>
      </c>
      <c r="BE306" s="191" t="str">
        <f t="shared" ca="1" si="249"/>
        <v/>
      </c>
      <c r="BF306" s="191" t="str">
        <f t="shared" ca="1" si="250"/>
        <v/>
      </c>
      <c r="BG306" s="191" t="str">
        <f t="shared" ca="1" si="251"/>
        <v/>
      </c>
      <c r="BH306" s="191" t="str">
        <f t="shared" ca="1" si="252"/>
        <v/>
      </c>
      <c r="BI306" s="191" t="str">
        <f t="shared" ca="1" si="253"/>
        <v/>
      </c>
      <c r="BJ306" s="191" t="str">
        <f t="shared" ca="1" si="254"/>
        <v/>
      </c>
      <c r="BV306" s="191" t="str">
        <f t="shared" ca="1" si="255"/>
        <v/>
      </c>
      <c r="BW306" s="191" t="str">
        <f t="shared" ca="1" si="256"/>
        <v/>
      </c>
      <c r="BZ306" s="191" t="str">
        <f t="shared" ca="1" si="257"/>
        <v/>
      </c>
      <c r="CA306" s="191" t="str">
        <f t="shared" ca="1" si="258"/>
        <v/>
      </c>
      <c r="CB306" s="191" t="str">
        <f t="shared" ca="1" si="259"/>
        <v/>
      </c>
      <c r="CC306" s="191" t="str">
        <f t="shared" ca="1" si="260"/>
        <v/>
      </c>
      <c r="CL306" s="191" t="str">
        <f t="shared" ca="1" si="261"/>
        <v/>
      </c>
      <c r="CM306" s="191" t="str">
        <f t="shared" ca="1" si="262"/>
        <v/>
      </c>
      <c r="CP306" s="191" t="str">
        <f t="shared" ca="1" si="263"/>
        <v/>
      </c>
      <c r="CQ306" s="191" t="str">
        <f t="shared" ca="1" si="264"/>
        <v/>
      </c>
      <c r="CR306" s="191" t="str">
        <f t="shared" ca="1" si="265"/>
        <v/>
      </c>
      <c r="CS306" s="191" t="str">
        <f t="shared" ca="1" si="266"/>
        <v/>
      </c>
      <c r="CT306" s="191" t="str">
        <f t="shared" ca="1" si="267"/>
        <v/>
      </c>
      <c r="CU306" s="191" t="str">
        <f t="shared" ca="1" si="268"/>
        <v/>
      </c>
      <c r="CV306" s="191" t="str">
        <f t="shared" ca="1" si="269"/>
        <v/>
      </c>
      <c r="ET306" s="191" t="str">
        <f t="shared" ca="1" si="270"/>
        <v/>
      </c>
      <c r="EU306" s="191" t="str">
        <f t="shared" ca="1" si="271"/>
        <v/>
      </c>
      <c r="EV306" s="191" t="str">
        <f t="shared" ca="1" si="272"/>
        <v/>
      </c>
      <c r="EX306" s="191" t="str">
        <f t="shared" ca="1" si="273"/>
        <v/>
      </c>
      <c r="EY306" s="191" t="str">
        <f t="shared" ca="1" si="274"/>
        <v/>
      </c>
      <c r="EZ306" s="191" t="str">
        <f t="shared" ca="1" si="275"/>
        <v/>
      </c>
      <c r="FD306" s="191" t="str">
        <f t="shared" ca="1" si="276"/>
        <v/>
      </c>
      <c r="FE306" s="191" t="str">
        <f t="shared" ca="1" si="277"/>
        <v/>
      </c>
      <c r="FF306" s="191" t="str">
        <f t="shared" ca="1" si="278"/>
        <v/>
      </c>
      <c r="FG306" s="191" t="str">
        <f t="shared" ca="1" si="279"/>
        <v/>
      </c>
    </row>
    <row r="307" spans="1:163" x14ac:dyDescent="0.2">
      <c r="A307" s="191" t="str">
        <f t="shared" ca="1" si="224"/>
        <v/>
      </c>
      <c r="B307" s="191" t="str">
        <f t="shared" ca="1" si="225"/>
        <v/>
      </c>
      <c r="E307" s="191" t="str">
        <f t="shared" ca="1" si="226"/>
        <v/>
      </c>
      <c r="F307" s="191" t="str">
        <f ca="1">IF(補足!F306="","",REPT("0",3-LEN(補足!F306))&amp;補足!F306)</f>
        <v/>
      </c>
      <c r="O307" s="191" t="str">
        <f t="shared" ca="1" si="227"/>
        <v/>
      </c>
      <c r="P307" s="191" t="str">
        <f t="shared" ca="1" si="228"/>
        <v/>
      </c>
      <c r="Q307" s="191" t="str">
        <f t="shared" ca="1" si="229"/>
        <v/>
      </c>
      <c r="R307" s="191" t="str">
        <f t="shared" ca="1" si="230"/>
        <v/>
      </c>
      <c r="S307" s="191" t="str">
        <f t="shared" ca="1" si="231"/>
        <v/>
      </c>
      <c r="T307" s="191" t="str">
        <f t="shared" ca="1" si="232"/>
        <v/>
      </c>
      <c r="U307" s="191" t="str">
        <f t="shared" ca="1" si="233"/>
        <v/>
      </c>
      <c r="AA307" s="191" t="str">
        <f t="shared" ca="1" si="234"/>
        <v/>
      </c>
      <c r="AB307" s="191" t="str">
        <f t="shared" ca="1" si="235"/>
        <v/>
      </c>
      <c r="AC307" s="191" t="str">
        <f t="shared" ca="1" si="236"/>
        <v/>
      </c>
      <c r="AD307" s="191" t="str">
        <f t="shared" ca="1" si="237"/>
        <v/>
      </c>
      <c r="AE307" s="191" t="str">
        <f t="shared" ca="1" si="238"/>
        <v/>
      </c>
      <c r="AF307" s="191" t="str">
        <f t="shared" ca="1" si="239"/>
        <v/>
      </c>
      <c r="AG307" s="191" t="str">
        <f t="shared" ca="1" si="240"/>
        <v/>
      </c>
      <c r="AH307" s="191" t="str">
        <f t="shared" ca="1" si="241"/>
        <v/>
      </c>
      <c r="AI307" s="191" t="str">
        <f t="shared" ca="1" si="242"/>
        <v/>
      </c>
      <c r="AJ307" s="191" t="str">
        <f t="shared" ca="1" si="243"/>
        <v/>
      </c>
      <c r="AO307" s="191" t="str">
        <f t="shared" ca="1" si="244"/>
        <v/>
      </c>
      <c r="BA307" s="191" t="str">
        <f t="shared" ca="1" si="245"/>
        <v/>
      </c>
      <c r="BB307" s="191" t="str">
        <f t="shared" ca="1" si="246"/>
        <v/>
      </c>
      <c r="BC307" s="191" t="str">
        <f t="shared" ca="1" si="247"/>
        <v/>
      </c>
      <c r="BD307" s="191" t="str">
        <f t="shared" ca="1" si="248"/>
        <v/>
      </c>
      <c r="BE307" s="191" t="str">
        <f t="shared" ca="1" si="249"/>
        <v/>
      </c>
      <c r="BF307" s="191" t="str">
        <f t="shared" ca="1" si="250"/>
        <v/>
      </c>
      <c r="BG307" s="191" t="str">
        <f t="shared" ca="1" si="251"/>
        <v/>
      </c>
      <c r="BH307" s="191" t="str">
        <f t="shared" ca="1" si="252"/>
        <v/>
      </c>
      <c r="BI307" s="191" t="str">
        <f t="shared" ca="1" si="253"/>
        <v/>
      </c>
      <c r="BJ307" s="191" t="str">
        <f t="shared" ca="1" si="254"/>
        <v/>
      </c>
      <c r="BV307" s="191" t="str">
        <f t="shared" ca="1" si="255"/>
        <v/>
      </c>
      <c r="BW307" s="191" t="str">
        <f t="shared" ca="1" si="256"/>
        <v/>
      </c>
      <c r="BZ307" s="191" t="str">
        <f t="shared" ca="1" si="257"/>
        <v/>
      </c>
      <c r="CA307" s="191" t="str">
        <f t="shared" ca="1" si="258"/>
        <v/>
      </c>
      <c r="CB307" s="191" t="str">
        <f t="shared" ca="1" si="259"/>
        <v/>
      </c>
      <c r="CC307" s="191" t="str">
        <f t="shared" ca="1" si="260"/>
        <v/>
      </c>
      <c r="CL307" s="191" t="str">
        <f t="shared" ca="1" si="261"/>
        <v/>
      </c>
      <c r="CM307" s="191" t="str">
        <f t="shared" ca="1" si="262"/>
        <v/>
      </c>
      <c r="CP307" s="191" t="str">
        <f t="shared" ca="1" si="263"/>
        <v/>
      </c>
      <c r="CQ307" s="191" t="str">
        <f t="shared" ca="1" si="264"/>
        <v/>
      </c>
      <c r="CR307" s="191" t="str">
        <f t="shared" ca="1" si="265"/>
        <v/>
      </c>
      <c r="CS307" s="191" t="str">
        <f t="shared" ca="1" si="266"/>
        <v/>
      </c>
      <c r="CT307" s="191" t="str">
        <f t="shared" ca="1" si="267"/>
        <v/>
      </c>
      <c r="CU307" s="191" t="str">
        <f t="shared" ca="1" si="268"/>
        <v/>
      </c>
      <c r="CV307" s="191" t="str">
        <f t="shared" ca="1" si="269"/>
        <v/>
      </c>
      <c r="ET307" s="191" t="str">
        <f t="shared" ca="1" si="270"/>
        <v/>
      </c>
      <c r="EU307" s="191" t="str">
        <f t="shared" ca="1" si="271"/>
        <v/>
      </c>
      <c r="EV307" s="191" t="str">
        <f t="shared" ca="1" si="272"/>
        <v/>
      </c>
      <c r="EX307" s="191" t="str">
        <f t="shared" ca="1" si="273"/>
        <v/>
      </c>
      <c r="EY307" s="191" t="str">
        <f t="shared" ca="1" si="274"/>
        <v/>
      </c>
      <c r="EZ307" s="191" t="str">
        <f t="shared" ca="1" si="275"/>
        <v/>
      </c>
      <c r="FD307" s="191" t="str">
        <f t="shared" ca="1" si="276"/>
        <v/>
      </c>
      <c r="FE307" s="191" t="str">
        <f t="shared" ca="1" si="277"/>
        <v/>
      </c>
      <c r="FF307" s="191" t="str">
        <f t="shared" ca="1" si="278"/>
        <v/>
      </c>
      <c r="FG307" s="191" t="str">
        <f t="shared" ca="1" si="279"/>
        <v/>
      </c>
    </row>
    <row r="308" spans="1:163" x14ac:dyDescent="0.2">
      <c r="A308" s="191" t="str">
        <f t="shared" ca="1" si="224"/>
        <v/>
      </c>
      <c r="B308" s="191" t="str">
        <f t="shared" ca="1" si="225"/>
        <v/>
      </c>
      <c r="E308" s="191" t="str">
        <f t="shared" ca="1" si="226"/>
        <v/>
      </c>
      <c r="F308" s="191" t="str">
        <f ca="1">IF(補足!F307="","",REPT("0",3-LEN(補足!F307))&amp;補足!F307)</f>
        <v/>
      </c>
      <c r="O308" s="191" t="str">
        <f t="shared" ca="1" si="227"/>
        <v/>
      </c>
      <c r="P308" s="191" t="str">
        <f t="shared" ca="1" si="228"/>
        <v/>
      </c>
      <c r="Q308" s="191" t="str">
        <f t="shared" ca="1" si="229"/>
        <v/>
      </c>
      <c r="R308" s="191" t="str">
        <f t="shared" ca="1" si="230"/>
        <v/>
      </c>
      <c r="S308" s="191" t="str">
        <f t="shared" ca="1" si="231"/>
        <v/>
      </c>
      <c r="T308" s="191" t="str">
        <f t="shared" ca="1" si="232"/>
        <v/>
      </c>
      <c r="U308" s="191" t="str">
        <f t="shared" ca="1" si="233"/>
        <v/>
      </c>
      <c r="AA308" s="191" t="str">
        <f t="shared" ca="1" si="234"/>
        <v/>
      </c>
      <c r="AB308" s="191" t="str">
        <f t="shared" ca="1" si="235"/>
        <v/>
      </c>
      <c r="AC308" s="191" t="str">
        <f t="shared" ca="1" si="236"/>
        <v/>
      </c>
      <c r="AD308" s="191" t="str">
        <f t="shared" ca="1" si="237"/>
        <v/>
      </c>
      <c r="AE308" s="191" t="str">
        <f t="shared" ca="1" si="238"/>
        <v/>
      </c>
      <c r="AF308" s="191" t="str">
        <f t="shared" ca="1" si="239"/>
        <v/>
      </c>
      <c r="AG308" s="191" t="str">
        <f t="shared" ca="1" si="240"/>
        <v/>
      </c>
      <c r="AH308" s="191" t="str">
        <f t="shared" ca="1" si="241"/>
        <v/>
      </c>
      <c r="AI308" s="191" t="str">
        <f t="shared" ca="1" si="242"/>
        <v/>
      </c>
      <c r="AJ308" s="191" t="str">
        <f t="shared" ca="1" si="243"/>
        <v/>
      </c>
      <c r="AO308" s="191" t="str">
        <f t="shared" ca="1" si="244"/>
        <v/>
      </c>
      <c r="BA308" s="191" t="str">
        <f t="shared" ca="1" si="245"/>
        <v/>
      </c>
      <c r="BB308" s="191" t="str">
        <f t="shared" ca="1" si="246"/>
        <v/>
      </c>
      <c r="BC308" s="191" t="str">
        <f t="shared" ca="1" si="247"/>
        <v/>
      </c>
      <c r="BD308" s="191" t="str">
        <f t="shared" ca="1" si="248"/>
        <v/>
      </c>
      <c r="BE308" s="191" t="str">
        <f t="shared" ca="1" si="249"/>
        <v/>
      </c>
      <c r="BF308" s="191" t="str">
        <f t="shared" ca="1" si="250"/>
        <v/>
      </c>
      <c r="BG308" s="191" t="str">
        <f t="shared" ca="1" si="251"/>
        <v/>
      </c>
      <c r="BH308" s="191" t="str">
        <f t="shared" ca="1" si="252"/>
        <v/>
      </c>
      <c r="BI308" s="191" t="str">
        <f t="shared" ca="1" si="253"/>
        <v/>
      </c>
      <c r="BJ308" s="191" t="str">
        <f t="shared" ca="1" si="254"/>
        <v/>
      </c>
      <c r="BV308" s="191" t="str">
        <f t="shared" ca="1" si="255"/>
        <v/>
      </c>
      <c r="BW308" s="191" t="str">
        <f t="shared" ca="1" si="256"/>
        <v/>
      </c>
      <c r="BZ308" s="191" t="str">
        <f t="shared" ca="1" si="257"/>
        <v/>
      </c>
      <c r="CA308" s="191" t="str">
        <f t="shared" ca="1" si="258"/>
        <v/>
      </c>
      <c r="CB308" s="191" t="str">
        <f t="shared" ca="1" si="259"/>
        <v/>
      </c>
      <c r="CC308" s="191" t="str">
        <f t="shared" ca="1" si="260"/>
        <v/>
      </c>
      <c r="CL308" s="191" t="str">
        <f t="shared" ca="1" si="261"/>
        <v/>
      </c>
      <c r="CM308" s="191" t="str">
        <f t="shared" ca="1" si="262"/>
        <v/>
      </c>
      <c r="CP308" s="191" t="str">
        <f t="shared" ca="1" si="263"/>
        <v/>
      </c>
      <c r="CQ308" s="191" t="str">
        <f t="shared" ca="1" si="264"/>
        <v/>
      </c>
      <c r="CR308" s="191" t="str">
        <f t="shared" ca="1" si="265"/>
        <v/>
      </c>
      <c r="CS308" s="191" t="str">
        <f t="shared" ca="1" si="266"/>
        <v/>
      </c>
      <c r="CT308" s="191" t="str">
        <f t="shared" ca="1" si="267"/>
        <v/>
      </c>
      <c r="CU308" s="191" t="str">
        <f t="shared" ca="1" si="268"/>
        <v/>
      </c>
      <c r="CV308" s="191" t="str">
        <f t="shared" ca="1" si="269"/>
        <v/>
      </c>
      <c r="ET308" s="191" t="str">
        <f t="shared" ca="1" si="270"/>
        <v/>
      </c>
      <c r="EU308" s="191" t="str">
        <f t="shared" ca="1" si="271"/>
        <v/>
      </c>
      <c r="EV308" s="191" t="str">
        <f t="shared" ca="1" si="272"/>
        <v/>
      </c>
      <c r="EX308" s="191" t="str">
        <f t="shared" ca="1" si="273"/>
        <v/>
      </c>
      <c r="EY308" s="191" t="str">
        <f t="shared" ca="1" si="274"/>
        <v/>
      </c>
      <c r="EZ308" s="191" t="str">
        <f t="shared" ca="1" si="275"/>
        <v/>
      </c>
      <c r="FD308" s="191" t="str">
        <f t="shared" ca="1" si="276"/>
        <v/>
      </c>
      <c r="FE308" s="191" t="str">
        <f t="shared" ca="1" si="277"/>
        <v/>
      </c>
      <c r="FF308" s="191" t="str">
        <f t="shared" ca="1" si="278"/>
        <v/>
      </c>
      <c r="FG308" s="191" t="str">
        <f t="shared" ca="1" si="279"/>
        <v/>
      </c>
    </row>
    <row r="309" spans="1:163" x14ac:dyDescent="0.2">
      <c r="A309" s="191" t="str">
        <f t="shared" ca="1" si="224"/>
        <v/>
      </c>
      <c r="B309" s="191" t="str">
        <f t="shared" ca="1" si="225"/>
        <v/>
      </c>
      <c r="E309" s="191" t="str">
        <f t="shared" ca="1" si="226"/>
        <v/>
      </c>
      <c r="F309" s="191" t="str">
        <f ca="1">IF(補足!F308="","",REPT("0",3-LEN(補足!F308))&amp;補足!F308)</f>
        <v/>
      </c>
      <c r="O309" s="191" t="str">
        <f t="shared" ca="1" si="227"/>
        <v/>
      </c>
      <c r="P309" s="191" t="str">
        <f t="shared" ca="1" si="228"/>
        <v/>
      </c>
      <c r="Q309" s="191" t="str">
        <f t="shared" ca="1" si="229"/>
        <v/>
      </c>
      <c r="R309" s="191" t="str">
        <f t="shared" ca="1" si="230"/>
        <v/>
      </c>
      <c r="S309" s="191" t="str">
        <f t="shared" ca="1" si="231"/>
        <v/>
      </c>
      <c r="T309" s="191" t="str">
        <f t="shared" ca="1" si="232"/>
        <v/>
      </c>
      <c r="U309" s="191" t="str">
        <f t="shared" ca="1" si="233"/>
        <v/>
      </c>
      <c r="AA309" s="191" t="str">
        <f t="shared" ca="1" si="234"/>
        <v/>
      </c>
      <c r="AB309" s="191" t="str">
        <f t="shared" ca="1" si="235"/>
        <v/>
      </c>
      <c r="AC309" s="191" t="str">
        <f t="shared" ca="1" si="236"/>
        <v/>
      </c>
      <c r="AD309" s="191" t="str">
        <f t="shared" ca="1" si="237"/>
        <v/>
      </c>
      <c r="AE309" s="191" t="str">
        <f t="shared" ca="1" si="238"/>
        <v/>
      </c>
      <c r="AF309" s="191" t="str">
        <f t="shared" ca="1" si="239"/>
        <v/>
      </c>
      <c r="AG309" s="191" t="str">
        <f t="shared" ca="1" si="240"/>
        <v/>
      </c>
      <c r="AH309" s="191" t="str">
        <f t="shared" ca="1" si="241"/>
        <v/>
      </c>
      <c r="AI309" s="191" t="str">
        <f t="shared" ca="1" si="242"/>
        <v/>
      </c>
      <c r="AJ309" s="191" t="str">
        <f t="shared" ca="1" si="243"/>
        <v/>
      </c>
      <c r="AO309" s="191" t="str">
        <f t="shared" ca="1" si="244"/>
        <v/>
      </c>
      <c r="BA309" s="191" t="str">
        <f t="shared" ca="1" si="245"/>
        <v/>
      </c>
      <c r="BB309" s="191" t="str">
        <f t="shared" ca="1" si="246"/>
        <v/>
      </c>
      <c r="BC309" s="191" t="str">
        <f t="shared" ca="1" si="247"/>
        <v/>
      </c>
      <c r="BD309" s="191" t="str">
        <f t="shared" ca="1" si="248"/>
        <v/>
      </c>
      <c r="BE309" s="191" t="str">
        <f t="shared" ca="1" si="249"/>
        <v/>
      </c>
      <c r="BF309" s="191" t="str">
        <f t="shared" ca="1" si="250"/>
        <v/>
      </c>
      <c r="BG309" s="191" t="str">
        <f t="shared" ca="1" si="251"/>
        <v/>
      </c>
      <c r="BH309" s="191" t="str">
        <f t="shared" ca="1" si="252"/>
        <v/>
      </c>
      <c r="BI309" s="191" t="str">
        <f t="shared" ca="1" si="253"/>
        <v/>
      </c>
      <c r="BJ309" s="191" t="str">
        <f t="shared" ca="1" si="254"/>
        <v/>
      </c>
      <c r="BV309" s="191" t="str">
        <f t="shared" ca="1" si="255"/>
        <v/>
      </c>
      <c r="BW309" s="191" t="str">
        <f t="shared" ca="1" si="256"/>
        <v/>
      </c>
      <c r="BZ309" s="191" t="str">
        <f t="shared" ca="1" si="257"/>
        <v/>
      </c>
      <c r="CA309" s="191" t="str">
        <f t="shared" ca="1" si="258"/>
        <v/>
      </c>
      <c r="CB309" s="191" t="str">
        <f t="shared" ca="1" si="259"/>
        <v/>
      </c>
      <c r="CC309" s="191" t="str">
        <f t="shared" ca="1" si="260"/>
        <v/>
      </c>
      <c r="CL309" s="191" t="str">
        <f t="shared" ca="1" si="261"/>
        <v/>
      </c>
      <c r="CM309" s="191" t="str">
        <f t="shared" ca="1" si="262"/>
        <v/>
      </c>
      <c r="CP309" s="191" t="str">
        <f t="shared" ca="1" si="263"/>
        <v/>
      </c>
      <c r="CQ309" s="191" t="str">
        <f t="shared" ca="1" si="264"/>
        <v/>
      </c>
      <c r="CR309" s="191" t="str">
        <f t="shared" ca="1" si="265"/>
        <v/>
      </c>
      <c r="CS309" s="191" t="str">
        <f t="shared" ca="1" si="266"/>
        <v/>
      </c>
      <c r="CT309" s="191" t="str">
        <f t="shared" ca="1" si="267"/>
        <v/>
      </c>
      <c r="CU309" s="191" t="str">
        <f t="shared" ca="1" si="268"/>
        <v/>
      </c>
      <c r="CV309" s="191" t="str">
        <f t="shared" ca="1" si="269"/>
        <v/>
      </c>
      <c r="ET309" s="191" t="str">
        <f t="shared" ca="1" si="270"/>
        <v/>
      </c>
      <c r="EU309" s="191" t="str">
        <f t="shared" ca="1" si="271"/>
        <v/>
      </c>
      <c r="EV309" s="191" t="str">
        <f t="shared" ca="1" si="272"/>
        <v/>
      </c>
      <c r="EX309" s="191" t="str">
        <f t="shared" ca="1" si="273"/>
        <v/>
      </c>
      <c r="EY309" s="191" t="str">
        <f t="shared" ca="1" si="274"/>
        <v/>
      </c>
      <c r="EZ309" s="191" t="str">
        <f t="shared" ca="1" si="275"/>
        <v/>
      </c>
      <c r="FD309" s="191" t="str">
        <f t="shared" ca="1" si="276"/>
        <v/>
      </c>
      <c r="FE309" s="191" t="str">
        <f t="shared" ca="1" si="277"/>
        <v/>
      </c>
      <c r="FF309" s="191" t="str">
        <f t="shared" ca="1" si="278"/>
        <v/>
      </c>
      <c r="FG309" s="191" t="str">
        <f t="shared" ca="1" si="279"/>
        <v/>
      </c>
    </row>
    <row r="310" spans="1:163" x14ac:dyDescent="0.2">
      <c r="A310" s="191" t="str">
        <f t="shared" ca="1" si="224"/>
        <v/>
      </c>
      <c r="B310" s="191" t="str">
        <f t="shared" ca="1" si="225"/>
        <v/>
      </c>
      <c r="E310" s="191" t="str">
        <f t="shared" ca="1" si="226"/>
        <v/>
      </c>
      <c r="F310" s="191" t="str">
        <f ca="1">IF(補足!F309="","",REPT("0",3-LEN(補足!F309))&amp;補足!F309)</f>
        <v/>
      </c>
      <c r="O310" s="191" t="str">
        <f t="shared" ca="1" si="227"/>
        <v/>
      </c>
      <c r="P310" s="191" t="str">
        <f t="shared" ca="1" si="228"/>
        <v/>
      </c>
      <c r="Q310" s="191" t="str">
        <f t="shared" ca="1" si="229"/>
        <v/>
      </c>
      <c r="R310" s="191" t="str">
        <f t="shared" ca="1" si="230"/>
        <v/>
      </c>
      <c r="S310" s="191" t="str">
        <f t="shared" ca="1" si="231"/>
        <v/>
      </c>
      <c r="T310" s="191" t="str">
        <f t="shared" ca="1" si="232"/>
        <v/>
      </c>
      <c r="U310" s="191" t="str">
        <f t="shared" ca="1" si="233"/>
        <v/>
      </c>
      <c r="AA310" s="191" t="str">
        <f t="shared" ca="1" si="234"/>
        <v/>
      </c>
      <c r="AB310" s="191" t="str">
        <f t="shared" ca="1" si="235"/>
        <v/>
      </c>
      <c r="AC310" s="191" t="str">
        <f t="shared" ca="1" si="236"/>
        <v/>
      </c>
      <c r="AD310" s="191" t="str">
        <f t="shared" ca="1" si="237"/>
        <v/>
      </c>
      <c r="AE310" s="191" t="str">
        <f t="shared" ca="1" si="238"/>
        <v/>
      </c>
      <c r="AF310" s="191" t="str">
        <f t="shared" ca="1" si="239"/>
        <v/>
      </c>
      <c r="AG310" s="191" t="str">
        <f t="shared" ca="1" si="240"/>
        <v/>
      </c>
      <c r="AH310" s="191" t="str">
        <f t="shared" ca="1" si="241"/>
        <v/>
      </c>
      <c r="AI310" s="191" t="str">
        <f t="shared" ca="1" si="242"/>
        <v/>
      </c>
      <c r="AJ310" s="191" t="str">
        <f t="shared" ca="1" si="243"/>
        <v/>
      </c>
      <c r="AO310" s="191" t="str">
        <f t="shared" ca="1" si="244"/>
        <v/>
      </c>
      <c r="BA310" s="191" t="str">
        <f t="shared" ca="1" si="245"/>
        <v/>
      </c>
      <c r="BB310" s="191" t="str">
        <f t="shared" ca="1" si="246"/>
        <v/>
      </c>
      <c r="BC310" s="191" t="str">
        <f t="shared" ca="1" si="247"/>
        <v/>
      </c>
      <c r="BD310" s="191" t="str">
        <f t="shared" ca="1" si="248"/>
        <v/>
      </c>
      <c r="BE310" s="191" t="str">
        <f t="shared" ca="1" si="249"/>
        <v/>
      </c>
      <c r="BF310" s="191" t="str">
        <f t="shared" ca="1" si="250"/>
        <v/>
      </c>
      <c r="BG310" s="191" t="str">
        <f t="shared" ca="1" si="251"/>
        <v/>
      </c>
      <c r="BH310" s="191" t="str">
        <f t="shared" ca="1" si="252"/>
        <v/>
      </c>
      <c r="BI310" s="191" t="str">
        <f t="shared" ca="1" si="253"/>
        <v/>
      </c>
      <c r="BJ310" s="191" t="str">
        <f t="shared" ca="1" si="254"/>
        <v/>
      </c>
      <c r="BV310" s="191" t="str">
        <f t="shared" ca="1" si="255"/>
        <v/>
      </c>
      <c r="BW310" s="191" t="str">
        <f t="shared" ca="1" si="256"/>
        <v/>
      </c>
      <c r="BZ310" s="191" t="str">
        <f t="shared" ca="1" si="257"/>
        <v/>
      </c>
      <c r="CA310" s="191" t="str">
        <f t="shared" ca="1" si="258"/>
        <v/>
      </c>
      <c r="CB310" s="191" t="str">
        <f t="shared" ca="1" si="259"/>
        <v/>
      </c>
      <c r="CC310" s="191" t="str">
        <f t="shared" ca="1" si="260"/>
        <v/>
      </c>
      <c r="CL310" s="191" t="str">
        <f t="shared" ca="1" si="261"/>
        <v/>
      </c>
      <c r="CM310" s="191" t="str">
        <f t="shared" ca="1" si="262"/>
        <v/>
      </c>
      <c r="CP310" s="191" t="str">
        <f t="shared" ca="1" si="263"/>
        <v/>
      </c>
      <c r="CQ310" s="191" t="str">
        <f t="shared" ca="1" si="264"/>
        <v/>
      </c>
      <c r="CR310" s="191" t="str">
        <f t="shared" ca="1" si="265"/>
        <v/>
      </c>
      <c r="CS310" s="191" t="str">
        <f t="shared" ca="1" si="266"/>
        <v/>
      </c>
      <c r="CT310" s="191" t="str">
        <f t="shared" ca="1" si="267"/>
        <v/>
      </c>
      <c r="CU310" s="191" t="str">
        <f t="shared" ca="1" si="268"/>
        <v/>
      </c>
      <c r="CV310" s="191" t="str">
        <f t="shared" ca="1" si="269"/>
        <v/>
      </c>
      <c r="ET310" s="191" t="str">
        <f t="shared" ca="1" si="270"/>
        <v/>
      </c>
      <c r="EU310" s="191" t="str">
        <f t="shared" ca="1" si="271"/>
        <v/>
      </c>
      <c r="EV310" s="191" t="str">
        <f t="shared" ca="1" si="272"/>
        <v/>
      </c>
      <c r="EX310" s="191" t="str">
        <f t="shared" ca="1" si="273"/>
        <v/>
      </c>
      <c r="EY310" s="191" t="str">
        <f t="shared" ca="1" si="274"/>
        <v/>
      </c>
      <c r="EZ310" s="191" t="str">
        <f t="shared" ca="1" si="275"/>
        <v/>
      </c>
      <c r="FD310" s="191" t="str">
        <f t="shared" ca="1" si="276"/>
        <v/>
      </c>
      <c r="FE310" s="191" t="str">
        <f t="shared" ca="1" si="277"/>
        <v/>
      </c>
      <c r="FF310" s="191" t="str">
        <f t="shared" ca="1" si="278"/>
        <v/>
      </c>
      <c r="FG310" s="191" t="str">
        <f t="shared" ca="1" si="279"/>
        <v/>
      </c>
    </row>
    <row r="311" spans="1:163" x14ac:dyDescent="0.2">
      <c r="A311" s="191" t="str">
        <f t="shared" ca="1" si="224"/>
        <v/>
      </c>
      <c r="B311" s="191" t="str">
        <f t="shared" ca="1" si="225"/>
        <v/>
      </c>
      <c r="E311" s="191" t="str">
        <f t="shared" ca="1" si="226"/>
        <v/>
      </c>
      <c r="F311" s="191" t="str">
        <f ca="1">IF(補足!F310="","",REPT("0",3-LEN(補足!F310))&amp;補足!F310)</f>
        <v/>
      </c>
      <c r="O311" s="191" t="str">
        <f t="shared" ca="1" si="227"/>
        <v/>
      </c>
      <c r="P311" s="191" t="str">
        <f t="shared" ca="1" si="228"/>
        <v/>
      </c>
      <c r="Q311" s="191" t="str">
        <f t="shared" ca="1" si="229"/>
        <v/>
      </c>
      <c r="R311" s="191" t="str">
        <f t="shared" ca="1" si="230"/>
        <v/>
      </c>
      <c r="S311" s="191" t="str">
        <f t="shared" ca="1" si="231"/>
        <v/>
      </c>
      <c r="T311" s="191" t="str">
        <f t="shared" ca="1" si="232"/>
        <v/>
      </c>
      <c r="U311" s="191" t="str">
        <f t="shared" ca="1" si="233"/>
        <v/>
      </c>
      <c r="AA311" s="191" t="str">
        <f t="shared" ca="1" si="234"/>
        <v/>
      </c>
      <c r="AB311" s="191" t="str">
        <f t="shared" ca="1" si="235"/>
        <v/>
      </c>
      <c r="AC311" s="191" t="str">
        <f t="shared" ca="1" si="236"/>
        <v/>
      </c>
      <c r="AD311" s="191" t="str">
        <f t="shared" ca="1" si="237"/>
        <v/>
      </c>
      <c r="AE311" s="191" t="str">
        <f t="shared" ca="1" si="238"/>
        <v/>
      </c>
      <c r="AF311" s="191" t="str">
        <f t="shared" ca="1" si="239"/>
        <v/>
      </c>
      <c r="AG311" s="191" t="str">
        <f t="shared" ca="1" si="240"/>
        <v/>
      </c>
      <c r="AH311" s="191" t="str">
        <f t="shared" ca="1" si="241"/>
        <v/>
      </c>
      <c r="AI311" s="191" t="str">
        <f t="shared" ca="1" si="242"/>
        <v/>
      </c>
      <c r="AJ311" s="191" t="str">
        <f t="shared" ca="1" si="243"/>
        <v/>
      </c>
      <c r="AO311" s="191" t="str">
        <f t="shared" ca="1" si="244"/>
        <v/>
      </c>
      <c r="BA311" s="191" t="str">
        <f t="shared" ca="1" si="245"/>
        <v/>
      </c>
      <c r="BB311" s="191" t="str">
        <f t="shared" ca="1" si="246"/>
        <v/>
      </c>
      <c r="BC311" s="191" t="str">
        <f t="shared" ca="1" si="247"/>
        <v/>
      </c>
      <c r="BD311" s="191" t="str">
        <f t="shared" ca="1" si="248"/>
        <v/>
      </c>
      <c r="BE311" s="191" t="str">
        <f t="shared" ca="1" si="249"/>
        <v/>
      </c>
      <c r="BF311" s="191" t="str">
        <f t="shared" ca="1" si="250"/>
        <v/>
      </c>
      <c r="BG311" s="191" t="str">
        <f t="shared" ca="1" si="251"/>
        <v/>
      </c>
      <c r="BH311" s="191" t="str">
        <f t="shared" ca="1" si="252"/>
        <v/>
      </c>
      <c r="BI311" s="191" t="str">
        <f t="shared" ca="1" si="253"/>
        <v/>
      </c>
      <c r="BJ311" s="191" t="str">
        <f t="shared" ca="1" si="254"/>
        <v/>
      </c>
      <c r="BV311" s="191" t="str">
        <f t="shared" ca="1" si="255"/>
        <v/>
      </c>
      <c r="BW311" s="191" t="str">
        <f t="shared" ca="1" si="256"/>
        <v/>
      </c>
      <c r="BZ311" s="191" t="str">
        <f t="shared" ca="1" si="257"/>
        <v/>
      </c>
      <c r="CA311" s="191" t="str">
        <f t="shared" ca="1" si="258"/>
        <v/>
      </c>
      <c r="CB311" s="191" t="str">
        <f t="shared" ca="1" si="259"/>
        <v/>
      </c>
      <c r="CC311" s="191" t="str">
        <f t="shared" ca="1" si="260"/>
        <v/>
      </c>
      <c r="CL311" s="191" t="str">
        <f t="shared" ca="1" si="261"/>
        <v/>
      </c>
      <c r="CM311" s="191" t="str">
        <f t="shared" ca="1" si="262"/>
        <v/>
      </c>
      <c r="CP311" s="191" t="str">
        <f t="shared" ca="1" si="263"/>
        <v/>
      </c>
      <c r="CQ311" s="191" t="str">
        <f t="shared" ca="1" si="264"/>
        <v/>
      </c>
      <c r="CR311" s="191" t="str">
        <f t="shared" ca="1" si="265"/>
        <v/>
      </c>
      <c r="CS311" s="191" t="str">
        <f t="shared" ca="1" si="266"/>
        <v/>
      </c>
      <c r="CT311" s="191" t="str">
        <f t="shared" ca="1" si="267"/>
        <v/>
      </c>
      <c r="CU311" s="191" t="str">
        <f t="shared" ca="1" si="268"/>
        <v/>
      </c>
      <c r="CV311" s="191" t="str">
        <f t="shared" ca="1" si="269"/>
        <v/>
      </c>
      <c r="ET311" s="191" t="str">
        <f t="shared" ca="1" si="270"/>
        <v/>
      </c>
      <c r="EU311" s="191" t="str">
        <f t="shared" ca="1" si="271"/>
        <v/>
      </c>
      <c r="EV311" s="191" t="str">
        <f t="shared" ca="1" si="272"/>
        <v/>
      </c>
      <c r="EX311" s="191" t="str">
        <f t="shared" ca="1" si="273"/>
        <v/>
      </c>
      <c r="EY311" s="191" t="str">
        <f t="shared" ca="1" si="274"/>
        <v/>
      </c>
      <c r="EZ311" s="191" t="str">
        <f t="shared" ca="1" si="275"/>
        <v/>
      </c>
      <c r="FD311" s="191" t="str">
        <f t="shared" ca="1" si="276"/>
        <v/>
      </c>
      <c r="FE311" s="191" t="str">
        <f t="shared" ca="1" si="277"/>
        <v/>
      </c>
      <c r="FF311" s="191" t="str">
        <f t="shared" ca="1" si="278"/>
        <v/>
      </c>
      <c r="FG311" s="191" t="str">
        <f t="shared" ca="1" si="279"/>
        <v/>
      </c>
    </row>
    <row r="312" spans="1:163" x14ac:dyDescent="0.2">
      <c r="A312" s="191" t="str">
        <f t="shared" ca="1" si="224"/>
        <v/>
      </c>
      <c r="B312" s="191" t="str">
        <f t="shared" ca="1" si="225"/>
        <v/>
      </c>
      <c r="E312" s="191" t="str">
        <f t="shared" ca="1" si="226"/>
        <v/>
      </c>
      <c r="F312" s="191" t="str">
        <f ca="1">IF(補足!F311="","",REPT("0",3-LEN(補足!F311))&amp;補足!F311)</f>
        <v/>
      </c>
      <c r="O312" s="191" t="str">
        <f t="shared" ca="1" si="227"/>
        <v/>
      </c>
      <c r="P312" s="191" t="str">
        <f t="shared" ca="1" si="228"/>
        <v/>
      </c>
      <c r="Q312" s="191" t="str">
        <f t="shared" ca="1" si="229"/>
        <v/>
      </c>
      <c r="R312" s="191" t="str">
        <f t="shared" ca="1" si="230"/>
        <v/>
      </c>
      <c r="S312" s="191" t="str">
        <f t="shared" ca="1" si="231"/>
        <v/>
      </c>
      <c r="T312" s="191" t="str">
        <f t="shared" ca="1" si="232"/>
        <v/>
      </c>
      <c r="U312" s="191" t="str">
        <f t="shared" ca="1" si="233"/>
        <v/>
      </c>
      <c r="AA312" s="191" t="str">
        <f t="shared" ca="1" si="234"/>
        <v/>
      </c>
      <c r="AB312" s="191" t="str">
        <f t="shared" ca="1" si="235"/>
        <v/>
      </c>
      <c r="AC312" s="191" t="str">
        <f t="shared" ca="1" si="236"/>
        <v/>
      </c>
      <c r="AD312" s="191" t="str">
        <f t="shared" ca="1" si="237"/>
        <v/>
      </c>
      <c r="AE312" s="191" t="str">
        <f t="shared" ca="1" si="238"/>
        <v/>
      </c>
      <c r="AF312" s="191" t="str">
        <f t="shared" ca="1" si="239"/>
        <v/>
      </c>
      <c r="AG312" s="191" t="str">
        <f t="shared" ca="1" si="240"/>
        <v/>
      </c>
      <c r="AH312" s="191" t="str">
        <f t="shared" ca="1" si="241"/>
        <v/>
      </c>
      <c r="AI312" s="191" t="str">
        <f t="shared" ca="1" si="242"/>
        <v/>
      </c>
      <c r="AJ312" s="191" t="str">
        <f t="shared" ca="1" si="243"/>
        <v/>
      </c>
      <c r="AO312" s="191" t="str">
        <f t="shared" ca="1" si="244"/>
        <v/>
      </c>
      <c r="BA312" s="191" t="str">
        <f t="shared" ca="1" si="245"/>
        <v/>
      </c>
      <c r="BB312" s="191" t="str">
        <f t="shared" ca="1" si="246"/>
        <v/>
      </c>
      <c r="BC312" s="191" t="str">
        <f t="shared" ca="1" si="247"/>
        <v/>
      </c>
      <c r="BD312" s="191" t="str">
        <f t="shared" ca="1" si="248"/>
        <v/>
      </c>
      <c r="BE312" s="191" t="str">
        <f t="shared" ca="1" si="249"/>
        <v/>
      </c>
      <c r="BF312" s="191" t="str">
        <f t="shared" ca="1" si="250"/>
        <v/>
      </c>
      <c r="BG312" s="191" t="str">
        <f t="shared" ca="1" si="251"/>
        <v/>
      </c>
      <c r="BH312" s="191" t="str">
        <f t="shared" ca="1" si="252"/>
        <v/>
      </c>
      <c r="BI312" s="191" t="str">
        <f t="shared" ca="1" si="253"/>
        <v/>
      </c>
      <c r="BJ312" s="191" t="str">
        <f t="shared" ca="1" si="254"/>
        <v/>
      </c>
      <c r="BV312" s="191" t="str">
        <f t="shared" ca="1" si="255"/>
        <v/>
      </c>
      <c r="BW312" s="191" t="str">
        <f t="shared" ca="1" si="256"/>
        <v/>
      </c>
      <c r="BZ312" s="191" t="str">
        <f t="shared" ca="1" si="257"/>
        <v/>
      </c>
      <c r="CA312" s="191" t="str">
        <f t="shared" ca="1" si="258"/>
        <v/>
      </c>
      <c r="CB312" s="191" t="str">
        <f t="shared" ca="1" si="259"/>
        <v/>
      </c>
      <c r="CC312" s="191" t="str">
        <f t="shared" ca="1" si="260"/>
        <v/>
      </c>
      <c r="CL312" s="191" t="str">
        <f t="shared" ca="1" si="261"/>
        <v/>
      </c>
      <c r="CM312" s="191" t="str">
        <f t="shared" ca="1" si="262"/>
        <v/>
      </c>
      <c r="CP312" s="191" t="str">
        <f t="shared" ca="1" si="263"/>
        <v/>
      </c>
      <c r="CQ312" s="191" t="str">
        <f t="shared" ca="1" si="264"/>
        <v/>
      </c>
      <c r="CR312" s="191" t="str">
        <f t="shared" ca="1" si="265"/>
        <v/>
      </c>
      <c r="CS312" s="191" t="str">
        <f t="shared" ca="1" si="266"/>
        <v/>
      </c>
      <c r="CT312" s="191" t="str">
        <f t="shared" ca="1" si="267"/>
        <v/>
      </c>
      <c r="CU312" s="191" t="str">
        <f t="shared" ca="1" si="268"/>
        <v/>
      </c>
      <c r="CV312" s="191" t="str">
        <f t="shared" ca="1" si="269"/>
        <v/>
      </c>
      <c r="ET312" s="191" t="str">
        <f t="shared" ca="1" si="270"/>
        <v/>
      </c>
      <c r="EU312" s="191" t="str">
        <f t="shared" ca="1" si="271"/>
        <v/>
      </c>
      <c r="EV312" s="191" t="str">
        <f t="shared" ca="1" si="272"/>
        <v/>
      </c>
      <c r="EX312" s="191" t="str">
        <f t="shared" ca="1" si="273"/>
        <v/>
      </c>
      <c r="EY312" s="191" t="str">
        <f t="shared" ca="1" si="274"/>
        <v/>
      </c>
      <c r="EZ312" s="191" t="str">
        <f t="shared" ca="1" si="275"/>
        <v/>
      </c>
      <c r="FD312" s="191" t="str">
        <f t="shared" ca="1" si="276"/>
        <v/>
      </c>
      <c r="FE312" s="191" t="str">
        <f t="shared" ca="1" si="277"/>
        <v/>
      </c>
      <c r="FF312" s="191" t="str">
        <f t="shared" ca="1" si="278"/>
        <v/>
      </c>
      <c r="FG312" s="191" t="str">
        <f t="shared" ca="1" si="279"/>
        <v/>
      </c>
    </row>
    <row r="313" spans="1:163" x14ac:dyDescent="0.2">
      <c r="A313" s="191" t="str">
        <f t="shared" ca="1" si="224"/>
        <v/>
      </c>
      <c r="B313" s="191" t="str">
        <f t="shared" ca="1" si="225"/>
        <v/>
      </c>
      <c r="E313" s="191" t="str">
        <f t="shared" ca="1" si="226"/>
        <v/>
      </c>
      <c r="F313" s="191" t="str">
        <f ca="1">IF(補足!F312="","",REPT("0",3-LEN(補足!F312))&amp;補足!F312)</f>
        <v/>
      </c>
      <c r="O313" s="191" t="str">
        <f t="shared" ca="1" si="227"/>
        <v/>
      </c>
      <c r="P313" s="191" t="str">
        <f t="shared" ca="1" si="228"/>
        <v/>
      </c>
      <c r="Q313" s="191" t="str">
        <f t="shared" ca="1" si="229"/>
        <v/>
      </c>
      <c r="R313" s="191" t="str">
        <f t="shared" ca="1" si="230"/>
        <v/>
      </c>
      <c r="S313" s="191" t="str">
        <f t="shared" ca="1" si="231"/>
        <v/>
      </c>
      <c r="T313" s="191" t="str">
        <f t="shared" ca="1" si="232"/>
        <v/>
      </c>
      <c r="U313" s="191" t="str">
        <f t="shared" ca="1" si="233"/>
        <v/>
      </c>
      <c r="AA313" s="191" t="str">
        <f t="shared" ca="1" si="234"/>
        <v/>
      </c>
      <c r="AB313" s="191" t="str">
        <f t="shared" ca="1" si="235"/>
        <v/>
      </c>
      <c r="AC313" s="191" t="str">
        <f t="shared" ca="1" si="236"/>
        <v/>
      </c>
      <c r="AD313" s="191" t="str">
        <f t="shared" ca="1" si="237"/>
        <v/>
      </c>
      <c r="AE313" s="191" t="str">
        <f t="shared" ca="1" si="238"/>
        <v/>
      </c>
      <c r="AF313" s="191" t="str">
        <f t="shared" ca="1" si="239"/>
        <v/>
      </c>
      <c r="AG313" s="191" t="str">
        <f t="shared" ca="1" si="240"/>
        <v/>
      </c>
      <c r="AH313" s="191" t="str">
        <f t="shared" ca="1" si="241"/>
        <v/>
      </c>
      <c r="AI313" s="191" t="str">
        <f t="shared" ca="1" si="242"/>
        <v/>
      </c>
      <c r="AJ313" s="191" t="str">
        <f t="shared" ca="1" si="243"/>
        <v/>
      </c>
      <c r="AO313" s="191" t="str">
        <f t="shared" ca="1" si="244"/>
        <v/>
      </c>
      <c r="BA313" s="191" t="str">
        <f t="shared" ca="1" si="245"/>
        <v/>
      </c>
      <c r="BB313" s="191" t="str">
        <f t="shared" ca="1" si="246"/>
        <v/>
      </c>
      <c r="BC313" s="191" t="str">
        <f t="shared" ca="1" si="247"/>
        <v/>
      </c>
      <c r="BD313" s="191" t="str">
        <f t="shared" ca="1" si="248"/>
        <v/>
      </c>
      <c r="BE313" s="191" t="str">
        <f t="shared" ca="1" si="249"/>
        <v/>
      </c>
      <c r="BF313" s="191" t="str">
        <f t="shared" ca="1" si="250"/>
        <v/>
      </c>
      <c r="BG313" s="191" t="str">
        <f t="shared" ca="1" si="251"/>
        <v/>
      </c>
      <c r="BH313" s="191" t="str">
        <f t="shared" ca="1" si="252"/>
        <v/>
      </c>
      <c r="BI313" s="191" t="str">
        <f t="shared" ca="1" si="253"/>
        <v/>
      </c>
      <c r="BJ313" s="191" t="str">
        <f t="shared" ca="1" si="254"/>
        <v/>
      </c>
      <c r="BV313" s="191" t="str">
        <f t="shared" ca="1" si="255"/>
        <v/>
      </c>
      <c r="BW313" s="191" t="str">
        <f t="shared" ca="1" si="256"/>
        <v/>
      </c>
      <c r="BZ313" s="191" t="str">
        <f t="shared" ca="1" si="257"/>
        <v/>
      </c>
      <c r="CA313" s="191" t="str">
        <f t="shared" ca="1" si="258"/>
        <v/>
      </c>
      <c r="CB313" s="191" t="str">
        <f t="shared" ca="1" si="259"/>
        <v/>
      </c>
      <c r="CC313" s="191" t="str">
        <f t="shared" ca="1" si="260"/>
        <v/>
      </c>
      <c r="CL313" s="191" t="str">
        <f t="shared" ca="1" si="261"/>
        <v/>
      </c>
      <c r="CM313" s="191" t="str">
        <f t="shared" ca="1" si="262"/>
        <v/>
      </c>
      <c r="CP313" s="191" t="str">
        <f t="shared" ca="1" si="263"/>
        <v/>
      </c>
      <c r="CQ313" s="191" t="str">
        <f t="shared" ca="1" si="264"/>
        <v/>
      </c>
      <c r="CR313" s="191" t="str">
        <f t="shared" ca="1" si="265"/>
        <v/>
      </c>
      <c r="CS313" s="191" t="str">
        <f t="shared" ca="1" si="266"/>
        <v/>
      </c>
      <c r="CT313" s="191" t="str">
        <f t="shared" ca="1" si="267"/>
        <v/>
      </c>
      <c r="CU313" s="191" t="str">
        <f t="shared" ca="1" si="268"/>
        <v/>
      </c>
      <c r="CV313" s="191" t="str">
        <f t="shared" ca="1" si="269"/>
        <v/>
      </c>
      <c r="ET313" s="191" t="str">
        <f t="shared" ca="1" si="270"/>
        <v/>
      </c>
      <c r="EU313" s="191" t="str">
        <f t="shared" ca="1" si="271"/>
        <v/>
      </c>
      <c r="EV313" s="191" t="str">
        <f t="shared" ca="1" si="272"/>
        <v/>
      </c>
      <c r="EX313" s="191" t="str">
        <f t="shared" ca="1" si="273"/>
        <v/>
      </c>
      <c r="EY313" s="191" t="str">
        <f t="shared" ca="1" si="274"/>
        <v/>
      </c>
      <c r="EZ313" s="191" t="str">
        <f t="shared" ca="1" si="275"/>
        <v/>
      </c>
      <c r="FD313" s="191" t="str">
        <f t="shared" ca="1" si="276"/>
        <v/>
      </c>
      <c r="FE313" s="191" t="str">
        <f t="shared" ca="1" si="277"/>
        <v/>
      </c>
      <c r="FF313" s="191" t="str">
        <f t="shared" ca="1" si="278"/>
        <v/>
      </c>
      <c r="FG313" s="191" t="str">
        <f t="shared" ca="1" si="279"/>
        <v/>
      </c>
    </row>
    <row r="314" spans="1:163" x14ac:dyDescent="0.2">
      <c r="A314" s="191" t="str">
        <f t="shared" ca="1" si="224"/>
        <v/>
      </c>
      <c r="B314" s="191" t="str">
        <f t="shared" ca="1" si="225"/>
        <v/>
      </c>
      <c r="E314" s="191" t="str">
        <f t="shared" ca="1" si="226"/>
        <v/>
      </c>
      <c r="F314" s="191" t="str">
        <f ca="1">IF(補足!F313="","",REPT("0",3-LEN(補足!F313))&amp;補足!F313)</f>
        <v/>
      </c>
      <c r="O314" s="191" t="str">
        <f t="shared" ca="1" si="227"/>
        <v/>
      </c>
      <c r="P314" s="191" t="str">
        <f t="shared" ca="1" si="228"/>
        <v/>
      </c>
      <c r="Q314" s="191" t="str">
        <f t="shared" ca="1" si="229"/>
        <v/>
      </c>
      <c r="R314" s="191" t="str">
        <f t="shared" ca="1" si="230"/>
        <v/>
      </c>
      <c r="S314" s="191" t="str">
        <f t="shared" ca="1" si="231"/>
        <v/>
      </c>
      <c r="T314" s="191" t="str">
        <f t="shared" ca="1" si="232"/>
        <v/>
      </c>
      <c r="U314" s="191" t="str">
        <f t="shared" ca="1" si="233"/>
        <v/>
      </c>
      <c r="AA314" s="191" t="str">
        <f t="shared" ca="1" si="234"/>
        <v/>
      </c>
      <c r="AB314" s="191" t="str">
        <f t="shared" ca="1" si="235"/>
        <v/>
      </c>
      <c r="AC314" s="191" t="str">
        <f t="shared" ca="1" si="236"/>
        <v/>
      </c>
      <c r="AD314" s="191" t="str">
        <f t="shared" ca="1" si="237"/>
        <v/>
      </c>
      <c r="AE314" s="191" t="str">
        <f t="shared" ca="1" si="238"/>
        <v/>
      </c>
      <c r="AF314" s="191" t="str">
        <f t="shared" ca="1" si="239"/>
        <v/>
      </c>
      <c r="AG314" s="191" t="str">
        <f t="shared" ca="1" si="240"/>
        <v/>
      </c>
      <c r="AH314" s="191" t="str">
        <f t="shared" ca="1" si="241"/>
        <v/>
      </c>
      <c r="AI314" s="191" t="str">
        <f t="shared" ca="1" si="242"/>
        <v/>
      </c>
      <c r="AJ314" s="191" t="str">
        <f t="shared" ca="1" si="243"/>
        <v/>
      </c>
      <c r="AO314" s="191" t="str">
        <f t="shared" ca="1" si="244"/>
        <v/>
      </c>
      <c r="BA314" s="191" t="str">
        <f t="shared" ca="1" si="245"/>
        <v/>
      </c>
      <c r="BB314" s="191" t="str">
        <f t="shared" ca="1" si="246"/>
        <v/>
      </c>
      <c r="BC314" s="191" t="str">
        <f t="shared" ca="1" si="247"/>
        <v/>
      </c>
      <c r="BD314" s="191" t="str">
        <f t="shared" ca="1" si="248"/>
        <v/>
      </c>
      <c r="BE314" s="191" t="str">
        <f t="shared" ca="1" si="249"/>
        <v/>
      </c>
      <c r="BF314" s="191" t="str">
        <f t="shared" ca="1" si="250"/>
        <v/>
      </c>
      <c r="BG314" s="191" t="str">
        <f t="shared" ca="1" si="251"/>
        <v/>
      </c>
      <c r="BH314" s="191" t="str">
        <f t="shared" ca="1" si="252"/>
        <v/>
      </c>
      <c r="BI314" s="191" t="str">
        <f t="shared" ca="1" si="253"/>
        <v/>
      </c>
      <c r="BJ314" s="191" t="str">
        <f t="shared" ca="1" si="254"/>
        <v/>
      </c>
      <c r="BV314" s="191" t="str">
        <f t="shared" ca="1" si="255"/>
        <v/>
      </c>
      <c r="BW314" s="191" t="str">
        <f t="shared" ca="1" si="256"/>
        <v/>
      </c>
      <c r="BZ314" s="191" t="str">
        <f t="shared" ca="1" si="257"/>
        <v/>
      </c>
      <c r="CA314" s="191" t="str">
        <f t="shared" ca="1" si="258"/>
        <v/>
      </c>
      <c r="CB314" s="191" t="str">
        <f t="shared" ca="1" si="259"/>
        <v/>
      </c>
      <c r="CC314" s="191" t="str">
        <f t="shared" ca="1" si="260"/>
        <v/>
      </c>
      <c r="CL314" s="191" t="str">
        <f t="shared" ca="1" si="261"/>
        <v/>
      </c>
      <c r="CM314" s="191" t="str">
        <f t="shared" ca="1" si="262"/>
        <v/>
      </c>
      <c r="CP314" s="191" t="str">
        <f t="shared" ca="1" si="263"/>
        <v/>
      </c>
      <c r="CQ314" s="191" t="str">
        <f t="shared" ca="1" si="264"/>
        <v/>
      </c>
      <c r="CR314" s="191" t="str">
        <f t="shared" ca="1" si="265"/>
        <v/>
      </c>
      <c r="CS314" s="191" t="str">
        <f t="shared" ca="1" si="266"/>
        <v/>
      </c>
      <c r="CT314" s="191" t="str">
        <f t="shared" ca="1" si="267"/>
        <v/>
      </c>
      <c r="CU314" s="191" t="str">
        <f t="shared" ca="1" si="268"/>
        <v/>
      </c>
      <c r="CV314" s="191" t="str">
        <f t="shared" ca="1" si="269"/>
        <v/>
      </c>
      <c r="ET314" s="191" t="str">
        <f t="shared" ca="1" si="270"/>
        <v/>
      </c>
      <c r="EU314" s="191" t="str">
        <f t="shared" ca="1" si="271"/>
        <v/>
      </c>
      <c r="EV314" s="191" t="str">
        <f t="shared" ca="1" si="272"/>
        <v/>
      </c>
      <c r="EX314" s="191" t="str">
        <f t="shared" ca="1" si="273"/>
        <v/>
      </c>
      <c r="EY314" s="191" t="str">
        <f t="shared" ca="1" si="274"/>
        <v/>
      </c>
      <c r="EZ314" s="191" t="str">
        <f t="shared" ca="1" si="275"/>
        <v/>
      </c>
      <c r="FD314" s="191" t="str">
        <f t="shared" ca="1" si="276"/>
        <v/>
      </c>
      <c r="FE314" s="191" t="str">
        <f t="shared" ca="1" si="277"/>
        <v/>
      </c>
      <c r="FF314" s="191" t="str">
        <f t="shared" ca="1" si="278"/>
        <v/>
      </c>
      <c r="FG314" s="191" t="str">
        <f t="shared" ca="1" si="279"/>
        <v/>
      </c>
    </row>
    <row r="315" spans="1:163" x14ac:dyDescent="0.2">
      <c r="A315" s="191" t="str">
        <f t="shared" ca="1" si="224"/>
        <v/>
      </c>
      <c r="B315" s="191" t="str">
        <f t="shared" ca="1" si="225"/>
        <v/>
      </c>
      <c r="E315" s="191" t="str">
        <f t="shared" ca="1" si="226"/>
        <v/>
      </c>
      <c r="F315" s="191" t="str">
        <f ca="1">IF(補足!F314="","",REPT("0",3-LEN(補足!F314))&amp;補足!F314)</f>
        <v/>
      </c>
      <c r="O315" s="191" t="str">
        <f t="shared" ca="1" si="227"/>
        <v/>
      </c>
      <c r="P315" s="191" t="str">
        <f t="shared" ca="1" si="228"/>
        <v/>
      </c>
      <c r="Q315" s="191" t="str">
        <f t="shared" ca="1" si="229"/>
        <v/>
      </c>
      <c r="R315" s="191" t="str">
        <f t="shared" ca="1" si="230"/>
        <v/>
      </c>
      <c r="S315" s="191" t="str">
        <f t="shared" ca="1" si="231"/>
        <v/>
      </c>
      <c r="T315" s="191" t="str">
        <f t="shared" ca="1" si="232"/>
        <v/>
      </c>
      <c r="U315" s="191" t="str">
        <f t="shared" ca="1" si="233"/>
        <v/>
      </c>
      <c r="AA315" s="191" t="str">
        <f t="shared" ca="1" si="234"/>
        <v/>
      </c>
      <c r="AB315" s="191" t="str">
        <f t="shared" ca="1" si="235"/>
        <v/>
      </c>
      <c r="AC315" s="191" t="str">
        <f t="shared" ca="1" si="236"/>
        <v/>
      </c>
      <c r="AD315" s="191" t="str">
        <f t="shared" ca="1" si="237"/>
        <v/>
      </c>
      <c r="AE315" s="191" t="str">
        <f t="shared" ca="1" si="238"/>
        <v/>
      </c>
      <c r="AF315" s="191" t="str">
        <f t="shared" ca="1" si="239"/>
        <v/>
      </c>
      <c r="AG315" s="191" t="str">
        <f t="shared" ca="1" si="240"/>
        <v/>
      </c>
      <c r="AH315" s="191" t="str">
        <f t="shared" ca="1" si="241"/>
        <v/>
      </c>
      <c r="AI315" s="191" t="str">
        <f t="shared" ca="1" si="242"/>
        <v/>
      </c>
      <c r="AJ315" s="191" t="str">
        <f t="shared" ca="1" si="243"/>
        <v/>
      </c>
      <c r="AO315" s="191" t="str">
        <f t="shared" ca="1" si="244"/>
        <v/>
      </c>
      <c r="BA315" s="191" t="str">
        <f t="shared" ca="1" si="245"/>
        <v/>
      </c>
      <c r="BB315" s="191" t="str">
        <f t="shared" ca="1" si="246"/>
        <v/>
      </c>
      <c r="BC315" s="191" t="str">
        <f t="shared" ca="1" si="247"/>
        <v/>
      </c>
      <c r="BD315" s="191" t="str">
        <f t="shared" ca="1" si="248"/>
        <v/>
      </c>
      <c r="BE315" s="191" t="str">
        <f t="shared" ca="1" si="249"/>
        <v/>
      </c>
      <c r="BF315" s="191" t="str">
        <f t="shared" ca="1" si="250"/>
        <v/>
      </c>
      <c r="BG315" s="191" t="str">
        <f t="shared" ca="1" si="251"/>
        <v/>
      </c>
      <c r="BH315" s="191" t="str">
        <f t="shared" ca="1" si="252"/>
        <v/>
      </c>
      <c r="BI315" s="191" t="str">
        <f t="shared" ca="1" si="253"/>
        <v/>
      </c>
      <c r="BJ315" s="191" t="str">
        <f t="shared" ca="1" si="254"/>
        <v/>
      </c>
      <c r="BV315" s="191" t="str">
        <f t="shared" ca="1" si="255"/>
        <v/>
      </c>
      <c r="BW315" s="191" t="str">
        <f t="shared" ca="1" si="256"/>
        <v/>
      </c>
      <c r="BZ315" s="191" t="str">
        <f t="shared" ca="1" si="257"/>
        <v/>
      </c>
      <c r="CA315" s="191" t="str">
        <f t="shared" ca="1" si="258"/>
        <v/>
      </c>
      <c r="CB315" s="191" t="str">
        <f t="shared" ca="1" si="259"/>
        <v/>
      </c>
      <c r="CC315" s="191" t="str">
        <f t="shared" ca="1" si="260"/>
        <v/>
      </c>
      <c r="CL315" s="191" t="str">
        <f t="shared" ca="1" si="261"/>
        <v/>
      </c>
      <c r="CM315" s="191" t="str">
        <f t="shared" ca="1" si="262"/>
        <v/>
      </c>
      <c r="CP315" s="191" t="str">
        <f t="shared" ca="1" si="263"/>
        <v/>
      </c>
      <c r="CQ315" s="191" t="str">
        <f t="shared" ca="1" si="264"/>
        <v/>
      </c>
      <c r="CR315" s="191" t="str">
        <f t="shared" ca="1" si="265"/>
        <v/>
      </c>
      <c r="CS315" s="191" t="str">
        <f t="shared" ca="1" si="266"/>
        <v/>
      </c>
      <c r="CT315" s="191" t="str">
        <f t="shared" ca="1" si="267"/>
        <v/>
      </c>
      <c r="CU315" s="191" t="str">
        <f t="shared" ca="1" si="268"/>
        <v/>
      </c>
      <c r="CV315" s="191" t="str">
        <f t="shared" ca="1" si="269"/>
        <v/>
      </c>
      <c r="ET315" s="191" t="str">
        <f t="shared" ca="1" si="270"/>
        <v/>
      </c>
      <c r="EU315" s="191" t="str">
        <f t="shared" ca="1" si="271"/>
        <v/>
      </c>
      <c r="EV315" s="191" t="str">
        <f t="shared" ca="1" si="272"/>
        <v/>
      </c>
      <c r="EX315" s="191" t="str">
        <f t="shared" ca="1" si="273"/>
        <v/>
      </c>
      <c r="EY315" s="191" t="str">
        <f t="shared" ca="1" si="274"/>
        <v/>
      </c>
      <c r="EZ315" s="191" t="str">
        <f t="shared" ca="1" si="275"/>
        <v/>
      </c>
      <c r="FD315" s="191" t="str">
        <f t="shared" ca="1" si="276"/>
        <v/>
      </c>
      <c r="FE315" s="191" t="str">
        <f t="shared" ca="1" si="277"/>
        <v/>
      </c>
      <c r="FF315" s="191" t="str">
        <f t="shared" ca="1" si="278"/>
        <v/>
      </c>
      <c r="FG315" s="191" t="str">
        <f t="shared" ca="1" si="279"/>
        <v/>
      </c>
    </row>
    <row r="316" spans="1:163" x14ac:dyDescent="0.2">
      <c r="A316" s="191" t="str">
        <f t="shared" ca="1" si="224"/>
        <v/>
      </c>
      <c r="B316" s="191" t="str">
        <f t="shared" ca="1" si="225"/>
        <v/>
      </c>
      <c r="E316" s="191" t="str">
        <f t="shared" ca="1" si="226"/>
        <v/>
      </c>
      <c r="F316" s="191" t="str">
        <f ca="1">IF(補足!F315="","",REPT("0",3-LEN(補足!F315))&amp;補足!F315)</f>
        <v/>
      </c>
      <c r="O316" s="191" t="str">
        <f t="shared" ca="1" si="227"/>
        <v/>
      </c>
      <c r="P316" s="191" t="str">
        <f t="shared" ca="1" si="228"/>
        <v/>
      </c>
      <c r="Q316" s="191" t="str">
        <f t="shared" ca="1" si="229"/>
        <v/>
      </c>
      <c r="R316" s="191" t="str">
        <f t="shared" ca="1" si="230"/>
        <v/>
      </c>
      <c r="S316" s="191" t="str">
        <f t="shared" ca="1" si="231"/>
        <v/>
      </c>
      <c r="T316" s="191" t="str">
        <f t="shared" ca="1" si="232"/>
        <v/>
      </c>
      <c r="U316" s="191" t="str">
        <f t="shared" ca="1" si="233"/>
        <v/>
      </c>
      <c r="AA316" s="191" t="str">
        <f t="shared" ca="1" si="234"/>
        <v/>
      </c>
      <c r="AB316" s="191" t="str">
        <f t="shared" ca="1" si="235"/>
        <v/>
      </c>
      <c r="AC316" s="191" t="str">
        <f t="shared" ca="1" si="236"/>
        <v/>
      </c>
      <c r="AD316" s="191" t="str">
        <f t="shared" ca="1" si="237"/>
        <v/>
      </c>
      <c r="AE316" s="191" t="str">
        <f t="shared" ca="1" si="238"/>
        <v/>
      </c>
      <c r="AF316" s="191" t="str">
        <f t="shared" ca="1" si="239"/>
        <v/>
      </c>
      <c r="AG316" s="191" t="str">
        <f t="shared" ca="1" si="240"/>
        <v/>
      </c>
      <c r="AH316" s="191" t="str">
        <f t="shared" ca="1" si="241"/>
        <v/>
      </c>
      <c r="AI316" s="191" t="str">
        <f t="shared" ca="1" si="242"/>
        <v/>
      </c>
      <c r="AJ316" s="191" t="str">
        <f t="shared" ca="1" si="243"/>
        <v/>
      </c>
      <c r="AO316" s="191" t="str">
        <f t="shared" ca="1" si="244"/>
        <v/>
      </c>
      <c r="BA316" s="191" t="str">
        <f t="shared" ca="1" si="245"/>
        <v/>
      </c>
      <c r="BB316" s="191" t="str">
        <f t="shared" ca="1" si="246"/>
        <v/>
      </c>
      <c r="BC316" s="191" t="str">
        <f t="shared" ca="1" si="247"/>
        <v/>
      </c>
      <c r="BD316" s="191" t="str">
        <f t="shared" ca="1" si="248"/>
        <v/>
      </c>
      <c r="BE316" s="191" t="str">
        <f t="shared" ca="1" si="249"/>
        <v/>
      </c>
      <c r="BF316" s="191" t="str">
        <f t="shared" ca="1" si="250"/>
        <v/>
      </c>
      <c r="BG316" s="191" t="str">
        <f t="shared" ca="1" si="251"/>
        <v/>
      </c>
      <c r="BH316" s="191" t="str">
        <f t="shared" ca="1" si="252"/>
        <v/>
      </c>
      <c r="BI316" s="191" t="str">
        <f t="shared" ca="1" si="253"/>
        <v/>
      </c>
      <c r="BJ316" s="191" t="str">
        <f t="shared" ca="1" si="254"/>
        <v/>
      </c>
      <c r="BV316" s="191" t="str">
        <f t="shared" ca="1" si="255"/>
        <v/>
      </c>
      <c r="BW316" s="191" t="str">
        <f t="shared" ca="1" si="256"/>
        <v/>
      </c>
      <c r="BZ316" s="191" t="str">
        <f t="shared" ca="1" si="257"/>
        <v/>
      </c>
      <c r="CA316" s="191" t="str">
        <f t="shared" ca="1" si="258"/>
        <v/>
      </c>
      <c r="CB316" s="191" t="str">
        <f t="shared" ca="1" si="259"/>
        <v/>
      </c>
      <c r="CC316" s="191" t="str">
        <f t="shared" ca="1" si="260"/>
        <v/>
      </c>
      <c r="CL316" s="191" t="str">
        <f t="shared" ca="1" si="261"/>
        <v/>
      </c>
      <c r="CM316" s="191" t="str">
        <f t="shared" ca="1" si="262"/>
        <v/>
      </c>
      <c r="CP316" s="191" t="str">
        <f t="shared" ca="1" si="263"/>
        <v/>
      </c>
      <c r="CQ316" s="191" t="str">
        <f t="shared" ca="1" si="264"/>
        <v/>
      </c>
      <c r="CR316" s="191" t="str">
        <f t="shared" ca="1" si="265"/>
        <v/>
      </c>
      <c r="CS316" s="191" t="str">
        <f t="shared" ca="1" si="266"/>
        <v/>
      </c>
      <c r="CT316" s="191" t="str">
        <f t="shared" ca="1" si="267"/>
        <v/>
      </c>
      <c r="CU316" s="191" t="str">
        <f t="shared" ca="1" si="268"/>
        <v/>
      </c>
      <c r="CV316" s="191" t="str">
        <f t="shared" ca="1" si="269"/>
        <v/>
      </c>
      <c r="ET316" s="191" t="str">
        <f t="shared" ca="1" si="270"/>
        <v/>
      </c>
      <c r="EU316" s="191" t="str">
        <f t="shared" ca="1" si="271"/>
        <v/>
      </c>
      <c r="EV316" s="191" t="str">
        <f t="shared" ca="1" si="272"/>
        <v/>
      </c>
      <c r="EX316" s="191" t="str">
        <f t="shared" ca="1" si="273"/>
        <v/>
      </c>
      <c r="EY316" s="191" t="str">
        <f t="shared" ca="1" si="274"/>
        <v/>
      </c>
      <c r="EZ316" s="191" t="str">
        <f t="shared" ca="1" si="275"/>
        <v/>
      </c>
      <c r="FD316" s="191" t="str">
        <f t="shared" ca="1" si="276"/>
        <v/>
      </c>
      <c r="FE316" s="191" t="str">
        <f t="shared" ca="1" si="277"/>
        <v/>
      </c>
      <c r="FF316" s="191" t="str">
        <f t="shared" ca="1" si="278"/>
        <v/>
      </c>
      <c r="FG316" s="191" t="str">
        <f t="shared" ca="1" si="279"/>
        <v/>
      </c>
    </row>
    <row r="317" spans="1:163" x14ac:dyDescent="0.2">
      <c r="A317" s="191" t="str">
        <f t="shared" ca="1" si="224"/>
        <v/>
      </c>
      <c r="B317" s="191" t="str">
        <f t="shared" ca="1" si="225"/>
        <v/>
      </c>
      <c r="E317" s="191" t="str">
        <f t="shared" ca="1" si="226"/>
        <v/>
      </c>
      <c r="F317" s="191" t="str">
        <f ca="1">IF(補足!F316="","",REPT("0",3-LEN(補足!F316))&amp;補足!F316)</f>
        <v/>
      </c>
      <c r="O317" s="191" t="str">
        <f t="shared" ca="1" si="227"/>
        <v/>
      </c>
      <c r="P317" s="191" t="str">
        <f t="shared" ca="1" si="228"/>
        <v/>
      </c>
      <c r="Q317" s="191" t="str">
        <f t="shared" ca="1" si="229"/>
        <v/>
      </c>
      <c r="R317" s="191" t="str">
        <f t="shared" ca="1" si="230"/>
        <v/>
      </c>
      <c r="S317" s="191" t="str">
        <f t="shared" ca="1" si="231"/>
        <v/>
      </c>
      <c r="T317" s="191" t="str">
        <f t="shared" ca="1" si="232"/>
        <v/>
      </c>
      <c r="U317" s="191" t="str">
        <f t="shared" ca="1" si="233"/>
        <v/>
      </c>
      <c r="AA317" s="191" t="str">
        <f t="shared" ca="1" si="234"/>
        <v/>
      </c>
      <c r="AB317" s="191" t="str">
        <f t="shared" ca="1" si="235"/>
        <v/>
      </c>
      <c r="AC317" s="191" t="str">
        <f t="shared" ca="1" si="236"/>
        <v/>
      </c>
      <c r="AD317" s="191" t="str">
        <f t="shared" ca="1" si="237"/>
        <v/>
      </c>
      <c r="AE317" s="191" t="str">
        <f t="shared" ca="1" si="238"/>
        <v/>
      </c>
      <c r="AF317" s="191" t="str">
        <f t="shared" ca="1" si="239"/>
        <v/>
      </c>
      <c r="AG317" s="191" t="str">
        <f t="shared" ca="1" si="240"/>
        <v/>
      </c>
      <c r="AH317" s="191" t="str">
        <f t="shared" ca="1" si="241"/>
        <v/>
      </c>
      <c r="AI317" s="191" t="str">
        <f t="shared" ca="1" si="242"/>
        <v/>
      </c>
      <c r="AJ317" s="191" t="str">
        <f t="shared" ca="1" si="243"/>
        <v/>
      </c>
      <c r="AO317" s="191" t="str">
        <f t="shared" ca="1" si="244"/>
        <v/>
      </c>
      <c r="BA317" s="191" t="str">
        <f t="shared" ca="1" si="245"/>
        <v/>
      </c>
      <c r="BB317" s="191" t="str">
        <f t="shared" ca="1" si="246"/>
        <v/>
      </c>
      <c r="BC317" s="191" t="str">
        <f t="shared" ca="1" si="247"/>
        <v/>
      </c>
      <c r="BD317" s="191" t="str">
        <f t="shared" ca="1" si="248"/>
        <v/>
      </c>
      <c r="BE317" s="191" t="str">
        <f t="shared" ca="1" si="249"/>
        <v/>
      </c>
      <c r="BF317" s="191" t="str">
        <f t="shared" ca="1" si="250"/>
        <v/>
      </c>
      <c r="BG317" s="191" t="str">
        <f t="shared" ca="1" si="251"/>
        <v/>
      </c>
      <c r="BH317" s="191" t="str">
        <f t="shared" ca="1" si="252"/>
        <v/>
      </c>
      <c r="BI317" s="191" t="str">
        <f t="shared" ca="1" si="253"/>
        <v/>
      </c>
      <c r="BJ317" s="191" t="str">
        <f t="shared" ca="1" si="254"/>
        <v/>
      </c>
      <c r="BV317" s="191" t="str">
        <f t="shared" ca="1" si="255"/>
        <v/>
      </c>
      <c r="BW317" s="191" t="str">
        <f t="shared" ca="1" si="256"/>
        <v/>
      </c>
      <c r="BZ317" s="191" t="str">
        <f t="shared" ca="1" si="257"/>
        <v/>
      </c>
      <c r="CA317" s="191" t="str">
        <f t="shared" ca="1" si="258"/>
        <v/>
      </c>
      <c r="CB317" s="191" t="str">
        <f t="shared" ca="1" si="259"/>
        <v/>
      </c>
      <c r="CC317" s="191" t="str">
        <f t="shared" ca="1" si="260"/>
        <v/>
      </c>
      <c r="CL317" s="191" t="str">
        <f t="shared" ca="1" si="261"/>
        <v/>
      </c>
      <c r="CM317" s="191" t="str">
        <f t="shared" ca="1" si="262"/>
        <v/>
      </c>
      <c r="CP317" s="191" t="str">
        <f t="shared" ca="1" si="263"/>
        <v/>
      </c>
      <c r="CQ317" s="191" t="str">
        <f t="shared" ca="1" si="264"/>
        <v/>
      </c>
      <c r="CR317" s="191" t="str">
        <f t="shared" ca="1" si="265"/>
        <v/>
      </c>
      <c r="CS317" s="191" t="str">
        <f t="shared" ca="1" si="266"/>
        <v/>
      </c>
      <c r="CT317" s="191" t="str">
        <f t="shared" ca="1" si="267"/>
        <v/>
      </c>
      <c r="CU317" s="191" t="str">
        <f t="shared" ca="1" si="268"/>
        <v/>
      </c>
      <c r="CV317" s="191" t="str">
        <f t="shared" ca="1" si="269"/>
        <v/>
      </c>
      <c r="ET317" s="191" t="str">
        <f t="shared" ca="1" si="270"/>
        <v/>
      </c>
      <c r="EU317" s="191" t="str">
        <f t="shared" ca="1" si="271"/>
        <v/>
      </c>
      <c r="EV317" s="191" t="str">
        <f t="shared" ca="1" si="272"/>
        <v/>
      </c>
      <c r="EX317" s="191" t="str">
        <f t="shared" ca="1" si="273"/>
        <v/>
      </c>
      <c r="EY317" s="191" t="str">
        <f t="shared" ca="1" si="274"/>
        <v/>
      </c>
      <c r="EZ317" s="191" t="str">
        <f t="shared" ca="1" si="275"/>
        <v/>
      </c>
      <c r="FD317" s="191" t="str">
        <f t="shared" ca="1" si="276"/>
        <v/>
      </c>
      <c r="FE317" s="191" t="str">
        <f t="shared" ca="1" si="277"/>
        <v/>
      </c>
      <c r="FF317" s="191" t="str">
        <f t="shared" ca="1" si="278"/>
        <v/>
      </c>
      <c r="FG317" s="191" t="str">
        <f t="shared" ca="1" si="279"/>
        <v/>
      </c>
    </row>
    <row r="318" spans="1:163" x14ac:dyDescent="0.2">
      <c r="A318" s="191" t="str">
        <f t="shared" ca="1" si="224"/>
        <v/>
      </c>
      <c r="B318" s="191" t="str">
        <f t="shared" ca="1" si="225"/>
        <v/>
      </c>
      <c r="E318" s="191" t="str">
        <f t="shared" ca="1" si="226"/>
        <v/>
      </c>
      <c r="F318" s="191" t="str">
        <f ca="1">IF(補足!F317="","",REPT("0",3-LEN(補足!F317))&amp;補足!F317)</f>
        <v/>
      </c>
      <c r="O318" s="191" t="str">
        <f t="shared" ca="1" si="227"/>
        <v/>
      </c>
      <c r="P318" s="191" t="str">
        <f t="shared" ca="1" si="228"/>
        <v/>
      </c>
      <c r="Q318" s="191" t="str">
        <f t="shared" ca="1" si="229"/>
        <v/>
      </c>
      <c r="R318" s="191" t="str">
        <f t="shared" ca="1" si="230"/>
        <v/>
      </c>
      <c r="S318" s="191" t="str">
        <f t="shared" ca="1" si="231"/>
        <v/>
      </c>
      <c r="T318" s="191" t="str">
        <f t="shared" ca="1" si="232"/>
        <v/>
      </c>
      <c r="U318" s="191" t="str">
        <f t="shared" ca="1" si="233"/>
        <v/>
      </c>
      <c r="AA318" s="191" t="str">
        <f t="shared" ca="1" si="234"/>
        <v/>
      </c>
      <c r="AB318" s="191" t="str">
        <f t="shared" ca="1" si="235"/>
        <v/>
      </c>
      <c r="AC318" s="191" t="str">
        <f t="shared" ca="1" si="236"/>
        <v/>
      </c>
      <c r="AD318" s="191" t="str">
        <f t="shared" ca="1" si="237"/>
        <v/>
      </c>
      <c r="AE318" s="191" t="str">
        <f t="shared" ca="1" si="238"/>
        <v/>
      </c>
      <c r="AF318" s="191" t="str">
        <f t="shared" ca="1" si="239"/>
        <v/>
      </c>
      <c r="AG318" s="191" t="str">
        <f t="shared" ca="1" si="240"/>
        <v/>
      </c>
      <c r="AH318" s="191" t="str">
        <f t="shared" ca="1" si="241"/>
        <v/>
      </c>
      <c r="AI318" s="191" t="str">
        <f t="shared" ca="1" si="242"/>
        <v/>
      </c>
      <c r="AJ318" s="191" t="str">
        <f t="shared" ca="1" si="243"/>
        <v/>
      </c>
      <c r="AO318" s="191" t="str">
        <f t="shared" ca="1" si="244"/>
        <v/>
      </c>
      <c r="BA318" s="191" t="str">
        <f t="shared" ca="1" si="245"/>
        <v/>
      </c>
      <c r="BB318" s="191" t="str">
        <f t="shared" ca="1" si="246"/>
        <v/>
      </c>
      <c r="BC318" s="191" t="str">
        <f t="shared" ca="1" si="247"/>
        <v/>
      </c>
      <c r="BD318" s="191" t="str">
        <f t="shared" ca="1" si="248"/>
        <v/>
      </c>
      <c r="BE318" s="191" t="str">
        <f t="shared" ca="1" si="249"/>
        <v/>
      </c>
      <c r="BF318" s="191" t="str">
        <f t="shared" ca="1" si="250"/>
        <v/>
      </c>
      <c r="BG318" s="191" t="str">
        <f t="shared" ca="1" si="251"/>
        <v/>
      </c>
      <c r="BH318" s="191" t="str">
        <f t="shared" ca="1" si="252"/>
        <v/>
      </c>
      <c r="BI318" s="191" t="str">
        <f t="shared" ca="1" si="253"/>
        <v/>
      </c>
      <c r="BJ318" s="191" t="str">
        <f t="shared" ca="1" si="254"/>
        <v/>
      </c>
      <c r="BV318" s="191" t="str">
        <f t="shared" ca="1" si="255"/>
        <v/>
      </c>
      <c r="BW318" s="191" t="str">
        <f t="shared" ca="1" si="256"/>
        <v/>
      </c>
      <c r="BZ318" s="191" t="str">
        <f t="shared" ca="1" si="257"/>
        <v/>
      </c>
      <c r="CA318" s="191" t="str">
        <f t="shared" ca="1" si="258"/>
        <v/>
      </c>
      <c r="CB318" s="191" t="str">
        <f t="shared" ca="1" si="259"/>
        <v/>
      </c>
      <c r="CC318" s="191" t="str">
        <f t="shared" ca="1" si="260"/>
        <v/>
      </c>
      <c r="CL318" s="191" t="str">
        <f t="shared" ca="1" si="261"/>
        <v/>
      </c>
      <c r="CM318" s="191" t="str">
        <f t="shared" ca="1" si="262"/>
        <v/>
      </c>
      <c r="CP318" s="191" t="str">
        <f t="shared" ca="1" si="263"/>
        <v/>
      </c>
      <c r="CQ318" s="191" t="str">
        <f t="shared" ca="1" si="264"/>
        <v/>
      </c>
      <c r="CR318" s="191" t="str">
        <f t="shared" ca="1" si="265"/>
        <v/>
      </c>
      <c r="CS318" s="191" t="str">
        <f t="shared" ca="1" si="266"/>
        <v/>
      </c>
      <c r="CT318" s="191" t="str">
        <f t="shared" ca="1" si="267"/>
        <v/>
      </c>
      <c r="CU318" s="191" t="str">
        <f t="shared" ca="1" si="268"/>
        <v/>
      </c>
      <c r="CV318" s="191" t="str">
        <f t="shared" ca="1" si="269"/>
        <v/>
      </c>
      <c r="ET318" s="191" t="str">
        <f t="shared" ca="1" si="270"/>
        <v/>
      </c>
      <c r="EU318" s="191" t="str">
        <f t="shared" ca="1" si="271"/>
        <v/>
      </c>
      <c r="EV318" s="191" t="str">
        <f t="shared" ca="1" si="272"/>
        <v/>
      </c>
      <c r="EX318" s="191" t="str">
        <f t="shared" ca="1" si="273"/>
        <v/>
      </c>
      <c r="EY318" s="191" t="str">
        <f t="shared" ca="1" si="274"/>
        <v/>
      </c>
      <c r="EZ318" s="191" t="str">
        <f t="shared" ca="1" si="275"/>
        <v/>
      </c>
      <c r="FD318" s="191" t="str">
        <f t="shared" ca="1" si="276"/>
        <v/>
      </c>
      <c r="FE318" s="191" t="str">
        <f t="shared" ca="1" si="277"/>
        <v/>
      </c>
      <c r="FF318" s="191" t="str">
        <f t="shared" ca="1" si="278"/>
        <v/>
      </c>
      <c r="FG318" s="191" t="str">
        <f t="shared" ca="1" si="279"/>
        <v/>
      </c>
    </row>
    <row r="319" spans="1:163" x14ac:dyDescent="0.2">
      <c r="A319" s="191" t="str">
        <f t="shared" ca="1" si="224"/>
        <v/>
      </c>
      <c r="B319" s="191" t="str">
        <f t="shared" ca="1" si="225"/>
        <v/>
      </c>
      <c r="E319" s="191" t="str">
        <f t="shared" ca="1" si="226"/>
        <v/>
      </c>
      <c r="F319" s="191" t="str">
        <f ca="1">IF(補足!F318="","",REPT("0",3-LEN(補足!F318))&amp;補足!F318)</f>
        <v/>
      </c>
      <c r="O319" s="191" t="str">
        <f t="shared" ca="1" si="227"/>
        <v/>
      </c>
      <c r="P319" s="191" t="str">
        <f t="shared" ca="1" si="228"/>
        <v/>
      </c>
      <c r="Q319" s="191" t="str">
        <f t="shared" ca="1" si="229"/>
        <v/>
      </c>
      <c r="R319" s="191" t="str">
        <f t="shared" ca="1" si="230"/>
        <v/>
      </c>
      <c r="S319" s="191" t="str">
        <f t="shared" ca="1" si="231"/>
        <v/>
      </c>
      <c r="T319" s="191" t="str">
        <f t="shared" ca="1" si="232"/>
        <v/>
      </c>
      <c r="U319" s="191" t="str">
        <f t="shared" ca="1" si="233"/>
        <v/>
      </c>
      <c r="AA319" s="191" t="str">
        <f t="shared" ca="1" si="234"/>
        <v/>
      </c>
      <c r="AB319" s="191" t="str">
        <f t="shared" ca="1" si="235"/>
        <v/>
      </c>
      <c r="AC319" s="191" t="str">
        <f t="shared" ca="1" si="236"/>
        <v/>
      </c>
      <c r="AD319" s="191" t="str">
        <f t="shared" ca="1" si="237"/>
        <v/>
      </c>
      <c r="AE319" s="191" t="str">
        <f t="shared" ca="1" si="238"/>
        <v/>
      </c>
      <c r="AF319" s="191" t="str">
        <f t="shared" ca="1" si="239"/>
        <v/>
      </c>
      <c r="AG319" s="191" t="str">
        <f t="shared" ca="1" si="240"/>
        <v/>
      </c>
      <c r="AH319" s="191" t="str">
        <f t="shared" ca="1" si="241"/>
        <v/>
      </c>
      <c r="AI319" s="191" t="str">
        <f t="shared" ca="1" si="242"/>
        <v/>
      </c>
      <c r="AJ319" s="191" t="str">
        <f t="shared" ca="1" si="243"/>
        <v/>
      </c>
      <c r="AO319" s="191" t="str">
        <f t="shared" ca="1" si="244"/>
        <v/>
      </c>
      <c r="BA319" s="191" t="str">
        <f t="shared" ca="1" si="245"/>
        <v/>
      </c>
      <c r="BB319" s="191" t="str">
        <f t="shared" ca="1" si="246"/>
        <v/>
      </c>
      <c r="BC319" s="191" t="str">
        <f t="shared" ca="1" si="247"/>
        <v/>
      </c>
      <c r="BD319" s="191" t="str">
        <f t="shared" ca="1" si="248"/>
        <v/>
      </c>
      <c r="BE319" s="191" t="str">
        <f t="shared" ca="1" si="249"/>
        <v/>
      </c>
      <c r="BF319" s="191" t="str">
        <f t="shared" ca="1" si="250"/>
        <v/>
      </c>
      <c r="BG319" s="191" t="str">
        <f t="shared" ca="1" si="251"/>
        <v/>
      </c>
      <c r="BH319" s="191" t="str">
        <f t="shared" ca="1" si="252"/>
        <v/>
      </c>
      <c r="BI319" s="191" t="str">
        <f t="shared" ca="1" si="253"/>
        <v/>
      </c>
      <c r="BJ319" s="191" t="str">
        <f t="shared" ca="1" si="254"/>
        <v/>
      </c>
      <c r="BV319" s="191" t="str">
        <f t="shared" ca="1" si="255"/>
        <v/>
      </c>
      <c r="BW319" s="191" t="str">
        <f t="shared" ca="1" si="256"/>
        <v/>
      </c>
      <c r="BZ319" s="191" t="str">
        <f t="shared" ca="1" si="257"/>
        <v/>
      </c>
      <c r="CA319" s="191" t="str">
        <f t="shared" ca="1" si="258"/>
        <v/>
      </c>
      <c r="CB319" s="191" t="str">
        <f t="shared" ca="1" si="259"/>
        <v/>
      </c>
      <c r="CC319" s="191" t="str">
        <f t="shared" ca="1" si="260"/>
        <v/>
      </c>
      <c r="CL319" s="191" t="str">
        <f t="shared" ca="1" si="261"/>
        <v/>
      </c>
      <c r="CM319" s="191" t="str">
        <f t="shared" ca="1" si="262"/>
        <v/>
      </c>
      <c r="CP319" s="191" t="str">
        <f t="shared" ca="1" si="263"/>
        <v/>
      </c>
      <c r="CQ319" s="191" t="str">
        <f t="shared" ca="1" si="264"/>
        <v/>
      </c>
      <c r="CR319" s="191" t="str">
        <f t="shared" ca="1" si="265"/>
        <v/>
      </c>
      <c r="CS319" s="191" t="str">
        <f t="shared" ca="1" si="266"/>
        <v/>
      </c>
      <c r="CT319" s="191" t="str">
        <f t="shared" ca="1" si="267"/>
        <v/>
      </c>
      <c r="CU319" s="191" t="str">
        <f t="shared" ca="1" si="268"/>
        <v/>
      </c>
      <c r="CV319" s="191" t="str">
        <f t="shared" ca="1" si="269"/>
        <v/>
      </c>
      <c r="ET319" s="191" t="str">
        <f t="shared" ca="1" si="270"/>
        <v/>
      </c>
      <c r="EU319" s="191" t="str">
        <f t="shared" ca="1" si="271"/>
        <v/>
      </c>
      <c r="EV319" s="191" t="str">
        <f t="shared" ca="1" si="272"/>
        <v/>
      </c>
      <c r="EX319" s="191" t="str">
        <f t="shared" ca="1" si="273"/>
        <v/>
      </c>
      <c r="EY319" s="191" t="str">
        <f t="shared" ca="1" si="274"/>
        <v/>
      </c>
      <c r="EZ319" s="191" t="str">
        <f t="shared" ca="1" si="275"/>
        <v/>
      </c>
      <c r="FD319" s="191" t="str">
        <f t="shared" ca="1" si="276"/>
        <v/>
      </c>
      <c r="FE319" s="191" t="str">
        <f t="shared" ca="1" si="277"/>
        <v/>
      </c>
      <c r="FF319" s="191" t="str">
        <f t="shared" ca="1" si="278"/>
        <v/>
      </c>
      <c r="FG319" s="191" t="str">
        <f t="shared" ca="1" si="279"/>
        <v/>
      </c>
    </row>
    <row r="320" spans="1:163" x14ac:dyDescent="0.2">
      <c r="A320" s="191" t="str">
        <f t="shared" ca="1" si="224"/>
        <v/>
      </c>
      <c r="B320" s="191" t="str">
        <f t="shared" ca="1" si="225"/>
        <v/>
      </c>
      <c r="E320" s="191" t="str">
        <f t="shared" ca="1" si="226"/>
        <v/>
      </c>
      <c r="F320" s="191" t="str">
        <f ca="1">IF(補足!F319="","",REPT("0",3-LEN(補足!F319))&amp;補足!F319)</f>
        <v/>
      </c>
      <c r="O320" s="191" t="str">
        <f t="shared" ca="1" si="227"/>
        <v/>
      </c>
      <c r="P320" s="191" t="str">
        <f t="shared" ca="1" si="228"/>
        <v/>
      </c>
      <c r="Q320" s="191" t="str">
        <f t="shared" ca="1" si="229"/>
        <v/>
      </c>
      <c r="R320" s="191" t="str">
        <f t="shared" ca="1" si="230"/>
        <v/>
      </c>
      <c r="S320" s="191" t="str">
        <f t="shared" ca="1" si="231"/>
        <v/>
      </c>
      <c r="T320" s="191" t="str">
        <f t="shared" ca="1" si="232"/>
        <v/>
      </c>
      <c r="U320" s="191" t="str">
        <f t="shared" ca="1" si="233"/>
        <v/>
      </c>
      <c r="AA320" s="191" t="str">
        <f t="shared" ca="1" si="234"/>
        <v/>
      </c>
      <c r="AB320" s="191" t="str">
        <f t="shared" ca="1" si="235"/>
        <v/>
      </c>
      <c r="AC320" s="191" t="str">
        <f t="shared" ca="1" si="236"/>
        <v/>
      </c>
      <c r="AD320" s="191" t="str">
        <f t="shared" ca="1" si="237"/>
        <v/>
      </c>
      <c r="AE320" s="191" t="str">
        <f t="shared" ca="1" si="238"/>
        <v/>
      </c>
      <c r="AF320" s="191" t="str">
        <f t="shared" ca="1" si="239"/>
        <v/>
      </c>
      <c r="AG320" s="191" t="str">
        <f t="shared" ca="1" si="240"/>
        <v/>
      </c>
      <c r="AH320" s="191" t="str">
        <f t="shared" ca="1" si="241"/>
        <v/>
      </c>
      <c r="AI320" s="191" t="str">
        <f t="shared" ca="1" si="242"/>
        <v/>
      </c>
      <c r="AJ320" s="191" t="str">
        <f t="shared" ca="1" si="243"/>
        <v/>
      </c>
      <c r="AO320" s="191" t="str">
        <f t="shared" ca="1" si="244"/>
        <v/>
      </c>
      <c r="BA320" s="191" t="str">
        <f t="shared" ca="1" si="245"/>
        <v/>
      </c>
      <c r="BB320" s="191" t="str">
        <f t="shared" ca="1" si="246"/>
        <v/>
      </c>
      <c r="BC320" s="191" t="str">
        <f t="shared" ca="1" si="247"/>
        <v/>
      </c>
      <c r="BD320" s="191" t="str">
        <f t="shared" ca="1" si="248"/>
        <v/>
      </c>
      <c r="BE320" s="191" t="str">
        <f t="shared" ca="1" si="249"/>
        <v/>
      </c>
      <c r="BF320" s="191" t="str">
        <f t="shared" ca="1" si="250"/>
        <v/>
      </c>
      <c r="BG320" s="191" t="str">
        <f t="shared" ca="1" si="251"/>
        <v/>
      </c>
      <c r="BH320" s="191" t="str">
        <f t="shared" ca="1" si="252"/>
        <v/>
      </c>
      <c r="BI320" s="191" t="str">
        <f t="shared" ca="1" si="253"/>
        <v/>
      </c>
      <c r="BJ320" s="191" t="str">
        <f t="shared" ca="1" si="254"/>
        <v/>
      </c>
      <c r="BV320" s="191" t="str">
        <f t="shared" ca="1" si="255"/>
        <v/>
      </c>
      <c r="BW320" s="191" t="str">
        <f t="shared" ca="1" si="256"/>
        <v/>
      </c>
      <c r="BZ320" s="191" t="str">
        <f t="shared" ca="1" si="257"/>
        <v/>
      </c>
      <c r="CA320" s="191" t="str">
        <f t="shared" ca="1" si="258"/>
        <v/>
      </c>
      <c r="CB320" s="191" t="str">
        <f t="shared" ca="1" si="259"/>
        <v/>
      </c>
      <c r="CC320" s="191" t="str">
        <f t="shared" ca="1" si="260"/>
        <v/>
      </c>
      <c r="CL320" s="191" t="str">
        <f t="shared" ca="1" si="261"/>
        <v/>
      </c>
      <c r="CM320" s="191" t="str">
        <f t="shared" ca="1" si="262"/>
        <v/>
      </c>
      <c r="CP320" s="191" t="str">
        <f t="shared" ca="1" si="263"/>
        <v/>
      </c>
      <c r="CQ320" s="191" t="str">
        <f t="shared" ca="1" si="264"/>
        <v/>
      </c>
      <c r="CR320" s="191" t="str">
        <f t="shared" ca="1" si="265"/>
        <v/>
      </c>
      <c r="CS320" s="191" t="str">
        <f t="shared" ca="1" si="266"/>
        <v/>
      </c>
      <c r="CT320" s="191" t="str">
        <f t="shared" ca="1" si="267"/>
        <v/>
      </c>
      <c r="CU320" s="191" t="str">
        <f t="shared" ca="1" si="268"/>
        <v/>
      </c>
      <c r="CV320" s="191" t="str">
        <f t="shared" ca="1" si="269"/>
        <v/>
      </c>
      <c r="ET320" s="191" t="str">
        <f t="shared" ca="1" si="270"/>
        <v/>
      </c>
      <c r="EU320" s="191" t="str">
        <f t="shared" ca="1" si="271"/>
        <v/>
      </c>
      <c r="EV320" s="191" t="str">
        <f t="shared" ca="1" si="272"/>
        <v/>
      </c>
      <c r="EX320" s="191" t="str">
        <f t="shared" ca="1" si="273"/>
        <v/>
      </c>
      <c r="EY320" s="191" t="str">
        <f t="shared" ca="1" si="274"/>
        <v/>
      </c>
      <c r="EZ320" s="191" t="str">
        <f t="shared" ca="1" si="275"/>
        <v/>
      </c>
      <c r="FD320" s="191" t="str">
        <f t="shared" ca="1" si="276"/>
        <v/>
      </c>
      <c r="FE320" s="191" t="str">
        <f t="shared" ca="1" si="277"/>
        <v/>
      </c>
      <c r="FF320" s="191" t="str">
        <f t="shared" ca="1" si="278"/>
        <v/>
      </c>
      <c r="FG320" s="191" t="str">
        <f t="shared" ca="1" si="279"/>
        <v/>
      </c>
    </row>
    <row r="321" spans="1:163" x14ac:dyDescent="0.2">
      <c r="A321" s="191" t="str">
        <f t="shared" ca="1" si="224"/>
        <v/>
      </c>
      <c r="B321" s="191" t="str">
        <f t="shared" ca="1" si="225"/>
        <v/>
      </c>
      <c r="E321" s="191" t="str">
        <f t="shared" ca="1" si="226"/>
        <v/>
      </c>
      <c r="F321" s="191" t="str">
        <f ca="1">IF(補足!F320="","",REPT("0",3-LEN(補足!F320))&amp;補足!F320)</f>
        <v/>
      </c>
      <c r="O321" s="191" t="str">
        <f t="shared" ca="1" si="227"/>
        <v/>
      </c>
      <c r="P321" s="191" t="str">
        <f t="shared" ca="1" si="228"/>
        <v/>
      </c>
      <c r="Q321" s="191" t="str">
        <f t="shared" ca="1" si="229"/>
        <v/>
      </c>
      <c r="R321" s="191" t="str">
        <f t="shared" ca="1" si="230"/>
        <v/>
      </c>
      <c r="S321" s="191" t="str">
        <f t="shared" ca="1" si="231"/>
        <v/>
      </c>
      <c r="T321" s="191" t="str">
        <f t="shared" ca="1" si="232"/>
        <v/>
      </c>
      <c r="U321" s="191" t="str">
        <f t="shared" ca="1" si="233"/>
        <v/>
      </c>
      <c r="AA321" s="191" t="str">
        <f t="shared" ca="1" si="234"/>
        <v/>
      </c>
      <c r="AB321" s="191" t="str">
        <f t="shared" ca="1" si="235"/>
        <v/>
      </c>
      <c r="AC321" s="191" t="str">
        <f t="shared" ca="1" si="236"/>
        <v/>
      </c>
      <c r="AD321" s="191" t="str">
        <f t="shared" ca="1" si="237"/>
        <v/>
      </c>
      <c r="AE321" s="191" t="str">
        <f t="shared" ca="1" si="238"/>
        <v/>
      </c>
      <c r="AF321" s="191" t="str">
        <f t="shared" ca="1" si="239"/>
        <v/>
      </c>
      <c r="AG321" s="191" t="str">
        <f t="shared" ca="1" si="240"/>
        <v/>
      </c>
      <c r="AH321" s="191" t="str">
        <f t="shared" ca="1" si="241"/>
        <v/>
      </c>
      <c r="AI321" s="191" t="str">
        <f t="shared" ca="1" si="242"/>
        <v/>
      </c>
      <c r="AJ321" s="191" t="str">
        <f t="shared" ca="1" si="243"/>
        <v/>
      </c>
      <c r="AO321" s="191" t="str">
        <f t="shared" ca="1" si="244"/>
        <v/>
      </c>
      <c r="BA321" s="191" t="str">
        <f t="shared" ca="1" si="245"/>
        <v/>
      </c>
      <c r="BB321" s="191" t="str">
        <f t="shared" ca="1" si="246"/>
        <v/>
      </c>
      <c r="BC321" s="191" t="str">
        <f t="shared" ca="1" si="247"/>
        <v/>
      </c>
      <c r="BD321" s="191" t="str">
        <f t="shared" ca="1" si="248"/>
        <v/>
      </c>
      <c r="BE321" s="191" t="str">
        <f t="shared" ca="1" si="249"/>
        <v/>
      </c>
      <c r="BF321" s="191" t="str">
        <f t="shared" ca="1" si="250"/>
        <v/>
      </c>
      <c r="BG321" s="191" t="str">
        <f t="shared" ca="1" si="251"/>
        <v/>
      </c>
      <c r="BH321" s="191" t="str">
        <f t="shared" ca="1" si="252"/>
        <v/>
      </c>
      <c r="BI321" s="191" t="str">
        <f t="shared" ca="1" si="253"/>
        <v/>
      </c>
      <c r="BJ321" s="191" t="str">
        <f t="shared" ca="1" si="254"/>
        <v/>
      </c>
      <c r="BV321" s="191" t="str">
        <f t="shared" ca="1" si="255"/>
        <v/>
      </c>
      <c r="BW321" s="191" t="str">
        <f t="shared" ca="1" si="256"/>
        <v/>
      </c>
      <c r="BZ321" s="191" t="str">
        <f t="shared" ca="1" si="257"/>
        <v/>
      </c>
      <c r="CA321" s="191" t="str">
        <f t="shared" ca="1" si="258"/>
        <v/>
      </c>
      <c r="CB321" s="191" t="str">
        <f t="shared" ca="1" si="259"/>
        <v/>
      </c>
      <c r="CC321" s="191" t="str">
        <f t="shared" ca="1" si="260"/>
        <v/>
      </c>
      <c r="CL321" s="191" t="str">
        <f t="shared" ca="1" si="261"/>
        <v/>
      </c>
      <c r="CM321" s="191" t="str">
        <f t="shared" ca="1" si="262"/>
        <v/>
      </c>
      <c r="CP321" s="191" t="str">
        <f t="shared" ca="1" si="263"/>
        <v/>
      </c>
      <c r="CQ321" s="191" t="str">
        <f t="shared" ca="1" si="264"/>
        <v/>
      </c>
      <c r="CR321" s="191" t="str">
        <f t="shared" ca="1" si="265"/>
        <v/>
      </c>
      <c r="CS321" s="191" t="str">
        <f t="shared" ca="1" si="266"/>
        <v/>
      </c>
      <c r="CT321" s="191" t="str">
        <f t="shared" ca="1" si="267"/>
        <v/>
      </c>
      <c r="CU321" s="191" t="str">
        <f t="shared" ca="1" si="268"/>
        <v/>
      </c>
      <c r="CV321" s="191" t="str">
        <f t="shared" ca="1" si="269"/>
        <v/>
      </c>
      <c r="ET321" s="191" t="str">
        <f t="shared" ca="1" si="270"/>
        <v/>
      </c>
      <c r="EU321" s="191" t="str">
        <f t="shared" ca="1" si="271"/>
        <v/>
      </c>
      <c r="EV321" s="191" t="str">
        <f t="shared" ca="1" si="272"/>
        <v/>
      </c>
      <c r="EX321" s="191" t="str">
        <f t="shared" ca="1" si="273"/>
        <v/>
      </c>
      <c r="EY321" s="191" t="str">
        <f t="shared" ca="1" si="274"/>
        <v/>
      </c>
      <c r="EZ321" s="191" t="str">
        <f t="shared" ca="1" si="275"/>
        <v/>
      </c>
      <c r="FD321" s="191" t="str">
        <f t="shared" ca="1" si="276"/>
        <v/>
      </c>
      <c r="FE321" s="191" t="str">
        <f t="shared" ca="1" si="277"/>
        <v/>
      </c>
      <c r="FF321" s="191" t="str">
        <f t="shared" ca="1" si="278"/>
        <v/>
      </c>
      <c r="FG321" s="191" t="str">
        <f t="shared" ca="1" si="279"/>
        <v/>
      </c>
    </row>
    <row r="322" spans="1:163" x14ac:dyDescent="0.2">
      <c r="A322" s="191" t="str">
        <f t="shared" ca="1" si="224"/>
        <v/>
      </c>
      <c r="B322" s="191" t="str">
        <f t="shared" ca="1" si="225"/>
        <v/>
      </c>
      <c r="E322" s="191" t="str">
        <f t="shared" ca="1" si="226"/>
        <v/>
      </c>
      <c r="F322" s="191" t="str">
        <f ca="1">IF(補足!F321="","",REPT("0",3-LEN(補足!F321))&amp;補足!F321)</f>
        <v/>
      </c>
      <c r="O322" s="191" t="str">
        <f t="shared" ca="1" si="227"/>
        <v/>
      </c>
      <c r="P322" s="191" t="str">
        <f t="shared" ca="1" si="228"/>
        <v/>
      </c>
      <c r="Q322" s="191" t="str">
        <f t="shared" ca="1" si="229"/>
        <v/>
      </c>
      <c r="R322" s="191" t="str">
        <f t="shared" ca="1" si="230"/>
        <v/>
      </c>
      <c r="S322" s="191" t="str">
        <f t="shared" ca="1" si="231"/>
        <v/>
      </c>
      <c r="T322" s="191" t="str">
        <f t="shared" ca="1" si="232"/>
        <v/>
      </c>
      <c r="U322" s="191" t="str">
        <f t="shared" ca="1" si="233"/>
        <v/>
      </c>
      <c r="AA322" s="191" t="str">
        <f t="shared" ca="1" si="234"/>
        <v/>
      </c>
      <c r="AB322" s="191" t="str">
        <f t="shared" ca="1" si="235"/>
        <v/>
      </c>
      <c r="AC322" s="191" t="str">
        <f t="shared" ca="1" si="236"/>
        <v/>
      </c>
      <c r="AD322" s="191" t="str">
        <f t="shared" ca="1" si="237"/>
        <v/>
      </c>
      <c r="AE322" s="191" t="str">
        <f t="shared" ca="1" si="238"/>
        <v/>
      </c>
      <c r="AF322" s="191" t="str">
        <f t="shared" ca="1" si="239"/>
        <v/>
      </c>
      <c r="AG322" s="191" t="str">
        <f t="shared" ca="1" si="240"/>
        <v/>
      </c>
      <c r="AH322" s="191" t="str">
        <f t="shared" ca="1" si="241"/>
        <v/>
      </c>
      <c r="AI322" s="191" t="str">
        <f t="shared" ca="1" si="242"/>
        <v/>
      </c>
      <c r="AJ322" s="191" t="str">
        <f t="shared" ca="1" si="243"/>
        <v/>
      </c>
      <c r="AO322" s="191" t="str">
        <f t="shared" ca="1" si="244"/>
        <v/>
      </c>
      <c r="BA322" s="191" t="str">
        <f t="shared" ca="1" si="245"/>
        <v/>
      </c>
      <c r="BB322" s="191" t="str">
        <f t="shared" ca="1" si="246"/>
        <v/>
      </c>
      <c r="BC322" s="191" t="str">
        <f t="shared" ca="1" si="247"/>
        <v/>
      </c>
      <c r="BD322" s="191" t="str">
        <f t="shared" ca="1" si="248"/>
        <v/>
      </c>
      <c r="BE322" s="191" t="str">
        <f t="shared" ca="1" si="249"/>
        <v/>
      </c>
      <c r="BF322" s="191" t="str">
        <f t="shared" ca="1" si="250"/>
        <v/>
      </c>
      <c r="BG322" s="191" t="str">
        <f t="shared" ca="1" si="251"/>
        <v/>
      </c>
      <c r="BH322" s="191" t="str">
        <f t="shared" ca="1" si="252"/>
        <v/>
      </c>
      <c r="BI322" s="191" t="str">
        <f t="shared" ca="1" si="253"/>
        <v/>
      </c>
      <c r="BJ322" s="191" t="str">
        <f t="shared" ca="1" si="254"/>
        <v/>
      </c>
      <c r="BV322" s="191" t="str">
        <f t="shared" ca="1" si="255"/>
        <v/>
      </c>
      <c r="BW322" s="191" t="str">
        <f t="shared" ca="1" si="256"/>
        <v/>
      </c>
      <c r="BZ322" s="191" t="str">
        <f t="shared" ca="1" si="257"/>
        <v/>
      </c>
      <c r="CA322" s="191" t="str">
        <f t="shared" ca="1" si="258"/>
        <v/>
      </c>
      <c r="CB322" s="191" t="str">
        <f t="shared" ca="1" si="259"/>
        <v/>
      </c>
      <c r="CC322" s="191" t="str">
        <f t="shared" ca="1" si="260"/>
        <v/>
      </c>
      <c r="CL322" s="191" t="str">
        <f t="shared" ca="1" si="261"/>
        <v/>
      </c>
      <c r="CM322" s="191" t="str">
        <f t="shared" ca="1" si="262"/>
        <v/>
      </c>
      <c r="CP322" s="191" t="str">
        <f t="shared" ca="1" si="263"/>
        <v/>
      </c>
      <c r="CQ322" s="191" t="str">
        <f t="shared" ca="1" si="264"/>
        <v/>
      </c>
      <c r="CR322" s="191" t="str">
        <f t="shared" ca="1" si="265"/>
        <v/>
      </c>
      <c r="CS322" s="191" t="str">
        <f t="shared" ca="1" si="266"/>
        <v/>
      </c>
      <c r="CT322" s="191" t="str">
        <f t="shared" ca="1" si="267"/>
        <v/>
      </c>
      <c r="CU322" s="191" t="str">
        <f t="shared" ca="1" si="268"/>
        <v/>
      </c>
      <c r="CV322" s="191" t="str">
        <f t="shared" ca="1" si="269"/>
        <v/>
      </c>
      <c r="ET322" s="191" t="str">
        <f t="shared" ca="1" si="270"/>
        <v/>
      </c>
      <c r="EU322" s="191" t="str">
        <f t="shared" ca="1" si="271"/>
        <v/>
      </c>
      <c r="EV322" s="191" t="str">
        <f t="shared" ca="1" si="272"/>
        <v/>
      </c>
      <c r="EX322" s="191" t="str">
        <f t="shared" ca="1" si="273"/>
        <v/>
      </c>
      <c r="EY322" s="191" t="str">
        <f t="shared" ca="1" si="274"/>
        <v/>
      </c>
      <c r="EZ322" s="191" t="str">
        <f t="shared" ca="1" si="275"/>
        <v/>
      </c>
      <c r="FD322" s="191" t="str">
        <f t="shared" ca="1" si="276"/>
        <v/>
      </c>
      <c r="FE322" s="191" t="str">
        <f t="shared" ca="1" si="277"/>
        <v/>
      </c>
      <c r="FF322" s="191" t="str">
        <f t="shared" ca="1" si="278"/>
        <v/>
      </c>
      <c r="FG322" s="191" t="str">
        <f t="shared" ca="1" si="279"/>
        <v/>
      </c>
    </row>
    <row r="323" spans="1:163" x14ac:dyDescent="0.2">
      <c r="A323" s="191" t="str">
        <f t="shared" ref="A323:A386" ca="1" si="280">IF($F323="","","03")</f>
        <v/>
      </c>
      <c r="B323" s="191" t="str">
        <f t="shared" ref="B323:B386" ca="1" si="281">IF($A323="03",ASC($B$2),"")</f>
        <v/>
      </c>
      <c r="E323" s="191" t="str">
        <f t="shared" ref="E323:E386" ca="1" si="282">IF($A323="03",ASC($E$2),"")</f>
        <v/>
      </c>
      <c r="F323" s="191" t="str">
        <f ca="1">IF(補足!F322="","",REPT("0",3-LEN(補足!F322))&amp;補足!F322)</f>
        <v/>
      </c>
      <c r="O323" s="191" t="str">
        <f t="shared" ref="O323:O386" ca="1" si="283">IF($A323="03",T($O$2),"")</f>
        <v/>
      </c>
      <c r="P323" s="191" t="str">
        <f t="shared" ref="P323:P386" ca="1" si="284">IF($A323="03",ASC($P$2),"")</f>
        <v/>
      </c>
      <c r="Q323" s="191" t="str">
        <f t="shared" ref="Q323:Q386" ca="1" si="285">IF($A323="03",ASC($Q$2),"")</f>
        <v/>
      </c>
      <c r="R323" s="191" t="str">
        <f t="shared" ref="R323:R386" ca="1" si="286">IF($A323="03",T($R$2),"")</f>
        <v/>
      </c>
      <c r="S323" s="191" t="str">
        <f t="shared" ref="S323:S386" ca="1" si="287">IF($A323="03",ASC($S$2),"")</f>
        <v/>
      </c>
      <c r="T323" s="191" t="str">
        <f t="shared" ref="T323:T386" ca="1" si="288">IF($A323="03",ASC($T$2),"")</f>
        <v/>
      </c>
      <c r="U323" s="191" t="str">
        <f t="shared" ref="U323:U386" ca="1" si="289">IF($A323="03",ASC($U$2),"")</f>
        <v/>
      </c>
      <c r="AA323" s="191" t="str">
        <f t="shared" ref="AA323:AA386" ca="1" si="290">IF($A323="03",T($AA$2),"")</f>
        <v/>
      </c>
      <c r="AB323" s="191" t="str">
        <f t="shared" ref="AB323:AB386" ca="1" si="291">IF($A323="03",ASC($AB$2),"")</f>
        <v/>
      </c>
      <c r="AC323" s="191" t="str">
        <f t="shared" ref="AC323:AC386" ca="1" si="292">IF($A323="03",T($AC$2),"")</f>
        <v/>
      </c>
      <c r="AD323" s="191" t="str">
        <f t="shared" ref="AD323:AD386" ca="1" si="293">IF($A323="03",ASC($AD$2),"")</f>
        <v/>
      </c>
      <c r="AE323" s="191" t="str">
        <f t="shared" ref="AE323:AE386" ca="1" si="294">IF($A323="03",ASC($AE$2),"")</f>
        <v/>
      </c>
      <c r="AF323" s="191" t="str">
        <f t="shared" ref="AF323:AF386" ca="1" si="295">IF($A323="03",T($AF$2),"")</f>
        <v/>
      </c>
      <c r="AG323" s="191" t="str">
        <f t="shared" ref="AG323:AG386" ca="1" si="296">IF($A323="03",T($AG$2),"")</f>
        <v/>
      </c>
      <c r="AH323" s="191" t="str">
        <f t="shared" ref="AH323:AH386" ca="1" si="297">IF($A323="03",ASC($AH$2),"")</f>
        <v/>
      </c>
      <c r="AI323" s="191" t="str">
        <f t="shared" ref="AI323:AI386" ca="1" si="298">IF($A323="03",ASC($AI$2),"")</f>
        <v/>
      </c>
      <c r="AJ323" s="191" t="str">
        <f t="shared" ref="AJ323:AJ386" ca="1" si="299">IF($A323="03",ASC($AJ$2),"")</f>
        <v/>
      </c>
      <c r="AO323" s="191" t="str">
        <f t="shared" ref="AO323:AO386" ca="1" si="300">IF($A323="03",T($AO$2),"")</f>
        <v/>
      </c>
      <c r="BA323" s="191" t="str">
        <f t="shared" ref="BA323:BA386" ca="1" si="301">IF($A323="03",ASC($BA$2),"")</f>
        <v/>
      </c>
      <c r="BB323" s="191" t="str">
        <f t="shared" ref="BB323:BB386" ca="1" si="302">IF($A323="03",T($BB$2),"")</f>
        <v/>
      </c>
      <c r="BC323" s="191" t="str">
        <f t="shared" ref="BC323:BC386" ca="1" si="303">IF($A323="03",ASC($BC$2),"")</f>
        <v/>
      </c>
      <c r="BD323" s="191" t="str">
        <f t="shared" ref="BD323:BD386" ca="1" si="304">IF($A323="03",ASC($BD$2),"")</f>
        <v/>
      </c>
      <c r="BE323" s="191" t="str">
        <f t="shared" ref="BE323:BE386" ca="1" si="305">IF($A323="03",T($BE$2),"")</f>
        <v/>
      </c>
      <c r="BF323" s="191" t="str">
        <f t="shared" ref="BF323:BF386" ca="1" si="306">IF($A323="03",ASC($BF$2),"")</f>
        <v/>
      </c>
      <c r="BG323" s="191" t="str">
        <f t="shared" ref="BG323:BG386" ca="1" si="307">IF($A323="03",ASC($BG$2),"")</f>
        <v/>
      </c>
      <c r="BH323" s="191" t="str">
        <f t="shared" ref="BH323:BH386" ca="1" si="308">IF($A323="03",ASC($BH$2),"")</f>
        <v/>
      </c>
      <c r="BI323" s="191" t="str">
        <f t="shared" ref="BI323:BI386" ca="1" si="309">IF($A323="03",T($BI$2),"")</f>
        <v/>
      </c>
      <c r="BJ323" s="191" t="str">
        <f t="shared" ref="BJ323:BJ386" ca="1" si="310">IF($A323="03",ASC($BJ$2),"")</f>
        <v/>
      </c>
      <c r="BV323" s="191" t="str">
        <f t="shared" ref="BV323:BV386" ca="1" si="311">IF($A323="03",T($BV$2),"")</f>
        <v/>
      </c>
      <c r="BW323" s="191" t="str">
        <f t="shared" ref="BW323:BW386" ca="1" si="312">IF($A323="03",ASC($BW$2),"")</f>
        <v/>
      </c>
      <c r="BZ323" s="191" t="str">
        <f t="shared" ref="BZ323:BZ386" ca="1" si="313">IF($A323="03",T($BZ$2),"")</f>
        <v/>
      </c>
      <c r="CA323" s="191" t="str">
        <f t="shared" ref="CA323:CA386" ca="1" si="314">IF($A323="03",ASC($CA$2),"")</f>
        <v/>
      </c>
      <c r="CB323" s="191" t="str">
        <f t="shared" ref="CB323:CB386" ca="1" si="315">IF($A323="03",ASC($CB$2),"")</f>
        <v/>
      </c>
      <c r="CC323" s="191" t="str">
        <f t="shared" ref="CC323:CC386" ca="1" si="316">IF($A323="03",ASC($CC$2),"")</f>
        <v/>
      </c>
      <c r="CL323" s="191" t="str">
        <f t="shared" ref="CL323:CL386" ca="1" si="317">IF($A323="03",T($CL$2),"")</f>
        <v/>
      </c>
      <c r="CM323" s="191" t="str">
        <f t="shared" ref="CM323:CM386" ca="1" si="318">IF($A323="03",ASC($CM$2),"")</f>
        <v/>
      </c>
      <c r="CP323" s="191" t="str">
        <f t="shared" ref="CP323:CP386" ca="1" si="319">IF($A323="03",T($CP$2),"")</f>
        <v/>
      </c>
      <c r="CQ323" s="191" t="str">
        <f t="shared" ref="CQ323:CQ386" ca="1" si="320">IF($A323="03",ASC($CQ$2),"")</f>
        <v/>
      </c>
      <c r="CR323" s="191" t="str">
        <f t="shared" ref="CR323:CR386" ca="1" si="321">IF($A323="03",ASC($CR$2),"")</f>
        <v/>
      </c>
      <c r="CS323" s="191" t="str">
        <f t="shared" ref="CS323:CS386" ca="1" si="322">IF($A323="03",ASC($CS$2),"")</f>
        <v/>
      </c>
      <c r="CT323" s="191" t="str">
        <f t="shared" ref="CT323:CT386" ca="1" si="323">IF($A323="03",T($CT$2),"")</f>
        <v/>
      </c>
      <c r="CU323" s="191" t="str">
        <f t="shared" ref="CU323:CU386" ca="1" si="324">IF($A323="03",ASC($CU$2),"")</f>
        <v/>
      </c>
      <c r="CV323" s="191" t="str">
        <f t="shared" ref="CV323:CV386" ca="1" si="325">IF($A323="03",ASC($CV$2),"")</f>
        <v/>
      </c>
      <c r="ET323" s="191" t="str">
        <f t="shared" ref="ET323:ET386" ca="1" si="326">IF($A323="03",ASC($ET$2),"")</f>
        <v/>
      </c>
      <c r="EU323" s="191" t="str">
        <f t="shared" ref="EU323:EU386" ca="1" si="327">IF($A323="03",T($EU$2),"")</f>
        <v/>
      </c>
      <c r="EV323" s="191" t="str">
        <f t="shared" ref="EV323:EV386" ca="1" si="328">IF($A323="03",ASC($EV$2),"")</f>
        <v/>
      </c>
      <c r="EX323" s="191" t="str">
        <f t="shared" ref="EX323:EX386" ca="1" si="329">IF($A323="03",ASC($EX$2),"")</f>
        <v/>
      </c>
      <c r="EY323" s="191" t="str">
        <f t="shared" ref="EY323:EY386" ca="1" si="330">IF($A323="03",ASC($EY$2),"")</f>
        <v/>
      </c>
      <c r="EZ323" s="191" t="str">
        <f t="shared" ref="EZ323:EZ386" ca="1" si="331">IF($A323="03",ASC($EZ$2),"")</f>
        <v/>
      </c>
      <c r="FD323" s="191" t="str">
        <f t="shared" ref="FD323:FD386" ca="1" si="332">IF($A323="03",ASC($FD$2),"")</f>
        <v/>
      </c>
      <c r="FE323" s="191" t="str">
        <f t="shared" ref="FE323:FE386" ca="1" si="333">IF($A323="03",T($FE$2),"")</f>
        <v/>
      </c>
      <c r="FF323" s="191" t="str">
        <f t="shared" ref="FF323:FF386" ca="1" si="334">IF($A323="03",ASC($FF$2),"")</f>
        <v/>
      </c>
      <c r="FG323" s="191" t="str">
        <f t="shared" ref="FG323:FG386" ca="1" si="335">IF($A323="03",ASC($FG$2),"")</f>
        <v/>
      </c>
    </row>
    <row r="324" spans="1:163" x14ac:dyDescent="0.2">
      <c r="A324" s="191" t="str">
        <f t="shared" ca="1" si="280"/>
        <v/>
      </c>
      <c r="B324" s="191" t="str">
        <f t="shared" ca="1" si="281"/>
        <v/>
      </c>
      <c r="E324" s="191" t="str">
        <f t="shared" ca="1" si="282"/>
        <v/>
      </c>
      <c r="F324" s="191" t="str">
        <f ca="1">IF(補足!F323="","",REPT("0",3-LEN(補足!F323))&amp;補足!F323)</f>
        <v/>
      </c>
      <c r="O324" s="191" t="str">
        <f t="shared" ca="1" si="283"/>
        <v/>
      </c>
      <c r="P324" s="191" t="str">
        <f t="shared" ca="1" si="284"/>
        <v/>
      </c>
      <c r="Q324" s="191" t="str">
        <f t="shared" ca="1" si="285"/>
        <v/>
      </c>
      <c r="R324" s="191" t="str">
        <f t="shared" ca="1" si="286"/>
        <v/>
      </c>
      <c r="S324" s="191" t="str">
        <f t="shared" ca="1" si="287"/>
        <v/>
      </c>
      <c r="T324" s="191" t="str">
        <f t="shared" ca="1" si="288"/>
        <v/>
      </c>
      <c r="U324" s="191" t="str">
        <f t="shared" ca="1" si="289"/>
        <v/>
      </c>
      <c r="AA324" s="191" t="str">
        <f t="shared" ca="1" si="290"/>
        <v/>
      </c>
      <c r="AB324" s="191" t="str">
        <f t="shared" ca="1" si="291"/>
        <v/>
      </c>
      <c r="AC324" s="191" t="str">
        <f t="shared" ca="1" si="292"/>
        <v/>
      </c>
      <c r="AD324" s="191" t="str">
        <f t="shared" ca="1" si="293"/>
        <v/>
      </c>
      <c r="AE324" s="191" t="str">
        <f t="shared" ca="1" si="294"/>
        <v/>
      </c>
      <c r="AF324" s="191" t="str">
        <f t="shared" ca="1" si="295"/>
        <v/>
      </c>
      <c r="AG324" s="191" t="str">
        <f t="shared" ca="1" si="296"/>
        <v/>
      </c>
      <c r="AH324" s="191" t="str">
        <f t="shared" ca="1" si="297"/>
        <v/>
      </c>
      <c r="AI324" s="191" t="str">
        <f t="shared" ca="1" si="298"/>
        <v/>
      </c>
      <c r="AJ324" s="191" t="str">
        <f t="shared" ca="1" si="299"/>
        <v/>
      </c>
      <c r="AO324" s="191" t="str">
        <f t="shared" ca="1" si="300"/>
        <v/>
      </c>
      <c r="BA324" s="191" t="str">
        <f t="shared" ca="1" si="301"/>
        <v/>
      </c>
      <c r="BB324" s="191" t="str">
        <f t="shared" ca="1" si="302"/>
        <v/>
      </c>
      <c r="BC324" s="191" t="str">
        <f t="shared" ca="1" si="303"/>
        <v/>
      </c>
      <c r="BD324" s="191" t="str">
        <f t="shared" ca="1" si="304"/>
        <v/>
      </c>
      <c r="BE324" s="191" t="str">
        <f t="shared" ca="1" si="305"/>
        <v/>
      </c>
      <c r="BF324" s="191" t="str">
        <f t="shared" ca="1" si="306"/>
        <v/>
      </c>
      <c r="BG324" s="191" t="str">
        <f t="shared" ca="1" si="307"/>
        <v/>
      </c>
      <c r="BH324" s="191" t="str">
        <f t="shared" ca="1" si="308"/>
        <v/>
      </c>
      <c r="BI324" s="191" t="str">
        <f t="shared" ca="1" si="309"/>
        <v/>
      </c>
      <c r="BJ324" s="191" t="str">
        <f t="shared" ca="1" si="310"/>
        <v/>
      </c>
      <c r="BV324" s="191" t="str">
        <f t="shared" ca="1" si="311"/>
        <v/>
      </c>
      <c r="BW324" s="191" t="str">
        <f t="shared" ca="1" si="312"/>
        <v/>
      </c>
      <c r="BZ324" s="191" t="str">
        <f t="shared" ca="1" si="313"/>
        <v/>
      </c>
      <c r="CA324" s="191" t="str">
        <f t="shared" ca="1" si="314"/>
        <v/>
      </c>
      <c r="CB324" s="191" t="str">
        <f t="shared" ca="1" si="315"/>
        <v/>
      </c>
      <c r="CC324" s="191" t="str">
        <f t="shared" ca="1" si="316"/>
        <v/>
      </c>
      <c r="CL324" s="191" t="str">
        <f t="shared" ca="1" si="317"/>
        <v/>
      </c>
      <c r="CM324" s="191" t="str">
        <f t="shared" ca="1" si="318"/>
        <v/>
      </c>
      <c r="CP324" s="191" t="str">
        <f t="shared" ca="1" si="319"/>
        <v/>
      </c>
      <c r="CQ324" s="191" t="str">
        <f t="shared" ca="1" si="320"/>
        <v/>
      </c>
      <c r="CR324" s="191" t="str">
        <f t="shared" ca="1" si="321"/>
        <v/>
      </c>
      <c r="CS324" s="191" t="str">
        <f t="shared" ca="1" si="322"/>
        <v/>
      </c>
      <c r="CT324" s="191" t="str">
        <f t="shared" ca="1" si="323"/>
        <v/>
      </c>
      <c r="CU324" s="191" t="str">
        <f t="shared" ca="1" si="324"/>
        <v/>
      </c>
      <c r="CV324" s="191" t="str">
        <f t="shared" ca="1" si="325"/>
        <v/>
      </c>
      <c r="ET324" s="191" t="str">
        <f t="shared" ca="1" si="326"/>
        <v/>
      </c>
      <c r="EU324" s="191" t="str">
        <f t="shared" ca="1" si="327"/>
        <v/>
      </c>
      <c r="EV324" s="191" t="str">
        <f t="shared" ca="1" si="328"/>
        <v/>
      </c>
      <c r="EX324" s="191" t="str">
        <f t="shared" ca="1" si="329"/>
        <v/>
      </c>
      <c r="EY324" s="191" t="str">
        <f t="shared" ca="1" si="330"/>
        <v/>
      </c>
      <c r="EZ324" s="191" t="str">
        <f t="shared" ca="1" si="331"/>
        <v/>
      </c>
      <c r="FD324" s="191" t="str">
        <f t="shared" ca="1" si="332"/>
        <v/>
      </c>
      <c r="FE324" s="191" t="str">
        <f t="shared" ca="1" si="333"/>
        <v/>
      </c>
      <c r="FF324" s="191" t="str">
        <f t="shared" ca="1" si="334"/>
        <v/>
      </c>
      <c r="FG324" s="191" t="str">
        <f t="shared" ca="1" si="335"/>
        <v/>
      </c>
    </row>
    <row r="325" spans="1:163" x14ac:dyDescent="0.2">
      <c r="A325" s="191" t="str">
        <f t="shared" ca="1" si="280"/>
        <v/>
      </c>
      <c r="B325" s="191" t="str">
        <f t="shared" ca="1" si="281"/>
        <v/>
      </c>
      <c r="E325" s="191" t="str">
        <f t="shared" ca="1" si="282"/>
        <v/>
      </c>
      <c r="F325" s="191" t="str">
        <f ca="1">IF(補足!F324="","",REPT("0",3-LEN(補足!F324))&amp;補足!F324)</f>
        <v/>
      </c>
      <c r="O325" s="191" t="str">
        <f t="shared" ca="1" si="283"/>
        <v/>
      </c>
      <c r="P325" s="191" t="str">
        <f t="shared" ca="1" si="284"/>
        <v/>
      </c>
      <c r="Q325" s="191" t="str">
        <f t="shared" ca="1" si="285"/>
        <v/>
      </c>
      <c r="R325" s="191" t="str">
        <f t="shared" ca="1" si="286"/>
        <v/>
      </c>
      <c r="S325" s="191" t="str">
        <f t="shared" ca="1" si="287"/>
        <v/>
      </c>
      <c r="T325" s="191" t="str">
        <f t="shared" ca="1" si="288"/>
        <v/>
      </c>
      <c r="U325" s="191" t="str">
        <f t="shared" ca="1" si="289"/>
        <v/>
      </c>
      <c r="AA325" s="191" t="str">
        <f t="shared" ca="1" si="290"/>
        <v/>
      </c>
      <c r="AB325" s="191" t="str">
        <f t="shared" ca="1" si="291"/>
        <v/>
      </c>
      <c r="AC325" s="191" t="str">
        <f t="shared" ca="1" si="292"/>
        <v/>
      </c>
      <c r="AD325" s="191" t="str">
        <f t="shared" ca="1" si="293"/>
        <v/>
      </c>
      <c r="AE325" s="191" t="str">
        <f t="shared" ca="1" si="294"/>
        <v/>
      </c>
      <c r="AF325" s="191" t="str">
        <f t="shared" ca="1" si="295"/>
        <v/>
      </c>
      <c r="AG325" s="191" t="str">
        <f t="shared" ca="1" si="296"/>
        <v/>
      </c>
      <c r="AH325" s="191" t="str">
        <f t="shared" ca="1" si="297"/>
        <v/>
      </c>
      <c r="AI325" s="191" t="str">
        <f t="shared" ca="1" si="298"/>
        <v/>
      </c>
      <c r="AJ325" s="191" t="str">
        <f t="shared" ca="1" si="299"/>
        <v/>
      </c>
      <c r="AO325" s="191" t="str">
        <f t="shared" ca="1" si="300"/>
        <v/>
      </c>
      <c r="BA325" s="191" t="str">
        <f t="shared" ca="1" si="301"/>
        <v/>
      </c>
      <c r="BB325" s="191" t="str">
        <f t="shared" ca="1" si="302"/>
        <v/>
      </c>
      <c r="BC325" s="191" t="str">
        <f t="shared" ca="1" si="303"/>
        <v/>
      </c>
      <c r="BD325" s="191" t="str">
        <f t="shared" ca="1" si="304"/>
        <v/>
      </c>
      <c r="BE325" s="191" t="str">
        <f t="shared" ca="1" si="305"/>
        <v/>
      </c>
      <c r="BF325" s="191" t="str">
        <f t="shared" ca="1" si="306"/>
        <v/>
      </c>
      <c r="BG325" s="191" t="str">
        <f t="shared" ca="1" si="307"/>
        <v/>
      </c>
      <c r="BH325" s="191" t="str">
        <f t="shared" ca="1" si="308"/>
        <v/>
      </c>
      <c r="BI325" s="191" t="str">
        <f t="shared" ca="1" si="309"/>
        <v/>
      </c>
      <c r="BJ325" s="191" t="str">
        <f t="shared" ca="1" si="310"/>
        <v/>
      </c>
      <c r="BV325" s="191" t="str">
        <f t="shared" ca="1" si="311"/>
        <v/>
      </c>
      <c r="BW325" s="191" t="str">
        <f t="shared" ca="1" si="312"/>
        <v/>
      </c>
      <c r="BZ325" s="191" t="str">
        <f t="shared" ca="1" si="313"/>
        <v/>
      </c>
      <c r="CA325" s="191" t="str">
        <f t="shared" ca="1" si="314"/>
        <v/>
      </c>
      <c r="CB325" s="191" t="str">
        <f t="shared" ca="1" si="315"/>
        <v/>
      </c>
      <c r="CC325" s="191" t="str">
        <f t="shared" ca="1" si="316"/>
        <v/>
      </c>
      <c r="CL325" s="191" t="str">
        <f t="shared" ca="1" si="317"/>
        <v/>
      </c>
      <c r="CM325" s="191" t="str">
        <f t="shared" ca="1" si="318"/>
        <v/>
      </c>
      <c r="CP325" s="191" t="str">
        <f t="shared" ca="1" si="319"/>
        <v/>
      </c>
      <c r="CQ325" s="191" t="str">
        <f t="shared" ca="1" si="320"/>
        <v/>
      </c>
      <c r="CR325" s="191" t="str">
        <f t="shared" ca="1" si="321"/>
        <v/>
      </c>
      <c r="CS325" s="191" t="str">
        <f t="shared" ca="1" si="322"/>
        <v/>
      </c>
      <c r="CT325" s="191" t="str">
        <f t="shared" ca="1" si="323"/>
        <v/>
      </c>
      <c r="CU325" s="191" t="str">
        <f t="shared" ca="1" si="324"/>
        <v/>
      </c>
      <c r="CV325" s="191" t="str">
        <f t="shared" ca="1" si="325"/>
        <v/>
      </c>
      <c r="ET325" s="191" t="str">
        <f t="shared" ca="1" si="326"/>
        <v/>
      </c>
      <c r="EU325" s="191" t="str">
        <f t="shared" ca="1" si="327"/>
        <v/>
      </c>
      <c r="EV325" s="191" t="str">
        <f t="shared" ca="1" si="328"/>
        <v/>
      </c>
      <c r="EX325" s="191" t="str">
        <f t="shared" ca="1" si="329"/>
        <v/>
      </c>
      <c r="EY325" s="191" t="str">
        <f t="shared" ca="1" si="330"/>
        <v/>
      </c>
      <c r="EZ325" s="191" t="str">
        <f t="shared" ca="1" si="331"/>
        <v/>
      </c>
      <c r="FD325" s="191" t="str">
        <f t="shared" ca="1" si="332"/>
        <v/>
      </c>
      <c r="FE325" s="191" t="str">
        <f t="shared" ca="1" si="333"/>
        <v/>
      </c>
      <c r="FF325" s="191" t="str">
        <f t="shared" ca="1" si="334"/>
        <v/>
      </c>
      <c r="FG325" s="191" t="str">
        <f t="shared" ca="1" si="335"/>
        <v/>
      </c>
    </row>
    <row r="326" spans="1:163" x14ac:dyDescent="0.2">
      <c r="A326" s="191" t="str">
        <f t="shared" ca="1" si="280"/>
        <v/>
      </c>
      <c r="B326" s="191" t="str">
        <f t="shared" ca="1" si="281"/>
        <v/>
      </c>
      <c r="E326" s="191" t="str">
        <f t="shared" ca="1" si="282"/>
        <v/>
      </c>
      <c r="F326" s="191" t="str">
        <f ca="1">IF(補足!F325="","",REPT("0",3-LEN(補足!F325))&amp;補足!F325)</f>
        <v/>
      </c>
      <c r="O326" s="191" t="str">
        <f t="shared" ca="1" si="283"/>
        <v/>
      </c>
      <c r="P326" s="191" t="str">
        <f t="shared" ca="1" si="284"/>
        <v/>
      </c>
      <c r="Q326" s="191" t="str">
        <f t="shared" ca="1" si="285"/>
        <v/>
      </c>
      <c r="R326" s="191" t="str">
        <f t="shared" ca="1" si="286"/>
        <v/>
      </c>
      <c r="S326" s="191" t="str">
        <f t="shared" ca="1" si="287"/>
        <v/>
      </c>
      <c r="T326" s="191" t="str">
        <f t="shared" ca="1" si="288"/>
        <v/>
      </c>
      <c r="U326" s="191" t="str">
        <f t="shared" ca="1" si="289"/>
        <v/>
      </c>
      <c r="AA326" s="191" t="str">
        <f t="shared" ca="1" si="290"/>
        <v/>
      </c>
      <c r="AB326" s="191" t="str">
        <f t="shared" ca="1" si="291"/>
        <v/>
      </c>
      <c r="AC326" s="191" t="str">
        <f t="shared" ca="1" si="292"/>
        <v/>
      </c>
      <c r="AD326" s="191" t="str">
        <f t="shared" ca="1" si="293"/>
        <v/>
      </c>
      <c r="AE326" s="191" t="str">
        <f t="shared" ca="1" si="294"/>
        <v/>
      </c>
      <c r="AF326" s="191" t="str">
        <f t="shared" ca="1" si="295"/>
        <v/>
      </c>
      <c r="AG326" s="191" t="str">
        <f t="shared" ca="1" si="296"/>
        <v/>
      </c>
      <c r="AH326" s="191" t="str">
        <f t="shared" ca="1" si="297"/>
        <v/>
      </c>
      <c r="AI326" s="191" t="str">
        <f t="shared" ca="1" si="298"/>
        <v/>
      </c>
      <c r="AJ326" s="191" t="str">
        <f t="shared" ca="1" si="299"/>
        <v/>
      </c>
      <c r="AO326" s="191" t="str">
        <f t="shared" ca="1" si="300"/>
        <v/>
      </c>
      <c r="BA326" s="191" t="str">
        <f t="shared" ca="1" si="301"/>
        <v/>
      </c>
      <c r="BB326" s="191" t="str">
        <f t="shared" ca="1" si="302"/>
        <v/>
      </c>
      <c r="BC326" s="191" t="str">
        <f t="shared" ca="1" si="303"/>
        <v/>
      </c>
      <c r="BD326" s="191" t="str">
        <f t="shared" ca="1" si="304"/>
        <v/>
      </c>
      <c r="BE326" s="191" t="str">
        <f t="shared" ca="1" si="305"/>
        <v/>
      </c>
      <c r="BF326" s="191" t="str">
        <f t="shared" ca="1" si="306"/>
        <v/>
      </c>
      <c r="BG326" s="191" t="str">
        <f t="shared" ca="1" si="307"/>
        <v/>
      </c>
      <c r="BH326" s="191" t="str">
        <f t="shared" ca="1" si="308"/>
        <v/>
      </c>
      <c r="BI326" s="191" t="str">
        <f t="shared" ca="1" si="309"/>
        <v/>
      </c>
      <c r="BJ326" s="191" t="str">
        <f t="shared" ca="1" si="310"/>
        <v/>
      </c>
      <c r="BV326" s="191" t="str">
        <f t="shared" ca="1" si="311"/>
        <v/>
      </c>
      <c r="BW326" s="191" t="str">
        <f t="shared" ca="1" si="312"/>
        <v/>
      </c>
      <c r="BZ326" s="191" t="str">
        <f t="shared" ca="1" si="313"/>
        <v/>
      </c>
      <c r="CA326" s="191" t="str">
        <f t="shared" ca="1" si="314"/>
        <v/>
      </c>
      <c r="CB326" s="191" t="str">
        <f t="shared" ca="1" si="315"/>
        <v/>
      </c>
      <c r="CC326" s="191" t="str">
        <f t="shared" ca="1" si="316"/>
        <v/>
      </c>
      <c r="CL326" s="191" t="str">
        <f t="shared" ca="1" si="317"/>
        <v/>
      </c>
      <c r="CM326" s="191" t="str">
        <f t="shared" ca="1" si="318"/>
        <v/>
      </c>
      <c r="CP326" s="191" t="str">
        <f t="shared" ca="1" si="319"/>
        <v/>
      </c>
      <c r="CQ326" s="191" t="str">
        <f t="shared" ca="1" si="320"/>
        <v/>
      </c>
      <c r="CR326" s="191" t="str">
        <f t="shared" ca="1" si="321"/>
        <v/>
      </c>
      <c r="CS326" s="191" t="str">
        <f t="shared" ca="1" si="322"/>
        <v/>
      </c>
      <c r="CT326" s="191" t="str">
        <f t="shared" ca="1" si="323"/>
        <v/>
      </c>
      <c r="CU326" s="191" t="str">
        <f t="shared" ca="1" si="324"/>
        <v/>
      </c>
      <c r="CV326" s="191" t="str">
        <f t="shared" ca="1" si="325"/>
        <v/>
      </c>
      <c r="ET326" s="191" t="str">
        <f t="shared" ca="1" si="326"/>
        <v/>
      </c>
      <c r="EU326" s="191" t="str">
        <f t="shared" ca="1" si="327"/>
        <v/>
      </c>
      <c r="EV326" s="191" t="str">
        <f t="shared" ca="1" si="328"/>
        <v/>
      </c>
      <c r="EX326" s="191" t="str">
        <f t="shared" ca="1" si="329"/>
        <v/>
      </c>
      <c r="EY326" s="191" t="str">
        <f t="shared" ca="1" si="330"/>
        <v/>
      </c>
      <c r="EZ326" s="191" t="str">
        <f t="shared" ca="1" si="331"/>
        <v/>
      </c>
      <c r="FD326" s="191" t="str">
        <f t="shared" ca="1" si="332"/>
        <v/>
      </c>
      <c r="FE326" s="191" t="str">
        <f t="shared" ca="1" si="333"/>
        <v/>
      </c>
      <c r="FF326" s="191" t="str">
        <f t="shared" ca="1" si="334"/>
        <v/>
      </c>
      <c r="FG326" s="191" t="str">
        <f t="shared" ca="1" si="335"/>
        <v/>
      </c>
    </row>
    <row r="327" spans="1:163" x14ac:dyDescent="0.2">
      <c r="A327" s="191" t="str">
        <f t="shared" ca="1" si="280"/>
        <v/>
      </c>
      <c r="B327" s="191" t="str">
        <f t="shared" ca="1" si="281"/>
        <v/>
      </c>
      <c r="E327" s="191" t="str">
        <f t="shared" ca="1" si="282"/>
        <v/>
      </c>
      <c r="F327" s="191" t="str">
        <f ca="1">IF(補足!F326="","",REPT("0",3-LEN(補足!F326))&amp;補足!F326)</f>
        <v/>
      </c>
      <c r="O327" s="191" t="str">
        <f t="shared" ca="1" si="283"/>
        <v/>
      </c>
      <c r="P327" s="191" t="str">
        <f t="shared" ca="1" si="284"/>
        <v/>
      </c>
      <c r="Q327" s="191" t="str">
        <f t="shared" ca="1" si="285"/>
        <v/>
      </c>
      <c r="R327" s="191" t="str">
        <f t="shared" ca="1" si="286"/>
        <v/>
      </c>
      <c r="S327" s="191" t="str">
        <f t="shared" ca="1" si="287"/>
        <v/>
      </c>
      <c r="T327" s="191" t="str">
        <f t="shared" ca="1" si="288"/>
        <v/>
      </c>
      <c r="U327" s="191" t="str">
        <f t="shared" ca="1" si="289"/>
        <v/>
      </c>
      <c r="AA327" s="191" t="str">
        <f t="shared" ca="1" si="290"/>
        <v/>
      </c>
      <c r="AB327" s="191" t="str">
        <f t="shared" ca="1" si="291"/>
        <v/>
      </c>
      <c r="AC327" s="191" t="str">
        <f t="shared" ca="1" si="292"/>
        <v/>
      </c>
      <c r="AD327" s="191" t="str">
        <f t="shared" ca="1" si="293"/>
        <v/>
      </c>
      <c r="AE327" s="191" t="str">
        <f t="shared" ca="1" si="294"/>
        <v/>
      </c>
      <c r="AF327" s="191" t="str">
        <f t="shared" ca="1" si="295"/>
        <v/>
      </c>
      <c r="AG327" s="191" t="str">
        <f t="shared" ca="1" si="296"/>
        <v/>
      </c>
      <c r="AH327" s="191" t="str">
        <f t="shared" ca="1" si="297"/>
        <v/>
      </c>
      <c r="AI327" s="191" t="str">
        <f t="shared" ca="1" si="298"/>
        <v/>
      </c>
      <c r="AJ327" s="191" t="str">
        <f t="shared" ca="1" si="299"/>
        <v/>
      </c>
      <c r="AO327" s="191" t="str">
        <f t="shared" ca="1" si="300"/>
        <v/>
      </c>
      <c r="BA327" s="191" t="str">
        <f t="shared" ca="1" si="301"/>
        <v/>
      </c>
      <c r="BB327" s="191" t="str">
        <f t="shared" ca="1" si="302"/>
        <v/>
      </c>
      <c r="BC327" s="191" t="str">
        <f t="shared" ca="1" si="303"/>
        <v/>
      </c>
      <c r="BD327" s="191" t="str">
        <f t="shared" ca="1" si="304"/>
        <v/>
      </c>
      <c r="BE327" s="191" t="str">
        <f t="shared" ca="1" si="305"/>
        <v/>
      </c>
      <c r="BF327" s="191" t="str">
        <f t="shared" ca="1" si="306"/>
        <v/>
      </c>
      <c r="BG327" s="191" t="str">
        <f t="shared" ca="1" si="307"/>
        <v/>
      </c>
      <c r="BH327" s="191" t="str">
        <f t="shared" ca="1" si="308"/>
        <v/>
      </c>
      <c r="BI327" s="191" t="str">
        <f t="shared" ca="1" si="309"/>
        <v/>
      </c>
      <c r="BJ327" s="191" t="str">
        <f t="shared" ca="1" si="310"/>
        <v/>
      </c>
      <c r="BV327" s="191" t="str">
        <f t="shared" ca="1" si="311"/>
        <v/>
      </c>
      <c r="BW327" s="191" t="str">
        <f t="shared" ca="1" si="312"/>
        <v/>
      </c>
      <c r="BZ327" s="191" t="str">
        <f t="shared" ca="1" si="313"/>
        <v/>
      </c>
      <c r="CA327" s="191" t="str">
        <f t="shared" ca="1" si="314"/>
        <v/>
      </c>
      <c r="CB327" s="191" t="str">
        <f t="shared" ca="1" si="315"/>
        <v/>
      </c>
      <c r="CC327" s="191" t="str">
        <f t="shared" ca="1" si="316"/>
        <v/>
      </c>
      <c r="CL327" s="191" t="str">
        <f t="shared" ca="1" si="317"/>
        <v/>
      </c>
      <c r="CM327" s="191" t="str">
        <f t="shared" ca="1" si="318"/>
        <v/>
      </c>
      <c r="CP327" s="191" t="str">
        <f t="shared" ca="1" si="319"/>
        <v/>
      </c>
      <c r="CQ327" s="191" t="str">
        <f t="shared" ca="1" si="320"/>
        <v/>
      </c>
      <c r="CR327" s="191" t="str">
        <f t="shared" ca="1" si="321"/>
        <v/>
      </c>
      <c r="CS327" s="191" t="str">
        <f t="shared" ca="1" si="322"/>
        <v/>
      </c>
      <c r="CT327" s="191" t="str">
        <f t="shared" ca="1" si="323"/>
        <v/>
      </c>
      <c r="CU327" s="191" t="str">
        <f t="shared" ca="1" si="324"/>
        <v/>
      </c>
      <c r="CV327" s="191" t="str">
        <f t="shared" ca="1" si="325"/>
        <v/>
      </c>
      <c r="ET327" s="191" t="str">
        <f t="shared" ca="1" si="326"/>
        <v/>
      </c>
      <c r="EU327" s="191" t="str">
        <f t="shared" ca="1" si="327"/>
        <v/>
      </c>
      <c r="EV327" s="191" t="str">
        <f t="shared" ca="1" si="328"/>
        <v/>
      </c>
      <c r="EX327" s="191" t="str">
        <f t="shared" ca="1" si="329"/>
        <v/>
      </c>
      <c r="EY327" s="191" t="str">
        <f t="shared" ca="1" si="330"/>
        <v/>
      </c>
      <c r="EZ327" s="191" t="str">
        <f t="shared" ca="1" si="331"/>
        <v/>
      </c>
      <c r="FD327" s="191" t="str">
        <f t="shared" ca="1" si="332"/>
        <v/>
      </c>
      <c r="FE327" s="191" t="str">
        <f t="shared" ca="1" si="333"/>
        <v/>
      </c>
      <c r="FF327" s="191" t="str">
        <f t="shared" ca="1" si="334"/>
        <v/>
      </c>
      <c r="FG327" s="191" t="str">
        <f t="shared" ca="1" si="335"/>
        <v/>
      </c>
    </row>
    <row r="328" spans="1:163" x14ac:dyDescent="0.2">
      <c r="A328" s="191" t="str">
        <f t="shared" ca="1" si="280"/>
        <v/>
      </c>
      <c r="B328" s="191" t="str">
        <f t="shared" ca="1" si="281"/>
        <v/>
      </c>
      <c r="E328" s="191" t="str">
        <f t="shared" ca="1" si="282"/>
        <v/>
      </c>
      <c r="F328" s="191" t="str">
        <f ca="1">IF(補足!F327="","",REPT("0",3-LEN(補足!F327))&amp;補足!F327)</f>
        <v/>
      </c>
      <c r="O328" s="191" t="str">
        <f t="shared" ca="1" si="283"/>
        <v/>
      </c>
      <c r="P328" s="191" t="str">
        <f t="shared" ca="1" si="284"/>
        <v/>
      </c>
      <c r="Q328" s="191" t="str">
        <f t="shared" ca="1" si="285"/>
        <v/>
      </c>
      <c r="R328" s="191" t="str">
        <f t="shared" ca="1" si="286"/>
        <v/>
      </c>
      <c r="S328" s="191" t="str">
        <f t="shared" ca="1" si="287"/>
        <v/>
      </c>
      <c r="T328" s="191" t="str">
        <f t="shared" ca="1" si="288"/>
        <v/>
      </c>
      <c r="U328" s="191" t="str">
        <f t="shared" ca="1" si="289"/>
        <v/>
      </c>
      <c r="AA328" s="191" t="str">
        <f t="shared" ca="1" si="290"/>
        <v/>
      </c>
      <c r="AB328" s="191" t="str">
        <f t="shared" ca="1" si="291"/>
        <v/>
      </c>
      <c r="AC328" s="191" t="str">
        <f t="shared" ca="1" si="292"/>
        <v/>
      </c>
      <c r="AD328" s="191" t="str">
        <f t="shared" ca="1" si="293"/>
        <v/>
      </c>
      <c r="AE328" s="191" t="str">
        <f t="shared" ca="1" si="294"/>
        <v/>
      </c>
      <c r="AF328" s="191" t="str">
        <f t="shared" ca="1" si="295"/>
        <v/>
      </c>
      <c r="AG328" s="191" t="str">
        <f t="shared" ca="1" si="296"/>
        <v/>
      </c>
      <c r="AH328" s="191" t="str">
        <f t="shared" ca="1" si="297"/>
        <v/>
      </c>
      <c r="AI328" s="191" t="str">
        <f t="shared" ca="1" si="298"/>
        <v/>
      </c>
      <c r="AJ328" s="191" t="str">
        <f t="shared" ca="1" si="299"/>
        <v/>
      </c>
      <c r="AO328" s="191" t="str">
        <f t="shared" ca="1" si="300"/>
        <v/>
      </c>
      <c r="BA328" s="191" t="str">
        <f t="shared" ca="1" si="301"/>
        <v/>
      </c>
      <c r="BB328" s="191" t="str">
        <f t="shared" ca="1" si="302"/>
        <v/>
      </c>
      <c r="BC328" s="191" t="str">
        <f t="shared" ca="1" si="303"/>
        <v/>
      </c>
      <c r="BD328" s="191" t="str">
        <f t="shared" ca="1" si="304"/>
        <v/>
      </c>
      <c r="BE328" s="191" t="str">
        <f t="shared" ca="1" si="305"/>
        <v/>
      </c>
      <c r="BF328" s="191" t="str">
        <f t="shared" ca="1" si="306"/>
        <v/>
      </c>
      <c r="BG328" s="191" t="str">
        <f t="shared" ca="1" si="307"/>
        <v/>
      </c>
      <c r="BH328" s="191" t="str">
        <f t="shared" ca="1" si="308"/>
        <v/>
      </c>
      <c r="BI328" s="191" t="str">
        <f t="shared" ca="1" si="309"/>
        <v/>
      </c>
      <c r="BJ328" s="191" t="str">
        <f t="shared" ca="1" si="310"/>
        <v/>
      </c>
      <c r="BV328" s="191" t="str">
        <f t="shared" ca="1" si="311"/>
        <v/>
      </c>
      <c r="BW328" s="191" t="str">
        <f t="shared" ca="1" si="312"/>
        <v/>
      </c>
      <c r="BZ328" s="191" t="str">
        <f t="shared" ca="1" si="313"/>
        <v/>
      </c>
      <c r="CA328" s="191" t="str">
        <f t="shared" ca="1" si="314"/>
        <v/>
      </c>
      <c r="CB328" s="191" t="str">
        <f t="shared" ca="1" si="315"/>
        <v/>
      </c>
      <c r="CC328" s="191" t="str">
        <f t="shared" ca="1" si="316"/>
        <v/>
      </c>
      <c r="CL328" s="191" t="str">
        <f t="shared" ca="1" si="317"/>
        <v/>
      </c>
      <c r="CM328" s="191" t="str">
        <f t="shared" ca="1" si="318"/>
        <v/>
      </c>
      <c r="CP328" s="191" t="str">
        <f t="shared" ca="1" si="319"/>
        <v/>
      </c>
      <c r="CQ328" s="191" t="str">
        <f t="shared" ca="1" si="320"/>
        <v/>
      </c>
      <c r="CR328" s="191" t="str">
        <f t="shared" ca="1" si="321"/>
        <v/>
      </c>
      <c r="CS328" s="191" t="str">
        <f t="shared" ca="1" si="322"/>
        <v/>
      </c>
      <c r="CT328" s="191" t="str">
        <f t="shared" ca="1" si="323"/>
        <v/>
      </c>
      <c r="CU328" s="191" t="str">
        <f t="shared" ca="1" si="324"/>
        <v/>
      </c>
      <c r="CV328" s="191" t="str">
        <f t="shared" ca="1" si="325"/>
        <v/>
      </c>
      <c r="ET328" s="191" t="str">
        <f t="shared" ca="1" si="326"/>
        <v/>
      </c>
      <c r="EU328" s="191" t="str">
        <f t="shared" ca="1" si="327"/>
        <v/>
      </c>
      <c r="EV328" s="191" t="str">
        <f t="shared" ca="1" si="328"/>
        <v/>
      </c>
      <c r="EX328" s="191" t="str">
        <f t="shared" ca="1" si="329"/>
        <v/>
      </c>
      <c r="EY328" s="191" t="str">
        <f t="shared" ca="1" si="330"/>
        <v/>
      </c>
      <c r="EZ328" s="191" t="str">
        <f t="shared" ca="1" si="331"/>
        <v/>
      </c>
      <c r="FD328" s="191" t="str">
        <f t="shared" ca="1" si="332"/>
        <v/>
      </c>
      <c r="FE328" s="191" t="str">
        <f t="shared" ca="1" si="333"/>
        <v/>
      </c>
      <c r="FF328" s="191" t="str">
        <f t="shared" ca="1" si="334"/>
        <v/>
      </c>
      <c r="FG328" s="191" t="str">
        <f t="shared" ca="1" si="335"/>
        <v/>
      </c>
    </row>
    <row r="329" spans="1:163" x14ac:dyDescent="0.2">
      <c r="A329" s="191" t="str">
        <f t="shared" ca="1" si="280"/>
        <v/>
      </c>
      <c r="B329" s="191" t="str">
        <f t="shared" ca="1" si="281"/>
        <v/>
      </c>
      <c r="E329" s="191" t="str">
        <f t="shared" ca="1" si="282"/>
        <v/>
      </c>
      <c r="F329" s="191" t="str">
        <f ca="1">IF(補足!F328="","",REPT("0",3-LEN(補足!F328))&amp;補足!F328)</f>
        <v/>
      </c>
      <c r="O329" s="191" t="str">
        <f t="shared" ca="1" si="283"/>
        <v/>
      </c>
      <c r="P329" s="191" t="str">
        <f t="shared" ca="1" si="284"/>
        <v/>
      </c>
      <c r="Q329" s="191" t="str">
        <f t="shared" ca="1" si="285"/>
        <v/>
      </c>
      <c r="R329" s="191" t="str">
        <f t="shared" ca="1" si="286"/>
        <v/>
      </c>
      <c r="S329" s="191" t="str">
        <f t="shared" ca="1" si="287"/>
        <v/>
      </c>
      <c r="T329" s="191" t="str">
        <f t="shared" ca="1" si="288"/>
        <v/>
      </c>
      <c r="U329" s="191" t="str">
        <f t="shared" ca="1" si="289"/>
        <v/>
      </c>
      <c r="AA329" s="191" t="str">
        <f t="shared" ca="1" si="290"/>
        <v/>
      </c>
      <c r="AB329" s="191" t="str">
        <f t="shared" ca="1" si="291"/>
        <v/>
      </c>
      <c r="AC329" s="191" t="str">
        <f t="shared" ca="1" si="292"/>
        <v/>
      </c>
      <c r="AD329" s="191" t="str">
        <f t="shared" ca="1" si="293"/>
        <v/>
      </c>
      <c r="AE329" s="191" t="str">
        <f t="shared" ca="1" si="294"/>
        <v/>
      </c>
      <c r="AF329" s="191" t="str">
        <f t="shared" ca="1" si="295"/>
        <v/>
      </c>
      <c r="AG329" s="191" t="str">
        <f t="shared" ca="1" si="296"/>
        <v/>
      </c>
      <c r="AH329" s="191" t="str">
        <f t="shared" ca="1" si="297"/>
        <v/>
      </c>
      <c r="AI329" s="191" t="str">
        <f t="shared" ca="1" si="298"/>
        <v/>
      </c>
      <c r="AJ329" s="191" t="str">
        <f t="shared" ca="1" si="299"/>
        <v/>
      </c>
      <c r="AO329" s="191" t="str">
        <f t="shared" ca="1" si="300"/>
        <v/>
      </c>
      <c r="BA329" s="191" t="str">
        <f t="shared" ca="1" si="301"/>
        <v/>
      </c>
      <c r="BB329" s="191" t="str">
        <f t="shared" ca="1" si="302"/>
        <v/>
      </c>
      <c r="BC329" s="191" t="str">
        <f t="shared" ca="1" si="303"/>
        <v/>
      </c>
      <c r="BD329" s="191" t="str">
        <f t="shared" ca="1" si="304"/>
        <v/>
      </c>
      <c r="BE329" s="191" t="str">
        <f t="shared" ca="1" si="305"/>
        <v/>
      </c>
      <c r="BF329" s="191" t="str">
        <f t="shared" ca="1" si="306"/>
        <v/>
      </c>
      <c r="BG329" s="191" t="str">
        <f t="shared" ca="1" si="307"/>
        <v/>
      </c>
      <c r="BH329" s="191" t="str">
        <f t="shared" ca="1" si="308"/>
        <v/>
      </c>
      <c r="BI329" s="191" t="str">
        <f t="shared" ca="1" si="309"/>
        <v/>
      </c>
      <c r="BJ329" s="191" t="str">
        <f t="shared" ca="1" si="310"/>
        <v/>
      </c>
      <c r="BV329" s="191" t="str">
        <f t="shared" ca="1" si="311"/>
        <v/>
      </c>
      <c r="BW329" s="191" t="str">
        <f t="shared" ca="1" si="312"/>
        <v/>
      </c>
      <c r="BZ329" s="191" t="str">
        <f t="shared" ca="1" si="313"/>
        <v/>
      </c>
      <c r="CA329" s="191" t="str">
        <f t="shared" ca="1" si="314"/>
        <v/>
      </c>
      <c r="CB329" s="191" t="str">
        <f t="shared" ca="1" si="315"/>
        <v/>
      </c>
      <c r="CC329" s="191" t="str">
        <f t="shared" ca="1" si="316"/>
        <v/>
      </c>
      <c r="CL329" s="191" t="str">
        <f t="shared" ca="1" si="317"/>
        <v/>
      </c>
      <c r="CM329" s="191" t="str">
        <f t="shared" ca="1" si="318"/>
        <v/>
      </c>
      <c r="CP329" s="191" t="str">
        <f t="shared" ca="1" si="319"/>
        <v/>
      </c>
      <c r="CQ329" s="191" t="str">
        <f t="shared" ca="1" si="320"/>
        <v/>
      </c>
      <c r="CR329" s="191" t="str">
        <f t="shared" ca="1" si="321"/>
        <v/>
      </c>
      <c r="CS329" s="191" t="str">
        <f t="shared" ca="1" si="322"/>
        <v/>
      </c>
      <c r="CT329" s="191" t="str">
        <f t="shared" ca="1" si="323"/>
        <v/>
      </c>
      <c r="CU329" s="191" t="str">
        <f t="shared" ca="1" si="324"/>
        <v/>
      </c>
      <c r="CV329" s="191" t="str">
        <f t="shared" ca="1" si="325"/>
        <v/>
      </c>
      <c r="ET329" s="191" t="str">
        <f t="shared" ca="1" si="326"/>
        <v/>
      </c>
      <c r="EU329" s="191" t="str">
        <f t="shared" ca="1" si="327"/>
        <v/>
      </c>
      <c r="EV329" s="191" t="str">
        <f t="shared" ca="1" si="328"/>
        <v/>
      </c>
      <c r="EX329" s="191" t="str">
        <f t="shared" ca="1" si="329"/>
        <v/>
      </c>
      <c r="EY329" s="191" t="str">
        <f t="shared" ca="1" si="330"/>
        <v/>
      </c>
      <c r="EZ329" s="191" t="str">
        <f t="shared" ca="1" si="331"/>
        <v/>
      </c>
      <c r="FD329" s="191" t="str">
        <f t="shared" ca="1" si="332"/>
        <v/>
      </c>
      <c r="FE329" s="191" t="str">
        <f t="shared" ca="1" si="333"/>
        <v/>
      </c>
      <c r="FF329" s="191" t="str">
        <f t="shared" ca="1" si="334"/>
        <v/>
      </c>
      <c r="FG329" s="191" t="str">
        <f t="shared" ca="1" si="335"/>
        <v/>
      </c>
    </row>
    <row r="330" spans="1:163" x14ac:dyDescent="0.2">
      <c r="A330" s="191" t="str">
        <f t="shared" ca="1" si="280"/>
        <v/>
      </c>
      <c r="B330" s="191" t="str">
        <f t="shared" ca="1" si="281"/>
        <v/>
      </c>
      <c r="E330" s="191" t="str">
        <f t="shared" ca="1" si="282"/>
        <v/>
      </c>
      <c r="F330" s="191" t="str">
        <f ca="1">IF(補足!F329="","",REPT("0",3-LEN(補足!F329))&amp;補足!F329)</f>
        <v/>
      </c>
      <c r="O330" s="191" t="str">
        <f t="shared" ca="1" si="283"/>
        <v/>
      </c>
      <c r="P330" s="191" t="str">
        <f t="shared" ca="1" si="284"/>
        <v/>
      </c>
      <c r="Q330" s="191" t="str">
        <f t="shared" ca="1" si="285"/>
        <v/>
      </c>
      <c r="R330" s="191" t="str">
        <f t="shared" ca="1" si="286"/>
        <v/>
      </c>
      <c r="S330" s="191" t="str">
        <f t="shared" ca="1" si="287"/>
        <v/>
      </c>
      <c r="T330" s="191" t="str">
        <f t="shared" ca="1" si="288"/>
        <v/>
      </c>
      <c r="U330" s="191" t="str">
        <f t="shared" ca="1" si="289"/>
        <v/>
      </c>
      <c r="AA330" s="191" t="str">
        <f t="shared" ca="1" si="290"/>
        <v/>
      </c>
      <c r="AB330" s="191" t="str">
        <f t="shared" ca="1" si="291"/>
        <v/>
      </c>
      <c r="AC330" s="191" t="str">
        <f t="shared" ca="1" si="292"/>
        <v/>
      </c>
      <c r="AD330" s="191" t="str">
        <f t="shared" ca="1" si="293"/>
        <v/>
      </c>
      <c r="AE330" s="191" t="str">
        <f t="shared" ca="1" si="294"/>
        <v/>
      </c>
      <c r="AF330" s="191" t="str">
        <f t="shared" ca="1" si="295"/>
        <v/>
      </c>
      <c r="AG330" s="191" t="str">
        <f t="shared" ca="1" si="296"/>
        <v/>
      </c>
      <c r="AH330" s="191" t="str">
        <f t="shared" ca="1" si="297"/>
        <v/>
      </c>
      <c r="AI330" s="191" t="str">
        <f t="shared" ca="1" si="298"/>
        <v/>
      </c>
      <c r="AJ330" s="191" t="str">
        <f t="shared" ca="1" si="299"/>
        <v/>
      </c>
      <c r="AO330" s="191" t="str">
        <f t="shared" ca="1" si="300"/>
        <v/>
      </c>
      <c r="BA330" s="191" t="str">
        <f t="shared" ca="1" si="301"/>
        <v/>
      </c>
      <c r="BB330" s="191" t="str">
        <f t="shared" ca="1" si="302"/>
        <v/>
      </c>
      <c r="BC330" s="191" t="str">
        <f t="shared" ca="1" si="303"/>
        <v/>
      </c>
      <c r="BD330" s="191" t="str">
        <f t="shared" ca="1" si="304"/>
        <v/>
      </c>
      <c r="BE330" s="191" t="str">
        <f t="shared" ca="1" si="305"/>
        <v/>
      </c>
      <c r="BF330" s="191" t="str">
        <f t="shared" ca="1" si="306"/>
        <v/>
      </c>
      <c r="BG330" s="191" t="str">
        <f t="shared" ca="1" si="307"/>
        <v/>
      </c>
      <c r="BH330" s="191" t="str">
        <f t="shared" ca="1" si="308"/>
        <v/>
      </c>
      <c r="BI330" s="191" t="str">
        <f t="shared" ca="1" si="309"/>
        <v/>
      </c>
      <c r="BJ330" s="191" t="str">
        <f t="shared" ca="1" si="310"/>
        <v/>
      </c>
      <c r="BV330" s="191" t="str">
        <f t="shared" ca="1" si="311"/>
        <v/>
      </c>
      <c r="BW330" s="191" t="str">
        <f t="shared" ca="1" si="312"/>
        <v/>
      </c>
      <c r="BZ330" s="191" t="str">
        <f t="shared" ca="1" si="313"/>
        <v/>
      </c>
      <c r="CA330" s="191" t="str">
        <f t="shared" ca="1" si="314"/>
        <v/>
      </c>
      <c r="CB330" s="191" t="str">
        <f t="shared" ca="1" si="315"/>
        <v/>
      </c>
      <c r="CC330" s="191" t="str">
        <f t="shared" ca="1" si="316"/>
        <v/>
      </c>
      <c r="CL330" s="191" t="str">
        <f t="shared" ca="1" si="317"/>
        <v/>
      </c>
      <c r="CM330" s="191" t="str">
        <f t="shared" ca="1" si="318"/>
        <v/>
      </c>
      <c r="CP330" s="191" t="str">
        <f t="shared" ca="1" si="319"/>
        <v/>
      </c>
      <c r="CQ330" s="191" t="str">
        <f t="shared" ca="1" si="320"/>
        <v/>
      </c>
      <c r="CR330" s="191" t="str">
        <f t="shared" ca="1" si="321"/>
        <v/>
      </c>
      <c r="CS330" s="191" t="str">
        <f t="shared" ca="1" si="322"/>
        <v/>
      </c>
      <c r="CT330" s="191" t="str">
        <f t="shared" ca="1" si="323"/>
        <v/>
      </c>
      <c r="CU330" s="191" t="str">
        <f t="shared" ca="1" si="324"/>
        <v/>
      </c>
      <c r="CV330" s="191" t="str">
        <f t="shared" ca="1" si="325"/>
        <v/>
      </c>
      <c r="ET330" s="191" t="str">
        <f t="shared" ca="1" si="326"/>
        <v/>
      </c>
      <c r="EU330" s="191" t="str">
        <f t="shared" ca="1" si="327"/>
        <v/>
      </c>
      <c r="EV330" s="191" t="str">
        <f t="shared" ca="1" si="328"/>
        <v/>
      </c>
      <c r="EX330" s="191" t="str">
        <f t="shared" ca="1" si="329"/>
        <v/>
      </c>
      <c r="EY330" s="191" t="str">
        <f t="shared" ca="1" si="330"/>
        <v/>
      </c>
      <c r="EZ330" s="191" t="str">
        <f t="shared" ca="1" si="331"/>
        <v/>
      </c>
      <c r="FD330" s="191" t="str">
        <f t="shared" ca="1" si="332"/>
        <v/>
      </c>
      <c r="FE330" s="191" t="str">
        <f t="shared" ca="1" si="333"/>
        <v/>
      </c>
      <c r="FF330" s="191" t="str">
        <f t="shared" ca="1" si="334"/>
        <v/>
      </c>
      <c r="FG330" s="191" t="str">
        <f t="shared" ca="1" si="335"/>
        <v/>
      </c>
    </row>
    <row r="331" spans="1:163" x14ac:dyDescent="0.2">
      <c r="A331" s="191" t="str">
        <f t="shared" ca="1" si="280"/>
        <v/>
      </c>
      <c r="B331" s="191" t="str">
        <f t="shared" ca="1" si="281"/>
        <v/>
      </c>
      <c r="E331" s="191" t="str">
        <f t="shared" ca="1" si="282"/>
        <v/>
      </c>
      <c r="F331" s="191" t="str">
        <f ca="1">IF(補足!F330="","",REPT("0",3-LEN(補足!F330))&amp;補足!F330)</f>
        <v/>
      </c>
      <c r="O331" s="191" t="str">
        <f t="shared" ca="1" si="283"/>
        <v/>
      </c>
      <c r="P331" s="191" t="str">
        <f t="shared" ca="1" si="284"/>
        <v/>
      </c>
      <c r="Q331" s="191" t="str">
        <f t="shared" ca="1" si="285"/>
        <v/>
      </c>
      <c r="R331" s="191" t="str">
        <f t="shared" ca="1" si="286"/>
        <v/>
      </c>
      <c r="S331" s="191" t="str">
        <f t="shared" ca="1" si="287"/>
        <v/>
      </c>
      <c r="T331" s="191" t="str">
        <f t="shared" ca="1" si="288"/>
        <v/>
      </c>
      <c r="U331" s="191" t="str">
        <f t="shared" ca="1" si="289"/>
        <v/>
      </c>
      <c r="AA331" s="191" t="str">
        <f t="shared" ca="1" si="290"/>
        <v/>
      </c>
      <c r="AB331" s="191" t="str">
        <f t="shared" ca="1" si="291"/>
        <v/>
      </c>
      <c r="AC331" s="191" t="str">
        <f t="shared" ca="1" si="292"/>
        <v/>
      </c>
      <c r="AD331" s="191" t="str">
        <f t="shared" ca="1" si="293"/>
        <v/>
      </c>
      <c r="AE331" s="191" t="str">
        <f t="shared" ca="1" si="294"/>
        <v/>
      </c>
      <c r="AF331" s="191" t="str">
        <f t="shared" ca="1" si="295"/>
        <v/>
      </c>
      <c r="AG331" s="191" t="str">
        <f t="shared" ca="1" si="296"/>
        <v/>
      </c>
      <c r="AH331" s="191" t="str">
        <f t="shared" ca="1" si="297"/>
        <v/>
      </c>
      <c r="AI331" s="191" t="str">
        <f t="shared" ca="1" si="298"/>
        <v/>
      </c>
      <c r="AJ331" s="191" t="str">
        <f t="shared" ca="1" si="299"/>
        <v/>
      </c>
      <c r="AO331" s="191" t="str">
        <f t="shared" ca="1" si="300"/>
        <v/>
      </c>
      <c r="BA331" s="191" t="str">
        <f t="shared" ca="1" si="301"/>
        <v/>
      </c>
      <c r="BB331" s="191" t="str">
        <f t="shared" ca="1" si="302"/>
        <v/>
      </c>
      <c r="BC331" s="191" t="str">
        <f t="shared" ca="1" si="303"/>
        <v/>
      </c>
      <c r="BD331" s="191" t="str">
        <f t="shared" ca="1" si="304"/>
        <v/>
      </c>
      <c r="BE331" s="191" t="str">
        <f t="shared" ca="1" si="305"/>
        <v/>
      </c>
      <c r="BF331" s="191" t="str">
        <f t="shared" ca="1" si="306"/>
        <v/>
      </c>
      <c r="BG331" s="191" t="str">
        <f t="shared" ca="1" si="307"/>
        <v/>
      </c>
      <c r="BH331" s="191" t="str">
        <f t="shared" ca="1" si="308"/>
        <v/>
      </c>
      <c r="BI331" s="191" t="str">
        <f t="shared" ca="1" si="309"/>
        <v/>
      </c>
      <c r="BJ331" s="191" t="str">
        <f t="shared" ca="1" si="310"/>
        <v/>
      </c>
      <c r="BV331" s="191" t="str">
        <f t="shared" ca="1" si="311"/>
        <v/>
      </c>
      <c r="BW331" s="191" t="str">
        <f t="shared" ca="1" si="312"/>
        <v/>
      </c>
      <c r="BZ331" s="191" t="str">
        <f t="shared" ca="1" si="313"/>
        <v/>
      </c>
      <c r="CA331" s="191" t="str">
        <f t="shared" ca="1" si="314"/>
        <v/>
      </c>
      <c r="CB331" s="191" t="str">
        <f t="shared" ca="1" si="315"/>
        <v/>
      </c>
      <c r="CC331" s="191" t="str">
        <f t="shared" ca="1" si="316"/>
        <v/>
      </c>
      <c r="CL331" s="191" t="str">
        <f t="shared" ca="1" si="317"/>
        <v/>
      </c>
      <c r="CM331" s="191" t="str">
        <f t="shared" ca="1" si="318"/>
        <v/>
      </c>
      <c r="CP331" s="191" t="str">
        <f t="shared" ca="1" si="319"/>
        <v/>
      </c>
      <c r="CQ331" s="191" t="str">
        <f t="shared" ca="1" si="320"/>
        <v/>
      </c>
      <c r="CR331" s="191" t="str">
        <f t="shared" ca="1" si="321"/>
        <v/>
      </c>
      <c r="CS331" s="191" t="str">
        <f t="shared" ca="1" si="322"/>
        <v/>
      </c>
      <c r="CT331" s="191" t="str">
        <f t="shared" ca="1" si="323"/>
        <v/>
      </c>
      <c r="CU331" s="191" t="str">
        <f t="shared" ca="1" si="324"/>
        <v/>
      </c>
      <c r="CV331" s="191" t="str">
        <f t="shared" ca="1" si="325"/>
        <v/>
      </c>
      <c r="ET331" s="191" t="str">
        <f t="shared" ca="1" si="326"/>
        <v/>
      </c>
      <c r="EU331" s="191" t="str">
        <f t="shared" ca="1" si="327"/>
        <v/>
      </c>
      <c r="EV331" s="191" t="str">
        <f t="shared" ca="1" si="328"/>
        <v/>
      </c>
      <c r="EX331" s="191" t="str">
        <f t="shared" ca="1" si="329"/>
        <v/>
      </c>
      <c r="EY331" s="191" t="str">
        <f t="shared" ca="1" si="330"/>
        <v/>
      </c>
      <c r="EZ331" s="191" t="str">
        <f t="shared" ca="1" si="331"/>
        <v/>
      </c>
      <c r="FD331" s="191" t="str">
        <f t="shared" ca="1" si="332"/>
        <v/>
      </c>
      <c r="FE331" s="191" t="str">
        <f t="shared" ca="1" si="333"/>
        <v/>
      </c>
      <c r="FF331" s="191" t="str">
        <f t="shared" ca="1" si="334"/>
        <v/>
      </c>
      <c r="FG331" s="191" t="str">
        <f t="shared" ca="1" si="335"/>
        <v/>
      </c>
    </row>
    <row r="332" spans="1:163" x14ac:dyDescent="0.2">
      <c r="A332" s="191" t="str">
        <f t="shared" ca="1" si="280"/>
        <v/>
      </c>
      <c r="B332" s="191" t="str">
        <f t="shared" ca="1" si="281"/>
        <v/>
      </c>
      <c r="E332" s="191" t="str">
        <f t="shared" ca="1" si="282"/>
        <v/>
      </c>
      <c r="F332" s="191" t="str">
        <f ca="1">IF(補足!F331="","",REPT("0",3-LEN(補足!F331))&amp;補足!F331)</f>
        <v/>
      </c>
      <c r="O332" s="191" t="str">
        <f t="shared" ca="1" si="283"/>
        <v/>
      </c>
      <c r="P332" s="191" t="str">
        <f t="shared" ca="1" si="284"/>
        <v/>
      </c>
      <c r="Q332" s="191" t="str">
        <f t="shared" ca="1" si="285"/>
        <v/>
      </c>
      <c r="R332" s="191" t="str">
        <f t="shared" ca="1" si="286"/>
        <v/>
      </c>
      <c r="S332" s="191" t="str">
        <f t="shared" ca="1" si="287"/>
        <v/>
      </c>
      <c r="T332" s="191" t="str">
        <f t="shared" ca="1" si="288"/>
        <v/>
      </c>
      <c r="U332" s="191" t="str">
        <f t="shared" ca="1" si="289"/>
        <v/>
      </c>
      <c r="AA332" s="191" t="str">
        <f t="shared" ca="1" si="290"/>
        <v/>
      </c>
      <c r="AB332" s="191" t="str">
        <f t="shared" ca="1" si="291"/>
        <v/>
      </c>
      <c r="AC332" s="191" t="str">
        <f t="shared" ca="1" si="292"/>
        <v/>
      </c>
      <c r="AD332" s="191" t="str">
        <f t="shared" ca="1" si="293"/>
        <v/>
      </c>
      <c r="AE332" s="191" t="str">
        <f t="shared" ca="1" si="294"/>
        <v/>
      </c>
      <c r="AF332" s="191" t="str">
        <f t="shared" ca="1" si="295"/>
        <v/>
      </c>
      <c r="AG332" s="191" t="str">
        <f t="shared" ca="1" si="296"/>
        <v/>
      </c>
      <c r="AH332" s="191" t="str">
        <f t="shared" ca="1" si="297"/>
        <v/>
      </c>
      <c r="AI332" s="191" t="str">
        <f t="shared" ca="1" si="298"/>
        <v/>
      </c>
      <c r="AJ332" s="191" t="str">
        <f t="shared" ca="1" si="299"/>
        <v/>
      </c>
      <c r="AO332" s="191" t="str">
        <f t="shared" ca="1" si="300"/>
        <v/>
      </c>
      <c r="BA332" s="191" t="str">
        <f t="shared" ca="1" si="301"/>
        <v/>
      </c>
      <c r="BB332" s="191" t="str">
        <f t="shared" ca="1" si="302"/>
        <v/>
      </c>
      <c r="BC332" s="191" t="str">
        <f t="shared" ca="1" si="303"/>
        <v/>
      </c>
      <c r="BD332" s="191" t="str">
        <f t="shared" ca="1" si="304"/>
        <v/>
      </c>
      <c r="BE332" s="191" t="str">
        <f t="shared" ca="1" si="305"/>
        <v/>
      </c>
      <c r="BF332" s="191" t="str">
        <f t="shared" ca="1" si="306"/>
        <v/>
      </c>
      <c r="BG332" s="191" t="str">
        <f t="shared" ca="1" si="307"/>
        <v/>
      </c>
      <c r="BH332" s="191" t="str">
        <f t="shared" ca="1" si="308"/>
        <v/>
      </c>
      <c r="BI332" s="191" t="str">
        <f t="shared" ca="1" si="309"/>
        <v/>
      </c>
      <c r="BJ332" s="191" t="str">
        <f t="shared" ca="1" si="310"/>
        <v/>
      </c>
      <c r="BV332" s="191" t="str">
        <f t="shared" ca="1" si="311"/>
        <v/>
      </c>
      <c r="BW332" s="191" t="str">
        <f t="shared" ca="1" si="312"/>
        <v/>
      </c>
      <c r="BZ332" s="191" t="str">
        <f t="shared" ca="1" si="313"/>
        <v/>
      </c>
      <c r="CA332" s="191" t="str">
        <f t="shared" ca="1" si="314"/>
        <v/>
      </c>
      <c r="CB332" s="191" t="str">
        <f t="shared" ca="1" si="315"/>
        <v/>
      </c>
      <c r="CC332" s="191" t="str">
        <f t="shared" ca="1" si="316"/>
        <v/>
      </c>
      <c r="CL332" s="191" t="str">
        <f t="shared" ca="1" si="317"/>
        <v/>
      </c>
      <c r="CM332" s="191" t="str">
        <f t="shared" ca="1" si="318"/>
        <v/>
      </c>
      <c r="CP332" s="191" t="str">
        <f t="shared" ca="1" si="319"/>
        <v/>
      </c>
      <c r="CQ332" s="191" t="str">
        <f t="shared" ca="1" si="320"/>
        <v/>
      </c>
      <c r="CR332" s="191" t="str">
        <f t="shared" ca="1" si="321"/>
        <v/>
      </c>
      <c r="CS332" s="191" t="str">
        <f t="shared" ca="1" si="322"/>
        <v/>
      </c>
      <c r="CT332" s="191" t="str">
        <f t="shared" ca="1" si="323"/>
        <v/>
      </c>
      <c r="CU332" s="191" t="str">
        <f t="shared" ca="1" si="324"/>
        <v/>
      </c>
      <c r="CV332" s="191" t="str">
        <f t="shared" ca="1" si="325"/>
        <v/>
      </c>
      <c r="ET332" s="191" t="str">
        <f t="shared" ca="1" si="326"/>
        <v/>
      </c>
      <c r="EU332" s="191" t="str">
        <f t="shared" ca="1" si="327"/>
        <v/>
      </c>
      <c r="EV332" s="191" t="str">
        <f t="shared" ca="1" si="328"/>
        <v/>
      </c>
      <c r="EX332" s="191" t="str">
        <f t="shared" ca="1" si="329"/>
        <v/>
      </c>
      <c r="EY332" s="191" t="str">
        <f t="shared" ca="1" si="330"/>
        <v/>
      </c>
      <c r="EZ332" s="191" t="str">
        <f t="shared" ca="1" si="331"/>
        <v/>
      </c>
      <c r="FD332" s="191" t="str">
        <f t="shared" ca="1" si="332"/>
        <v/>
      </c>
      <c r="FE332" s="191" t="str">
        <f t="shared" ca="1" si="333"/>
        <v/>
      </c>
      <c r="FF332" s="191" t="str">
        <f t="shared" ca="1" si="334"/>
        <v/>
      </c>
      <c r="FG332" s="191" t="str">
        <f t="shared" ca="1" si="335"/>
        <v/>
      </c>
    </row>
    <row r="333" spans="1:163" x14ac:dyDescent="0.2">
      <c r="A333" s="191" t="str">
        <f t="shared" ca="1" si="280"/>
        <v/>
      </c>
      <c r="B333" s="191" t="str">
        <f t="shared" ca="1" si="281"/>
        <v/>
      </c>
      <c r="E333" s="191" t="str">
        <f t="shared" ca="1" si="282"/>
        <v/>
      </c>
      <c r="F333" s="191" t="str">
        <f ca="1">IF(補足!F332="","",REPT("0",3-LEN(補足!F332))&amp;補足!F332)</f>
        <v/>
      </c>
      <c r="O333" s="191" t="str">
        <f t="shared" ca="1" si="283"/>
        <v/>
      </c>
      <c r="P333" s="191" t="str">
        <f t="shared" ca="1" si="284"/>
        <v/>
      </c>
      <c r="Q333" s="191" t="str">
        <f t="shared" ca="1" si="285"/>
        <v/>
      </c>
      <c r="R333" s="191" t="str">
        <f t="shared" ca="1" si="286"/>
        <v/>
      </c>
      <c r="S333" s="191" t="str">
        <f t="shared" ca="1" si="287"/>
        <v/>
      </c>
      <c r="T333" s="191" t="str">
        <f t="shared" ca="1" si="288"/>
        <v/>
      </c>
      <c r="U333" s="191" t="str">
        <f t="shared" ca="1" si="289"/>
        <v/>
      </c>
      <c r="AA333" s="191" t="str">
        <f t="shared" ca="1" si="290"/>
        <v/>
      </c>
      <c r="AB333" s="191" t="str">
        <f t="shared" ca="1" si="291"/>
        <v/>
      </c>
      <c r="AC333" s="191" t="str">
        <f t="shared" ca="1" si="292"/>
        <v/>
      </c>
      <c r="AD333" s="191" t="str">
        <f t="shared" ca="1" si="293"/>
        <v/>
      </c>
      <c r="AE333" s="191" t="str">
        <f t="shared" ca="1" si="294"/>
        <v/>
      </c>
      <c r="AF333" s="191" t="str">
        <f t="shared" ca="1" si="295"/>
        <v/>
      </c>
      <c r="AG333" s="191" t="str">
        <f t="shared" ca="1" si="296"/>
        <v/>
      </c>
      <c r="AH333" s="191" t="str">
        <f t="shared" ca="1" si="297"/>
        <v/>
      </c>
      <c r="AI333" s="191" t="str">
        <f t="shared" ca="1" si="298"/>
        <v/>
      </c>
      <c r="AJ333" s="191" t="str">
        <f t="shared" ca="1" si="299"/>
        <v/>
      </c>
      <c r="AO333" s="191" t="str">
        <f t="shared" ca="1" si="300"/>
        <v/>
      </c>
      <c r="BA333" s="191" t="str">
        <f t="shared" ca="1" si="301"/>
        <v/>
      </c>
      <c r="BB333" s="191" t="str">
        <f t="shared" ca="1" si="302"/>
        <v/>
      </c>
      <c r="BC333" s="191" t="str">
        <f t="shared" ca="1" si="303"/>
        <v/>
      </c>
      <c r="BD333" s="191" t="str">
        <f t="shared" ca="1" si="304"/>
        <v/>
      </c>
      <c r="BE333" s="191" t="str">
        <f t="shared" ca="1" si="305"/>
        <v/>
      </c>
      <c r="BF333" s="191" t="str">
        <f t="shared" ca="1" si="306"/>
        <v/>
      </c>
      <c r="BG333" s="191" t="str">
        <f t="shared" ca="1" si="307"/>
        <v/>
      </c>
      <c r="BH333" s="191" t="str">
        <f t="shared" ca="1" si="308"/>
        <v/>
      </c>
      <c r="BI333" s="191" t="str">
        <f t="shared" ca="1" si="309"/>
        <v/>
      </c>
      <c r="BJ333" s="191" t="str">
        <f t="shared" ca="1" si="310"/>
        <v/>
      </c>
      <c r="BV333" s="191" t="str">
        <f t="shared" ca="1" si="311"/>
        <v/>
      </c>
      <c r="BW333" s="191" t="str">
        <f t="shared" ca="1" si="312"/>
        <v/>
      </c>
      <c r="BZ333" s="191" t="str">
        <f t="shared" ca="1" si="313"/>
        <v/>
      </c>
      <c r="CA333" s="191" t="str">
        <f t="shared" ca="1" si="314"/>
        <v/>
      </c>
      <c r="CB333" s="191" t="str">
        <f t="shared" ca="1" si="315"/>
        <v/>
      </c>
      <c r="CC333" s="191" t="str">
        <f t="shared" ca="1" si="316"/>
        <v/>
      </c>
      <c r="CL333" s="191" t="str">
        <f t="shared" ca="1" si="317"/>
        <v/>
      </c>
      <c r="CM333" s="191" t="str">
        <f t="shared" ca="1" si="318"/>
        <v/>
      </c>
      <c r="CP333" s="191" t="str">
        <f t="shared" ca="1" si="319"/>
        <v/>
      </c>
      <c r="CQ333" s="191" t="str">
        <f t="shared" ca="1" si="320"/>
        <v/>
      </c>
      <c r="CR333" s="191" t="str">
        <f t="shared" ca="1" si="321"/>
        <v/>
      </c>
      <c r="CS333" s="191" t="str">
        <f t="shared" ca="1" si="322"/>
        <v/>
      </c>
      <c r="CT333" s="191" t="str">
        <f t="shared" ca="1" si="323"/>
        <v/>
      </c>
      <c r="CU333" s="191" t="str">
        <f t="shared" ca="1" si="324"/>
        <v/>
      </c>
      <c r="CV333" s="191" t="str">
        <f t="shared" ca="1" si="325"/>
        <v/>
      </c>
      <c r="ET333" s="191" t="str">
        <f t="shared" ca="1" si="326"/>
        <v/>
      </c>
      <c r="EU333" s="191" t="str">
        <f t="shared" ca="1" si="327"/>
        <v/>
      </c>
      <c r="EV333" s="191" t="str">
        <f t="shared" ca="1" si="328"/>
        <v/>
      </c>
      <c r="EX333" s="191" t="str">
        <f t="shared" ca="1" si="329"/>
        <v/>
      </c>
      <c r="EY333" s="191" t="str">
        <f t="shared" ca="1" si="330"/>
        <v/>
      </c>
      <c r="EZ333" s="191" t="str">
        <f t="shared" ca="1" si="331"/>
        <v/>
      </c>
      <c r="FD333" s="191" t="str">
        <f t="shared" ca="1" si="332"/>
        <v/>
      </c>
      <c r="FE333" s="191" t="str">
        <f t="shared" ca="1" si="333"/>
        <v/>
      </c>
      <c r="FF333" s="191" t="str">
        <f t="shared" ca="1" si="334"/>
        <v/>
      </c>
      <c r="FG333" s="191" t="str">
        <f t="shared" ca="1" si="335"/>
        <v/>
      </c>
    </row>
    <row r="334" spans="1:163" x14ac:dyDescent="0.2">
      <c r="A334" s="191" t="str">
        <f t="shared" ca="1" si="280"/>
        <v/>
      </c>
      <c r="B334" s="191" t="str">
        <f t="shared" ca="1" si="281"/>
        <v/>
      </c>
      <c r="E334" s="191" t="str">
        <f t="shared" ca="1" si="282"/>
        <v/>
      </c>
      <c r="F334" s="191" t="str">
        <f ca="1">IF(補足!F333="","",REPT("0",3-LEN(補足!F333))&amp;補足!F333)</f>
        <v/>
      </c>
      <c r="O334" s="191" t="str">
        <f t="shared" ca="1" si="283"/>
        <v/>
      </c>
      <c r="P334" s="191" t="str">
        <f t="shared" ca="1" si="284"/>
        <v/>
      </c>
      <c r="Q334" s="191" t="str">
        <f t="shared" ca="1" si="285"/>
        <v/>
      </c>
      <c r="R334" s="191" t="str">
        <f t="shared" ca="1" si="286"/>
        <v/>
      </c>
      <c r="S334" s="191" t="str">
        <f t="shared" ca="1" si="287"/>
        <v/>
      </c>
      <c r="T334" s="191" t="str">
        <f t="shared" ca="1" si="288"/>
        <v/>
      </c>
      <c r="U334" s="191" t="str">
        <f t="shared" ca="1" si="289"/>
        <v/>
      </c>
      <c r="AA334" s="191" t="str">
        <f t="shared" ca="1" si="290"/>
        <v/>
      </c>
      <c r="AB334" s="191" t="str">
        <f t="shared" ca="1" si="291"/>
        <v/>
      </c>
      <c r="AC334" s="191" t="str">
        <f t="shared" ca="1" si="292"/>
        <v/>
      </c>
      <c r="AD334" s="191" t="str">
        <f t="shared" ca="1" si="293"/>
        <v/>
      </c>
      <c r="AE334" s="191" t="str">
        <f t="shared" ca="1" si="294"/>
        <v/>
      </c>
      <c r="AF334" s="191" t="str">
        <f t="shared" ca="1" si="295"/>
        <v/>
      </c>
      <c r="AG334" s="191" t="str">
        <f t="shared" ca="1" si="296"/>
        <v/>
      </c>
      <c r="AH334" s="191" t="str">
        <f t="shared" ca="1" si="297"/>
        <v/>
      </c>
      <c r="AI334" s="191" t="str">
        <f t="shared" ca="1" si="298"/>
        <v/>
      </c>
      <c r="AJ334" s="191" t="str">
        <f t="shared" ca="1" si="299"/>
        <v/>
      </c>
      <c r="AO334" s="191" t="str">
        <f t="shared" ca="1" si="300"/>
        <v/>
      </c>
      <c r="BA334" s="191" t="str">
        <f t="shared" ca="1" si="301"/>
        <v/>
      </c>
      <c r="BB334" s="191" t="str">
        <f t="shared" ca="1" si="302"/>
        <v/>
      </c>
      <c r="BC334" s="191" t="str">
        <f t="shared" ca="1" si="303"/>
        <v/>
      </c>
      <c r="BD334" s="191" t="str">
        <f t="shared" ca="1" si="304"/>
        <v/>
      </c>
      <c r="BE334" s="191" t="str">
        <f t="shared" ca="1" si="305"/>
        <v/>
      </c>
      <c r="BF334" s="191" t="str">
        <f t="shared" ca="1" si="306"/>
        <v/>
      </c>
      <c r="BG334" s="191" t="str">
        <f t="shared" ca="1" si="307"/>
        <v/>
      </c>
      <c r="BH334" s="191" t="str">
        <f t="shared" ca="1" si="308"/>
        <v/>
      </c>
      <c r="BI334" s="191" t="str">
        <f t="shared" ca="1" si="309"/>
        <v/>
      </c>
      <c r="BJ334" s="191" t="str">
        <f t="shared" ca="1" si="310"/>
        <v/>
      </c>
      <c r="BV334" s="191" t="str">
        <f t="shared" ca="1" si="311"/>
        <v/>
      </c>
      <c r="BW334" s="191" t="str">
        <f t="shared" ca="1" si="312"/>
        <v/>
      </c>
      <c r="BZ334" s="191" t="str">
        <f t="shared" ca="1" si="313"/>
        <v/>
      </c>
      <c r="CA334" s="191" t="str">
        <f t="shared" ca="1" si="314"/>
        <v/>
      </c>
      <c r="CB334" s="191" t="str">
        <f t="shared" ca="1" si="315"/>
        <v/>
      </c>
      <c r="CC334" s="191" t="str">
        <f t="shared" ca="1" si="316"/>
        <v/>
      </c>
      <c r="CL334" s="191" t="str">
        <f t="shared" ca="1" si="317"/>
        <v/>
      </c>
      <c r="CM334" s="191" t="str">
        <f t="shared" ca="1" si="318"/>
        <v/>
      </c>
      <c r="CP334" s="191" t="str">
        <f t="shared" ca="1" si="319"/>
        <v/>
      </c>
      <c r="CQ334" s="191" t="str">
        <f t="shared" ca="1" si="320"/>
        <v/>
      </c>
      <c r="CR334" s="191" t="str">
        <f t="shared" ca="1" si="321"/>
        <v/>
      </c>
      <c r="CS334" s="191" t="str">
        <f t="shared" ca="1" si="322"/>
        <v/>
      </c>
      <c r="CT334" s="191" t="str">
        <f t="shared" ca="1" si="323"/>
        <v/>
      </c>
      <c r="CU334" s="191" t="str">
        <f t="shared" ca="1" si="324"/>
        <v/>
      </c>
      <c r="CV334" s="191" t="str">
        <f t="shared" ca="1" si="325"/>
        <v/>
      </c>
      <c r="ET334" s="191" t="str">
        <f t="shared" ca="1" si="326"/>
        <v/>
      </c>
      <c r="EU334" s="191" t="str">
        <f t="shared" ca="1" si="327"/>
        <v/>
      </c>
      <c r="EV334" s="191" t="str">
        <f t="shared" ca="1" si="328"/>
        <v/>
      </c>
      <c r="EX334" s="191" t="str">
        <f t="shared" ca="1" si="329"/>
        <v/>
      </c>
      <c r="EY334" s="191" t="str">
        <f t="shared" ca="1" si="330"/>
        <v/>
      </c>
      <c r="EZ334" s="191" t="str">
        <f t="shared" ca="1" si="331"/>
        <v/>
      </c>
      <c r="FD334" s="191" t="str">
        <f t="shared" ca="1" si="332"/>
        <v/>
      </c>
      <c r="FE334" s="191" t="str">
        <f t="shared" ca="1" si="333"/>
        <v/>
      </c>
      <c r="FF334" s="191" t="str">
        <f t="shared" ca="1" si="334"/>
        <v/>
      </c>
      <c r="FG334" s="191" t="str">
        <f t="shared" ca="1" si="335"/>
        <v/>
      </c>
    </row>
    <row r="335" spans="1:163" x14ac:dyDescent="0.2">
      <c r="A335" s="191" t="str">
        <f t="shared" ca="1" si="280"/>
        <v/>
      </c>
      <c r="B335" s="191" t="str">
        <f t="shared" ca="1" si="281"/>
        <v/>
      </c>
      <c r="E335" s="191" t="str">
        <f t="shared" ca="1" si="282"/>
        <v/>
      </c>
      <c r="F335" s="191" t="str">
        <f ca="1">IF(補足!F334="","",REPT("0",3-LEN(補足!F334))&amp;補足!F334)</f>
        <v/>
      </c>
      <c r="O335" s="191" t="str">
        <f t="shared" ca="1" si="283"/>
        <v/>
      </c>
      <c r="P335" s="191" t="str">
        <f t="shared" ca="1" si="284"/>
        <v/>
      </c>
      <c r="Q335" s="191" t="str">
        <f t="shared" ca="1" si="285"/>
        <v/>
      </c>
      <c r="R335" s="191" t="str">
        <f t="shared" ca="1" si="286"/>
        <v/>
      </c>
      <c r="S335" s="191" t="str">
        <f t="shared" ca="1" si="287"/>
        <v/>
      </c>
      <c r="T335" s="191" t="str">
        <f t="shared" ca="1" si="288"/>
        <v/>
      </c>
      <c r="U335" s="191" t="str">
        <f t="shared" ca="1" si="289"/>
        <v/>
      </c>
      <c r="AA335" s="191" t="str">
        <f t="shared" ca="1" si="290"/>
        <v/>
      </c>
      <c r="AB335" s="191" t="str">
        <f t="shared" ca="1" si="291"/>
        <v/>
      </c>
      <c r="AC335" s="191" t="str">
        <f t="shared" ca="1" si="292"/>
        <v/>
      </c>
      <c r="AD335" s="191" t="str">
        <f t="shared" ca="1" si="293"/>
        <v/>
      </c>
      <c r="AE335" s="191" t="str">
        <f t="shared" ca="1" si="294"/>
        <v/>
      </c>
      <c r="AF335" s="191" t="str">
        <f t="shared" ca="1" si="295"/>
        <v/>
      </c>
      <c r="AG335" s="191" t="str">
        <f t="shared" ca="1" si="296"/>
        <v/>
      </c>
      <c r="AH335" s="191" t="str">
        <f t="shared" ca="1" si="297"/>
        <v/>
      </c>
      <c r="AI335" s="191" t="str">
        <f t="shared" ca="1" si="298"/>
        <v/>
      </c>
      <c r="AJ335" s="191" t="str">
        <f t="shared" ca="1" si="299"/>
        <v/>
      </c>
      <c r="AO335" s="191" t="str">
        <f t="shared" ca="1" si="300"/>
        <v/>
      </c>
      <c r="BA335" s="191" t="str">
        <f t="shared" ca="1" si="301"/>
        <v/>
      </c>
      <c r="BB335" s="191" t="str">
        <f t="shared" ca="1" si="302"/>
        <v/>
      </c>
      <c r="BC335" s="191" t="str">
        <f t="shared" ca="1" si="303"/>
        <v/>
      </c>
      <c r="BD335" s="191" t="str">
        <f t="shared" ca="1" si="304"/>
        <v/>
      </c>
      <c r="BE335" s="191" t="str">
        <f t="shared" ca="1" si="305"/>
        <v/>
      </c>
      <c r="BF335" s="191" t="str">
        <f t="shared" ca="1" si="306"/>
        <v/>
      </c>
      <c r="BG335" s="191" t="str">
        <f t="shared" ca="1" si="307"/>
        <v/>
      </c>
      <c r="BH335" s="191" t="str">
        <f t="shared" ca="1" si="308"/>
        <v/>
      </c>
      <c r="BI335" s="191" t="str">
        <f t="shared" ca="1" si="309"/>
        <v/>
      </c>
      <c r="BJ335" s="191" t="str">
        <f t="shared" ca="1" si="310"/>
        <v/>
      </c>
      <c r="BV335" s="191" t="str">
        <f t="shared" ca="1" si="311"/>
        <v/>
      </c>
      <c r="BW335" s="191" t="str">
        <f t="shared" ca="1" si="312"/>
        <v/>
      </c>
      <c r="BZ335" s="191" t="str">
        <f t="shared" ca="1" si="313"/>
        <v/>
      </c>
      <c r="CA335" s="191" t="str">
        <f t="shared" ca="1" si="314"/>
        <v/>
      </c>
      <c r="CB335" s="191" t="str">
        <f t="shared" ca="1" si="315"/>
        <v/>
      </c>
      <c r="CC335" s="191" t="str">
        <f t="shared" ca="1" si="316"/>
        <v/>
      </c>
      <c r="CL335" s="191" t="str">
        <f t="shared" ca="1" si="317"/>
        <v/>
      </c>
      <c r="CM335" s="191" t="str">
        <f t="shared" ca="1" si="318"/>
        <v/>
      </c>
      <c r="CP335" s="191" t="str">
        <f t="shared" ca="1" si="319"/>
        <v/>
      </c>
      <c r="CQ335" s="191" t="str">
        <f t="shared" ca="1" si="320"/>
        <v/>
      </c>
      <c r="CR335" s="191" t="str">
        <f t="shared" ca="1" si="321"/>
        <v/>
      </c>
      <c r="CS335" s="191" t="str">
        <f t="shared" ca="1" si="322"/>
        <v/>
      </c>
      <c r="CT335" s="191" t="str">
        <f t="shared" ca="1" si="323"/>
        <v/>
      </c>
      <c r="CU335" s="191" t="str">
        <f t="shared" ca="1" si="324"/>
        <v/>
      </c>
      <c r="CV335" s="191" t="str">
        <f t="shared" ca="1" si="325"/>
        <v/>
      </c>
      <c r="ET335" s="191" t="str">
        <f t="shared" ca="1" si="326"/>
        <v/>
      </c>
      <c r="EU335" s="191" t="str">
        <f t="shared" ca="1" si="327"/>
        <v/>
      </c>
      <c r="EV335" s="191" t="str">
        <f t="shared" ca="1" si="328"/>
        <v/>
      </c>
      <c r="EX335" s="191" t="str">
        <f t="shared" ca="1" si="329"/>
        <v/>
      </c>
      <c r="EY335" s="191" t="str">
        <f t="shared" ca="1" si="330"/>
        <v/>
      </c>
      <c r="EZ335" s="191" t="str">
        <f t="shared" ca="1" si="331"/>
        <v/>
      </c>
      <c r="FD335" s="191" t="str">
        <f t="shared" ca="1" si="332"/>
        <v/>
      </c>
      <c r="FE335" s="191" t="str">
        <f t="shared" ca="1" si="333"/>
        <v/>
      </c>
      <c r="FF335" s="191" t="str">
        <f t="shared" ca="1" si="334"/>
        <v/>
      </c>
      <c r="FG335" s="191" t="str">
        <f t="shared" ca="1" si="335"/>
        <v/>
      </c>
    </row>
    <row r="336" spans="1:163" x14ac:dyDescent="0.2">
      <c r="A336" s="191" t="str">
        <f t="shared" ca="1" si="280"/>
        <v/>
      </c>
      <c r="B336" s="191" t="str">
        <f t="shared" ca="1" si="281"/>
        <v/>
      </c>
      <c r="E336" s="191" t="str">
        <f t="shared" ca="1" si="282"/>
        <v/>
      </c>
      <c r="F336" s="191" t="str">
        <f ca="1">IF(補足!F335="","",REPT("0",3-LEN(補足!F335))&amp;補足!F335)</f>
        <v/>
      </c>
      <c r="O336" s="191" t="str">
        <f t="shared" ca="1" si="283"/>
        <v/>
      </c>
      <c r="P336" s="191" t="str">
        <f t="shared" ca="1" si="284"/>
        <v/>
      </c>
      <c r="Q336" s="191" t="str">
        <f t="shared" ca="1" si="285"/>
        <v/>
      </c>
      <c r="R336" s="191" t="str">
        <f t="shared" ca="1" si="286"/>
        <v/>
      </c>
      <c r="S336" s="191" t="str">
        <f t="shared" ca="1" si="287"/>
        <v/>
      </c>
      <c r="T336" s="191" t="str">
        <f t="shared" ca="1" si="288"/>
        <v/>
      </c>
      <c r="U336" s="191" t="str">
        <f t="shared" ca="1" si="289"/>
        <v/>
      </c>
      <c r="AA336" s="191" t="str">
        <f t="shared" ca="1" si="290"/>
        <v/>
      </c>
      <c r="AB336" s="191" t="str">
        <f t="shared" ca="1" si="291"/>
        <v/>
      </c>
      <c r="AC336" s="191" t="str">
        <f t="shared" ca="1" si="292"/>
        <v/>
      </c>
      <c r="AD336" s="191" t="str">
        <f t="shared" ca="1" si="293"/>
        <v/>
      </c>
      <c r="AE336" s="191" t="str">
        <f t="shared" ca="1" si="294"/>
        <v/>
      </c>
      <c r="AF336" s="191" t="str">
        <f t="shared" ca="1" si="295"/>
        <v/>
      </c>
      <c r="AG336" s="191" t="str">
        <f t="shared" ca="1" si="296"/>
        <v/>
      </c>
      <c r="AH336" s="191" t="str">
        <f t="shared" ca="1" si="297"/>
        <v/>
      </c>
      <c r="AI336" s="191" t="str">
        <f t="shared" ca="1" si="298"/>
        <v/>
      </c>
      <c r="AJ336" s="191" t="str">
        <f t="shared" ca="1" si="299"/>
        <v/>
      </c>
      <c r="AO336" s="191" t="str">
        <f t="shared" ca="1" si="300"/>
        <v/>
      </c>
      <c r="BA336" s="191" t="str">
        <f t="shared" ca="1" si="301"/>
        <v/>
      </c>
      <c r="BB336" s="191" t="str">
        <f t="shared" ca="1" si="302"/>
        <v/>
      </c>
      <c r="BC336" s="191" t="str">
        <f t="shared" ca="1" si="303"/>
        <v/>
      </c>
      <c r="BD336" s="191" t="str">
        <f t="shared" ca="1" si="304"/>
        <v/>
      </c>
      <c r="BE336" s="191" t="str">
        <f t="shared" ca="1" si="305"/>
        <v/>
      </c>
      <c r="BF336" s="191" t="str">
        <f t="shared" ca="1" si="306"/>
        <v/>
      </c>
      <c r="BG336" s="191" t="str">
        <f t="shared" ca="1" si="307"/>
        <v/>
      </c>
      <c r="BH336" s="191" t="str">
        <f t="shared" ca="1" si="308"/>
        <v/>
      </c>
      <c r="BI336" s="191" t="str">
        <f t="shared" ca="1" si="309"/>
        <v/>
      </c>
      <c r="BJ336" s="191" t="str">
        <f t="shared" ca="1" si="310"/>
        <v/>
      </c>
      <c r="BV336" s="191" t="str">
        <f t="shared" ca="1" si="311"/>
        <v/>
      </c>
      <c r="BW336" s="191" t="str">
        <f t="shared" ca="1" si="312"/>
        <v/>
      </c>
      <c r="BZ336" s="191" t="str">
        <f t="shared" ca="1" si="313"/>
        <v/>
      </c>
      <c r="CA336" s="191" t="str">
        <f t="shared" ca="1" si="314"/>
        <v/>
      </c>
      <c r="CB336" s="191" t="str">
        <f t="shared" ca="1" si="315"/>
        <v/>
      </c>
      <c r="CC336" s="191" t="str">
        <f t="shared" ca="1" si="316"/>
        <v/>
      </c>
      <c r="CL336" s="191" t="str">
        <f t="shared" ca="1" si="317"/>
        <v/>
      </c>
      <c r="CM336" s="191" t="str">
        <f t="shared" ca="1" si="318"/>
        <v/>
      </c>
      <c r="CP336" s="191" t="str">
        <f t="shared" ca="1" si="319"/>
        <v/>
      </c>
      <c r="CQ336" s="191" t="str">
        <f t="shared" ca="1" si="320"/>
        <v/>
      </c>
      <c r="CR336" s="191" t="str">
        <f t="shared" ca="1" si="321"/>
        <v/>
      </c>
      <c r="CS336" s="191" t="str">
        <f t="shared" ca="1" si="322"/>
        <v/>
      </c>
      <c r="CT336" s="191" t="str">
        <f t="shared" ca="1" si="323"/>
        <v/>
      </c>
      <c r="CU336" s="191" t="str">
        <f t="shared" ca="1" si="324"/>
        <v/>
      </c>
      <c r="CV336" s="191" t="str">
        <f t="shared" ca="1" si="325"/>
        <v/>
      </c>
      <c r="ET336" s="191" t="str">
        <f t="shared" ca="1" si="326"/>
        <v/>
      </c>
      <c r="EU336" s="191" t="str">
        <f t="shared" ca="1" si="327"/>
        <v/>
      </c>
      <c r="EV336" s="191" t="str">
        <f t="shared" ca="1" si="328"/>
        <v/>
      </c>
      <c r="EX336" s="191" t="str">
        <f t="shared" ca="1" si="329"/>
        <v/>
      </c>
      <c r="EY336" s="191" t="str">
        <f t="shared" ca="1" si="330"/>
        <v/>
      </c>
      <c r="EZ336" s="191" t="str">
        <f t="shared" ca="1" si="331"/>
        <v/>
      </c>
      <c r="FD336" s="191" t="str">
        <f t="shared" ca="1" si="332"/>
        <v/>
      </c>
      <c r="FE336" s="191" t="str">
        <f t="shared" ca="1" si="333"/>
        <v/>
      </c>
      <c r="FF336" s="191" t="str">
        <f t="shared" ca="1" si="334"/>
        <v/>
      </c>
      <c r="FG336" s="191" t="str">
        <f t="shared" ca="1" si="335"/>
        <v/>
      </c>
    </row>
    <row r="337" spans="1:163" x14ac:dyDescent="0.2">
      <c r="A337" s="191" t="str">
        <f t="shared" ca="1" si="280"/>
        <v/>
      </c>
      <c r="B337" s="191" t="str">
        <f t="shared" ca="1" si="281"/>
        <v/>
      </c>
      <c r="E337" s="191" t="str">
        <f t="shared" ca="1" si="282"/>
        <v/>
      </c>
      <c r="F337" s="191" t="str">
        <f ca="1">IF(補足!F336="","",REPT("0",3-LEN(補足!F336))&amp;補足!F336)</f>
        <v/>
      </c>
      <c r="O337" s="191" t="str">
        <f t="shared" ca="1" si="283"/>
        <v/>
      </c>
      <c r="P337" s="191" t="str">
        <f t="shared" ca="1" si="284"/>
        <v/>
      </c>
      <c r="Q337" s="191" t="str">
        <f t="shared" ca="1" si="285"/>
        <v/>
      </c>
      <c r="R337" s="191" t="str">
        <f t="shared" ca="1" si="286"/>
        <v/>
      </c>
      <c r="S337" s="191" t="str">
        <f t="shared" ca="1" si="287"/>
        <v/>
      </c>
      <c r="T337" s="191" t="str">
        <f t="shared" ca="1" si="288"/>
        <v/>
      </c>
      <c r="U337" s="191" t="str">
        <f t="shared" ca="1" si="289"/>
        <v/>
      </c>
      <c r="AA337" s="191" t="str">
        <f t="shared" ca="1" si="290"/>
        <v/>
      </c>
      <c r="AB337" s="191" t="str">
        <f t="shared" ca="1" si="291"/>
        <v/>
      </c>
      <c r="AC337" s="191" t="str">
        <f t="shared" ca="1" si="292"/>
        <v/>
      </c>
      <c r="AD337" s="191" t="str">
        <f t="shared" ca="1" si="293"/>
        <v/>
      </c>
      <c r="AE337" s="191" t="str">
        <f t="shared" ca="1" si="294"/>
        <v/>
      </c>
      <c r="AF337" s="191" t="str">
        <f t="shared" ca="1" si="295"/>
        <v/>
      </c>
      <c r="AG337" s="191" t="str">
        <f t="shared" ca="1" si="296"/>
        <v/>
      </c>
      <c r="AH337" s="191" t="str">
        <f t="shared" ca="1" si="297"/>
        <v/>
      </c>
      <c r="AI337" s="191" t="str">
        <f t="shared" ca="1" si="298"/>
        <v/>
      </c>
      <c r="AJ337" s="191" t="str">
        <f t="shared" ca="1" si="299"/>
        <v/>
      </c>
      <c r="AO337" s="191" t="str">
        <f t="shared" ca="1" si="300"/>
        <v/>
      </c>
      <c r="BA337" s="191" t="str">
        <f t="shared" ca="1" si="301"/>
        <v/>
      </c>
      <c r="BB337" s="191" t="str">
        <f t="shared" ca="1" si="302"/>
        <v/>
      </c>
      <c r="BC337" s="191" t="str">
        <f t="shared" ca="1" si="303"/>
        <v/>
      </c>
      <c r="BD337" s="191" t="str">
        <f t="shared" ca="1" si="304"/>
        <v/>
      </c>
      <c r="BE337" s="191" t="str">
        <f t="shared" ca="1" si="305"/>
        <v/>
      </c>
      <c r="BF337" s="191" t="str">
        <f t="shared" ca="1" si="306"/>
        <v/>
      </c>
      <c r="BG337" s="191" t="str">
        <f t="shared" ca="1" si="307"/>
        <v/>
      </c>
      <c r="BH337" s="191" t="str">
        <f t="shared" ca="1" si="308"/>
        <v/>
      </c>
      <c r="BI337" s="191" t="str">
        <f t="shared" ca="1" si="309"/>
        <v/>
      </c>
      <c r="BJ337" s="191" t="str">
        <f t="shared" ca="1" si="310"/>
        <v/>
      </c>
      <c r="BV337" s="191" t="str">
        <f t="shared" ca="1" si="311"/>
        <v/>
      </c>
      <c r="BW337" s="191" t="str">
        <f t="shared" ca="1" si="312"/>
        <v/>
      </c>
      <c r="BZ337" s="191" t="str">
        <f t="shared" ca="1" si="313"/>
        <v/>
      </c>
      <c r="CA337" s="191" t="str">
        <f t="shared" ca="1" si="314"/>
        <v/>
      </c>
      <c r="CB337" s="191" t="str">
        <f t="shared" ca="1" si="315"/>
        <v/>
      </c>
      <c r="CC337" s="191" t="str">
        <f t="shared" ca="1" si="316"/>
        <v/>
      </c>
      <c r="CL337" s="191" t="str">
        <f t="shared" ca="1" si="317"/>
        <v/>
      </c>
      <c r="CM337" s="191" t="str">
        <f t="shared" ca="1" si="318"/>
        <v/>
      </c>
      <c r="CP337" s="191" t="str">
        <f t="shared" ca="1" si="319"/>
        <v/>
      </c>
      <c r="CQ337" s="191" t="str">
        <f t="shared" ca="1" si="320"/>
        <v/>
      </c>
      <c r="CR337" s="191" t="str">
        <f t="shared" ca="1" si="321"/>
        <v/>
      </c>
      <c r="CS337" s="191" t="str">
        <f t="shared" ca="1" si="322"/>
        <v/>
      </c>
      <c r="CT337" s="191" t="str">
        <f t="shared" ca="1" si="323"/>
        <v/>
      </c>
      <c r="CU337" s="191" t="str">
        <f t="shared" ca="1" si="324"/>
        <v/>
      </c>
      <c r="CV337" s="191" t="str">
        <f t="shared" ca="1" si="325"/>
        <v/>
      </c>
      <c r="ET337" s="191" t="str">
        <f t="shared" ca="1" si="326"/>
        <v/>
      </c>
      <c r="EU337" s="191" t="str">
        <f t="shared" ca="1" si="327"/>
        <v/>
      </c>
      <c r="EV337" s="191" t="str">
        <f t="shared" ca="1" si="328"/>
        <v/>
      </c>
      <c r="EX337" s="191" t="str">
        <f t="shared" ca="1" si="329"/>
        <v/>
      </c>
      <c r="EY337" s="191" t="str">
        <f t="shared" ca="1" si="330"/>
        <v/>
      </c>
      <c r="EZ337" s="191" t="str">
        <f t="shared" ca="1" si="331"/>
        <v/>
      </c>
      <c r="FD337" s="191" t="str">
        <f t="shared" ca="1" si="332"/>
        <v/>
      </c>
      <c r="FE337" s="191" t="str">
        <f t="shared" ca="1" si="333"/>
        <v/>
      </c>
      <c r="FF337" s="191" t="str">
        <f t="shared" ca="1" si="334"/>
        <v/>
      </c>
      <c r="FG337" s="191" t="str">
        <f t="shared" ca="1" si="335"/>
        <v/>
      </c>
    </row>
    <row r="338" spans="1:163" x14ac:dyDescent="0.2">
      <c r="A338" s="191" t="str">
        <f t="shared" ca="1" si="280"/>
        <v/>
      </c>
      <c r="B338" s="191" t="str">
        <f t="shared" ca="1" si="281"/>
        <v/>
      </c>
      <c r="E338" s="191" t="str">
        <f t="shared" ca="1" si="282"/>
        <v/>
      </c>
      <c r="F338" s="191" t="str">
        <f ca="1">IF(補足!F337="","",REPT("0",3-LEN(補足!F337))&amp;補足!F337)</f>
        <v/>
      </c>
      <c r="O338" s="191" t="str">
        <f t="shared" ca="1" si="283"/>
        <v/>
      </c>
      <c r="P338" s="191" t="str">
        <f t="shared" ca="1" si="284"/>
        <v/>
      </c>
      <c r="Q338" s="191" t="str">
        <f t="shared" ca="1" si="285"/>
        <v/>
      </c>
      <c r="R338" s="191" t="str">
        <f t="shared" ca="1" si="286"/>
        <v/>
      </c>
      <c r="S338" s="191" t="str">
        <f t="shared" ca="1" si="287"/>
        <v/>
      </c>
      <c r="T338" s="191" t="str">
        <f t="shared" ca="1" si="288"/>
        <v/>
      </c>
      <c r="U338" s="191" t="str">
        <f t="shared" ca="1" si="289"/>
        <v/>
      </c>
      <c r="AA338" s="191" t="str">
        <f t="shared" ca="1" si="290"/>
        <v/>
      </c>
      <c r="AB338" s="191" t="str">
        <f t="shared" ca="1" si="291"/>
        <v/>
      </c>
      <c r="AC338" s="191" t="str">
        <f t="shared" ca="1" si="292"/>
        <v/>
      </c>
      <c r="AD338" s="191" t="str">
        <f t="shared" ca="1" si="293"/>
        <v/>
      </c>
      <c r="AE338" s="191" t="str">
        <f t="shared" ca="1" si="294"/>
        <v/>
      </c>
      <c r="AF338" s="191" t="str">
        <f t="shared" ca="1" si="295"/>
        <v/>
      </c>
      <c r="AG338" s="191" t="str">
        <f t="shared" ca="1" si="296"/>
        <v/>
      </c>
      <c r="AH338" s="191" t="str">
        <f t="shared" ca="1" si="297"/>
        <v/>
      </c>
      <c r="AI338" s="191" t="str">
        <f t="shared" ca="1" si="298"/>
        <v/>
      </c>
      <c r="AJ338" s="191" t="str">
        <f t="shared" ca="1" si="299"/>
        <v/>
      </c>
      <c r="AO338" s="191" t="str">
        <f t="shared" ca="1" si="300"/>
        <v/>
      </c>
      <c r="BA338" s="191" t="str">
        <f t="shared" ca="1" si="301"/>
        <v/>
      </c>
      <c r="BB338" s="191" t="str">
        <f t="shared" ca="1" si="302"/>
        <v/>
      </c>
      <c r="BC338" s="191" t="str">
        <f t="shared" ca="1" si="303"/>
        <v/>
      </c>
      <c r="BD338" s="191" t="str">
        <f t="shared" ca="1" si="304"/>
        <v/>
      </c>
      <c r="BE338" s="191" t="str">
        <f t="shared" ca="1" si="305"/>
        <v/>
      </c>
      <c r="BF338" s="191" t="str">
        <f t="shared" ca="1" si="306"/>
        <v/>
      </c>
      <c r="BG338" s="191" t="str">
        <f t="shared" ca="1" si="307"/>
        <v/>
      </c>
      <c r="BH338" s="191" t="str">
        <f t="shared" ca="1" si="308"/>
        <v/>
      </c>
      <c r="BI338" s="191" t="str">
        <f t="shared" ca="1" si="309"/>
        <v/>
      </c>
      <c r="BJ338" s="191" t="str">
        <f t="shared" ca="1" si="310"/>
        <v/>
      </c>
      <c r="BV338" s="191" t="str">
        <f t="shared" ca="1" si="311"/>
        <v/>
      </c>
      <c r="BW338" s="191" t="str">
        <f t="shared" ca="1" si="312"/>
        <v/>
      </c>
      <c r="BZ338" s="191" t="str">
        <f t="shared" ca="1" si="313"/>
        <v/>
      </c>
      <c r="CA338" s="191" t="str">
        <f t="shared" ca="1" si="314"/>
        <v/>
      </c>
      <c r="CB338" s="191" t="str">
        <f t="shared" ca="1" si="315"/>
        <v/>
      </c>
      <c r="CC338" s="191" t="str">
        <f t="shared" ca="1" si="316"/>
        <v/>
      </c>
      <c r="CL338" s="191" t="str">
        <f t="shared" ca="1" si="317"/>
        <v/>
      </c>
      <c r="CM338" s="191" t="str">
        <f t="shared" ca="1" si="318"/>
        <v/>
      </c>
      <c r="CP338" s="191" t="str">
        <f t="shared" ca="1" si="319"/>
        <v/>
      </c>
      <c r="CQ338" s="191" t="str">
        <f t="shared" ca="1" si="320"/>
        <v/>
      </c>
      <c r="CR338" s="191" t="str">
        <f t="shared" ca="1" si="321"/>
        <v/>
      </c>
      <c r="CS338" s="191" t="str">
        <f t="shared" ca="1" si="322"/>
        <v/>
      </c>
      <c r="CT338" s="191" t="str">
        <f t="shared" ca="1" si="323"/>
        <v/>
      </c>
      <c r="CU338" s="191" t="str">
        <f t="shared" ca="1" si="324"/>
        <v/>
      </c>
      <c r="CV338" s="191" t="str">
        <f t="shared" ca="1" si="325"/>
        <v/>
      </c>
      <c r="ET338" s="191" t="str">
        <f t="shared" ca="1" si="326"/>
        <v/>
      </c>
      <c r="EU338" s="191" t="str">
        <f t="shared" ca="1" si="327"/>
        <v/>
      </c>
      <c r="EV338" s="191" t="str">
        <f t="shared" ca="1" si="328"/>
        <v/>
      </c>
      <c r="EX338" s="191" t="str">
        <f t="shared" ca="1" si="329"/>
        <v/>
      </c>
      <c r="EY338" s="191" t="str">
        <f t="shared" ca="1" si="330"/>
        <v/>
      </c>
      <c r="EZ338" s="191" t="str">
        <f t="shared" ca="1" si="331"/>
        <v/>
      </c>
      <c r="FD338" s="191" t="str">
        <f t="shared" ca="1" si="332"/>
        <v/>
      </c>
      <c r="FE338" s="191" t="str">
        <f t="shared" ca="1" si="333"/>
        <v/>
      </c>
      <c r="FF338" s="191" t="str">
        <f t="shared" ca="1" si="334"/>
        <v/>
      </c>
      <c r="FG338" s="191" t="str">
        <f t="shared" ca="1" si="335"/>
        <v/>
      </c>
    </row>
    <row r="339" spans="1:163" x14ac:dyDescent="0.2">
      <c r="A339" s="191" t="str">
        <f t="shared" ca="1" si="280"/>
        <v/>
      </c>
      <c r="B339" s="191" t="str">
        <f t="shared" ca="1" si="281"/>
        <v/>
      </c>
      <c r="E339" s="191" t="str">
        <f t="shared" ca="1" si="282"/>
        <v/>
      </c>
      <c r="F339" s="191" t="str">
        <f ca="1">IF(補足!F338="","",REPT("0",3-LEN(補足!F338))&amp;補足!F338)</f>
        <v/>
      </c>
      <c r="O339" s="191" t="str">
        <f t="shared" ca="1" si="283"/>
        <v/>
      </c>
      <c r="P339" s="191" t="str">
        <f t="shared" ca="1" si="284"/>
        <v/>
      </c>
      <c r="Q339" s="191" t="str">
        <f t="shared" ca="1" si="285"/>
        <v/>
      </c>
      <c r="R339" s="191" t="str">
        <f t="shared" ca="1" si="286"/>
        <v/>
      </c>
      <c r="S339" s="191" t="str">
        <f t="shared" ca="1" si="287"/>
        <v/>
      </c>
      <c r="T339" s="191" t="str">
        <f t="shared" ca="1" si="288"/>
        <v/>
      </c>
      <c r="U339" s="191" t="str">
        <f t="shared" ca="1" si="289"/>
        <v/>
      </c>
      <c r="AA339" s="191" t="str">
        <f t="shared" ca="1" si="290"/>
        <v/>
      </c>
      <c r="AB339" s="191" t="str">
        <f t="shared" ca="1" si="291"/>
        <v/>
      </c>
      <c r="AC339" s="191" t="str">
        <f t="shared" ca="1" si="292"/>
        <v/>
      </c>
      <c r="AD339" s="191" t="str">
        <f t="shared" ca="1" si="293"/>
        <v/>
      </c>
      <c r="AE339" s="191" t="str">
        <f t="shared" ca="1" si="294"/>
        <v/>
      </c>
      <c r="AF339" s="191" t="str">
        <f t="shared" ca="1" si="295"/>
        <v/>
      </c>
      <c r="AG339" s="191" t="str">
        <f t="shared" ca="1" si="296"/>
        <v/>
      </c>
      <c r="AH339" s="191" t="str">
        <f t="shared" ca="1" si="297"/>
        <v/>
      </c>
      <c r="AI339" s="191" t="str">
        <f t="shared" ca="1" si="298"/>
        <v/>
      </c>
      <c r="AJ339" s="191" t="str">
        <f t="shared" ca="1" si="299"/>
        <v/>
      </c>
      <c r="AO339" s="191" t="str">
        <f t="shared" ca="1" si="300"/>
        <v/>
      </c>
      <c r="BA339" s="191" t="str">
        <f t="shared" ca="1" si="301"/>
        <v/>
      </c>
      <c r="BB339" s="191" t="str">
        <f t="shared" ca="1" si="302"/>
        <v/>
      </c>
      <c r="BC339" s="191" t="str">
        <f t="shared" ca="1" si="303"/>
        <v/>
      </c>
      <c r="BD339" s="191" t="str">
        <f t="shared" ca="1" si="304"/>
        <v/>
      </c>
      <c r="BE339" s="191" t="str">
        <f t="shared" ca="1" si="305"/>
        <v/>
      </c>
      <c r="BF339" s="191" t="str">
        <f t="shared" ca="1" si="306"/>
        <v/>
      </c>
      <c r="BG339" s="191" t="str">
        <f t="shared" ca="1" si="307"/>
        <v/>
      </c>
      <c r="BH339" s="191" t="str">
        <f t="shared" ca="1" si="308"/>
        <v/>
      </c>
      <c r="BI339" s="191" t="str">
        <f t="shared" ca="1" si="309"/>
        <v/>
      </c>
      <c r="BJ339" s="191" t="str">
        <f t="shared" ca="1" si="310"/>
        <v/>
      </c>
      <c r="BV339" s="191" t="str">
        <f t="shared" ca="1" si="311"/>
        <v/>
      </c>
      <c r="BW339" s="191" t="str">
        <f t="shared" ca="1" si="312"/>
        <v/>
      </c>
      <c r="BZ339" s="191" t="str">
        <f t="shared" ca="1" si="313"/>
        <v/>
      </c>
      <c r="CA339" s="191" t="str">
        <f t="shared" ca="1" si="314"/>
        <v/>
      </c>
      <c r="CB339" s="191" t="str">
        <f t="shared" ca="1" si="315"/>
        <v/>
      </c>
      <c r="CC339" s="191" t="str">
        <f t="shared" ca="1" si="316"/>
        <v/>
      </c>
      <c r="CL339" s="191" t="str">
        <f t="shared" ca="1" si="317"/>
        <v/>
      </c>
      <c r="CM339" s="191" t="str">
        <f t="shared" ca="1" si="318"/>
        <v/>
      </c>
      <c r="CP339" s="191" t="str">
        <f t="shared" ca="1" si="319"/>
        <v/>
      </c>
      <c r="CQ339" s="191" t="str">
        <f t="shared" ca="1" si="320"/>
        <v/>
      </c>
      <c r="CR339" s="191" t="str">
        <f t="shared" ca="1" si="321"/>
        <v/>
      </c>
      <c r="CS339" s="191" t="str">
        <f t="shared" ca="1" si="322"/>
        <v/>
      </c>
      <c r="CT339" s="191" t="str">
        <f t="shared" ca="1" si="323"/>
        <v/>
      </c>
      <c r="CU339" s="191" t="str">
        <f t="shared" ca="1" si="324"/>
        <v/>
      </c>
      <c r="CV339" s="191" t="str">
        <f t="shared" ca="1" si="325"/>
        <v/>
      </c>
      <c r="ET339" s="191" t="str">
        <f t="shared" ca="1" si="326"/>
        <v/>
      </c>
      <c r="EU339" s="191" t="str">
        <f t="shared" ca="1" si="327"/>
        <v/>
      </c>
      <c r="EV339" s="191" t="str">
        <f t="shared" ca="1" si="328"/>
        <v/>
      </c>
      <c r="EX339" s="191" t="str">
        <f t="shared" ca="1" si="329"/>
        <v/>
      </c>
      <c r="EY339" s="191" t="str">
        <f t="shared" ca="1" si="330"/>
        <v/>
      </c>
      <c r="EZ339" s="191" t="str">
        <f t="shared" ca="1" si="331"/>
        <v/>
      </c>
      <c r="FD339" s="191" t="str">
        <f t="shared" ca="1" si="332"/>
        <v/>
      </c>
      <c r="FE339" s="191" t="str">
        <f t="shared" ca="1" si="333"/>
        <v/>
      </c>
      <c r="FF339" s="191" t="str">
        <f t="shared" ca="1" si="334"/>
        <v/>
      </c>
      <c r="FG339" s="191" t="str">
        <f t="shared" ca="1" si="335"/>
        <v/>
      </c>
    </row>
    <row r="340" spans="1:163" x14ac:dyDescent="0.2">
      <c r="A340" s="191" t="str">
        <f t="shared" ca="1" si="280"/>
        <v/>
      </c>
      <c r="B340" s="191" t="str">
        <f t="shared" ca="1" si="281"/>
        <v/>
      </c>
      <c r="E340" s="191" t="str">
        <f t="shared" ca="1" si="282"/>
        <v/>
      </c>
      <c r="F340" s="191" t="str">
        <f ca="1">IF(補足!F339="","",REPT("0",3-LEN(補足!F339))&amp;補足!F339)</f>
        <v/>
      </c>
      <c r="O340" s="191" t="str">
        <f t="shared" ca="1" si="283"/>
        <v/>
      </c>
      <c r="P340" s="191" t="str">
        <f t="shared" ca="1" si="284"/>
        <v/>
      </c>
      <c r="Q340" s="191" t="str">
        <f t="shared" ca="1" si="285"/>
        <v/>
      </c>
      <c r="R340" s="191" t="str">
        <f t="shared" ca="1" si="286"/>
        <v/>
      </c>
      <c r="S340" s="191" t="str">
        <f t="shared" ca="1" si="287"/>
        <v/>
      </c>
      <c r="T340" s="191" t="str">
        <f t="shared" ca="1" si="288"/>
        <v/>
      </c>
      <c r="U340" s="191" t="str">
        <f t="shared" ca="1" si="289"/>
        <v/>
      </c>
      <c r="AA340" s="191" t="str">
        <f t="shared" ca="1" si="290"/>
        <v/>
      </c>
      <c r="AB340" s="191" t="str">
        <f t="shared" ca="1" si="291"/>
        <v/>
      </c>
      <c r="AC340" s="191" t="str">
        <f t="shared" ca="1" si="292"/>
        <v/>
      </c>
      <c r="AD340" s="191" t="str">
        <f t="shared" ca="1" si="293"/>
        <v/>
      </c>
      <c r="AE340" s="191" t="str">
        <f t="shared" ca="1" si="294"/>
        <v/>
      </c>
      <c r="AF340" s="191" t="str">
        <f t="shared" ca="1" si="295"/>
        <v/>
      </c>
      <c r="AG340" s="191" t="str">
        <f t="shared" ca="1" si="296"/>
        <v/>
      </c>
      <c r="AH340" s="191" t="str">
        <f t="shared" ca="1" si="297"/>
        <v/>
      </c>
      <c r="AI340" s="191" t="str">
        <f t="shared" ca="1" si="298"/>
        <v/>
      </c>
      <c r="AJ340" s="191" t="str">
        <f t="shared" ca="1" si="299"/>
        <v/>
      </c>
      <c r="AO340" s="191" t="str">
        <f t="shared" ca="1" si="300"/>
        <v/>
      </c>
      <c r="BA340" s="191" t="str">
        <f t="shared" ca="1" si="301"/>
        <v/>
      </c>
      <c r="BB340" s="191" t="str">
        <f t="shared" ca="1" si="302"/>
        <v/>
      </c>
      <c r="BC340" s="191" t="str">
        <f t="shared" ca="1" si="303"/>
        <v/>
      </c>
      <c r="BD340" s="191" t="str">
        <f t="shared" ca="1" si="304"/>
        <v/>
      </c>
      <c r="BE340" s="191" t="str">
        <f t="shared" ca="1" si="305"/>
        <v/>
      </c>
      <c r="BF340" s="191" t="str">
        <f t="shared" ca="1" si="306"/>
        <v/>
      </c>
      <c r="BG340" s="191" t="str">
        <f t="shared" ca="1" si="307"/>
        <v/>
      </c>
      <c r="BH340" s="191" t="str">
        <f t="shared" ca="1" si="308"/>
        <v/>
      </c>
      <c r="BI340" s="191" t="str">
        <f t="shared" ca="1" si="309"/>
        <v/>
      </c>
      <c r="BJ340" s="191" t="str">
        <f t="shared" ca="1" si="310"/>
        <v/>
      </c>
      <c r="BV340" s="191" t="str">
        <f t="shared" ca="1" si="311"/>
        <v/>
      </c>
      <c r="BW340" s="191" t="str">
        <f t="shared" ca="1" si="312"/>
        <v/>
      </c>
      <c r="BZ340" s="191" t="str">
        <f t="shared" ca="1" si="313"/>
        <v/>
      </c>
      <c r="CA340" s="191" t="str">
        <f t="shared" ca="1" si="314"/>
        <v/>
      </c>
      <c r="CB340" s="191" t="str">
        <f t="shared" ca="1" si="315"/>
        <v/>
      </c>
      <c r="CC340" s="191" t="str">
        <f t="shared" ca="1" si="316"/>
        <v/>
      </c>
      <c r="CL340" s="191" t="str">
        <f t="shared" ca="1" si="317"/>
        <v/>
      </c>
      <c r="CM340" s="191" t="str">
        <f t="shared" ca="1" si="318"/>
        <v/>
      </c>
      <c r="CP340" s="191" t="str">
        <f t="shared" ca="1" si="319"/>
        <v/>
      </c>
      <c r="CQ340" s="191" t="str">
        <f t="shared" ca="1" si="320"/>
        <v/>
      </c>
      <c r="CR340" s="191" t="str">
        <f t="shared" ca="1" si="321"/>
        <v/>
      </c>
      <c r="CS340" s="191" t="str">
        <f t="shared" ca="1" si="322"/>
        <v/>
      </c>
      <c r="CT340" s="191" t="str">
        <f t="shared" ca="1" si="323"/>
        <v/>
      </c>
      <c r="CU340" s="191" t="str">
        <f t="shared" ca="1" si="324"/>
        <v/>
      </c>
      <c r="CV340" s="191" t="str">
        <f t="shared" ca="1" si="325"/>
        <v/>
      </c>
      <c r="ET340" s="191" t="str">
        <f t="shared" ca="1" si="326"/>
        <v/>
      </c>
      <c r="EU340" s="191" t="str">
        <f t="shared" ca="1" si="327"/>
        <v/>
      </c>
      <c r="EV340" s="191" t="str">
        <f t="shared" ca="1" si="328"/>
        <v/>
      </c>
      <c r="EX340" s="191" t="str">
        <f t="shared" ca="1" si="329"/>
        <v/>
      </c>
      <c r="EY340" s="191" t="str">
        <f t="shared" ca="1" si="330"/>
        <v/>
      </c>
      <c r="EZ340" s="191" t="str">
        <f t="shared" ca="1" si="331"/>
        <v/>
      </c>
      <c r="FD340" s="191" t="str">
        <f t="shared" ca="1" si="332"/>
        <v/>
      </c>
      <c r="FE340" s="191" t="str">
        <f t="shared" ca="1" si="333"/>
        <v/>
      </c>
      <c r="FF340" s="191" t="str">
        <f t="shared" ca="1" si="334"/>
        <v/>
      </c>
      <c r="FG340" s="191" t="str">
        <f t="shared" ca="1" si="335"/>
        <v/>
      </c>
    </row>
    <row r="341" spans="1:163" x14ac:dyDescent="0.2">
      <c r="A341" s="191" t="str">
        <f t="shared" ca="1" si="280"/>
        <v/>
      </c>
      <c r="B341" s="191" t="str">
        <f t="shared" ca="1" si="281"/>
        <v/>
      </c>
      <c r="E341" s="191" t="str">
        <f t="shared" ca="1" si="282"/>
        <v/>
      </c>
      <c r="F341" s="191" t="str">
        <f ca="1">IF(補足!F340="","",REPT("0",3-LEN(補足!F340))&amp;補足!F340)</f>
        <v/>
      </c>
      <c r="O341" s="191" t="str">
        <f t="shared" ca="1" si="283"/>
        <v/>
      </c>
      <c r="P341" s="191" t="str">
        <f t="shared" ca="1" si="284"/>
        <v/>
      </c>
      <c r="Q341" s="191" t="str">
        <f t="shared" ca="1" si="285"/>
        <v/>
      </c>
      <c r="R341" s="191" t="str">
        <f t="shared" ca="1" si="286"/>
        <v/>
      </c>
      <c r="S341" s="191" t="str">
        <f t="shared" ca="1" si="287"/>
        <v/>
      </c>
      <c r="T341" s="191" t="str">
        <f t="shared" ca="1" si="288"/>
        <v/>
      </c>
      <c r="U341" s="191" t="str">
        <f t="shared" ca="1" si="289"/>
        <v/>
      </c>
      <c r="AA341" s="191" t="str">
        <f t="shared" ca="1" si="290"/>
        <v/>
      </c>
      <c r="AB341" s="191" t="str">
        <f t="shared" ca="1" si="291"/>
        <v/>
      </c>
      <c r="AC341" s="191" t="str">
        <f t="shared" ca="1" si="292"/>
        <v/>
      </c>
      <c r="AD341" s="191" t="str">
        <f t="shared" ca="1" si="293"/>
        <v/>
      </c>
      <c r="AE341" s="191" t="str">
        <f t="shared" ca="1" si="294"/>
        <v/>
      </c>
      <c r="AF341" s="191" t="str">
        <f t="shared" ca="1" si="295"/>
        <v/>
      </c>
      <c r="AG341" s="191" t="str">
        <f t="shared" ca="1" si="296"/>
        <v/>
      </c>
      <c r="AH341" s="191" t="str">
        <f t="shared" ca="1" si="297"/>
        <v/>
      </c>
      <c r="AI341" s="191" t="str">
        <f t="shared" ca="1" si="298"/>
        <v/>
      </c>
      <c r="AJ341" s="191" t="str">
        <f t="shared" ca="1" si="299"/>
        <v/>
      </c>
      <c r="AO341" s="191" t="str">
        <f t="shared" ca="1" si="300"/>
        <v/>
      </c>
      <c r="BA341" s="191" t="str">
        <f t="shared" ca="1" si="301"/>
        <v/>
      </c>
      <c r="BB341" s="191" t="str">
        <f t="shared" ca="1" si="302"/>
        <v/>
      </c>
      <c r="BC341" s="191" t="str">
        <f t="shared" ca="1" si="303"/>
        <v/>
      </c>
      <c r="BD341" s="191" t="str">
        <f t="shared" ca="1" si="304"/>
        <v/>
      </c>
      <c r="BE341" s="191" t="str">
        <f t="shared" ca="1" si="305"/>
        <v/>
      </c>
      <c r="BF341" s="191" t="str">
        <f t="shared" ca="1" si="306"/>
        <v/>
      </c>
      <c r="BG341" s="191" t="str">
        <f t="shared" ca="1" si="307"/>
        <v/>
      </c>
      <c r="BH341" s="191" t="str">
        <f t="shared" ca="1" si="308"/>
        <v/>
      </c>
      <c r="BI341" s="191" t="str">
        <f t="shared" ca="1" si="309"/>
        <v/>
      </c>
      <c r="BJ341" s="191" t="str">
        <f t="shared" ca="1" si="310"/>
        <v/>
      </c>
      <c r="BV341" s="191" t="str">
        <f t="shared" ca="1" si="311"/>
        <v/>
      </c>
      <c r="BW341" s="191" t="str">
        <f t="shared" ca="1" si="312"/>
        <v/>
      </c>
      <c r="BZ341" s="191" t="str">
        <f t="shared" ca="1" si="313"/>
        <v/>
      </c>
      <c r="CA341" s="191" t="str">
        <f t="shared" ca="1" si="314"/>
        <v/>
      </c>
      <c r="CB341" s="191" t="str">
        <f t="shared" ca="1" si="315"/>
        <v/>
      </c>
      <c r="CC341" s="191" t="str">
        <f t="shared" ca="1" si="316"/>
        <v/>
      </c>
      <c r="CL341" s="191" t="str">
        <f t="shared" ca="1" si="317"/>
        <v/>
      </c>
      <c r="CM341" s="191" t="str">
        <f t="shared" ca="1" si="318"/>
        <v/>
      </c>
      <c r="CP341" s="191" t="str">
        <f t="shared" ca="1" si="319"/>
        <v/>
      </c>
      <c r="CQ341" s="191" t="str">
        <f t="shared" ca="1" si="320"/>
        <v/>
      </c>
      <c r="CR341" s="191" t="str">
        <f t="shared" ca="1" si="321"/>
        <v/>
      </c>
      <c r="CS341" s="191" t="str">
        <f t="shared" ca="1" si="322"/>
        <v/>
      </c>
      <c r="CT341" s="191" t="str">
        <f t="shared" ca="1" si="323"/>
        <v/>
      </c>
      <c r="CU341" s="191" t="str">
        <f t="shared" ca="1" si="324"/>
        <v/>
      </c>
      <c r="CV341" s="191" t="str">
        <f t="shared" ca="1" si="325"/>
        <v/>
      </c>
      <c r="ET341" s="191" t="str">
        <f t="shared" ca="1" si="326"/>
        <v/>
      </c>
      <c r="EU341" s="191" t="str">
        <f t="shared" ca="1" si="327"/>
        <v/>
      </c>
      <c r="EV341" s="191" t="str">
        <f t="shared" ca="1" si="328"/>
        <v/>
      </c>
      <c r="EX341" s="191" t="str">
        <f t="shared" ca="1" si="329"/>
        <v/>
      </c>
      <c r="EY341" s="191" t="str">
        <f t="shared" ca="1" si="330"/>
        <v/>
      </c>
      <c r="EZ341" s="191" t="str">
        <f t="shared" ca="1" si="331"/>
        <v/>
      </c>
      <c r="FD341" s="191" t="str">
        <f t="shared" ca="1" si="332"/>
        <v/>
      </c>
      <c r="FE341" s="191" t="str">
        <f t="shared" ca="1" si="333"/>
        <v/>
      </c>
      <c r="FF341" s="191" t="str">
        <f t="shared" ca="1" si="334"/>
        <v/>
      </c>
      <c r="FG341" s="191" t="str">
        <f t="shared" ca="1" si="335"/>
        <v/>
      </c>
    </row>
    <row r="342" spans="1:163" x14ac:dyDescent="0.2">
      <c r="A342" s="191" t="str">
        <f t="shared" ca="1" si="280"/>
        <v/>
      </c>
      <c r="B342" s="191" t="str">
        <f t="shared" ca="1" si="281"/>
        <v/>
      </c>
      <c r="E342" s="191" t="str">
        <f t="shared" ca="1" si="282"/>
        <v/>
      </c>
      <c r="F342" s="191" t="str">
        <f ca="1">IF(補足!F341="","",REPT("0",3-LEN(補足!F341))&amp;補足!F341)</f>
        <v/>
      </c>
      <c r="O342" s="191" t="str">
        <f t="shared" ca="1" si="283"/>
        <v/>
      </c>
      <c r="P342" s="191" t="str">
        <f t="shared" ca="1" si="284"/>
        <v/>
      </c>
      <c r="Q342" s="191" t="str">
        <f t="shared" ca="1" si="285"/>
        <v/>
      </c>
      <c r="R342" s="191" t="str">
        <f t="shared" ca="1" si="286"/>
        <v/>
      </c>
      <c r="S342" s="191" t="str">
        <f t="shared" ca="1" si="287"/>
        <v/>
      </c>
      <c r="T342" s="191" t="str">
        <f t="shared" ca="1" si="288"/>
        <v/>
      </c>
      <c r="U342" s="191" t="str">
        <f t="shared" ca="1" si="289"/>
        <v/>
      </c>
      <c r="AA342" s="191" t="str">
        <f t="shared" ca="1" si="290"/>
        <v/>
      </c>
      <c r="AB342" s="191" t="str">
        <f t="shared" ca="1" si="291"/>
        <v/>
      </c>
      <c r="AC342" s="191" t="str">
        <f t="shared" ca="1" si="292"/>
        <v/>
      </c>
      <c r="AD342" s="191" t="str">
        <f t="shared" ca="1" si="293"/>
        <v/>
      </c>
      <c r="AE342" s="191" t="str">
        <f t="shared" ca="1" si="294"/>
        <v/>
      </c>
      <c r="AF342" s="191" t="str">
        <f t="shared" ca="1" si="295"/>
        <v/>
      </c>
      <c r="AG342" s="191" t="str">
        <f t="shared" ca="1" si="296"/>
        <v/>
      </c>
      <c r="AH342" s="191" t="str">
        <f t="shared" ca="1" si="297"/>
        <v/>
      </c>
      <c r="AI342" s="191" t="str">
        <f t="shared" ca="1" si="298"/>
        <v/>
      </c>
      <c r="AJ342" s="191" t="str">
        <f t="shared" ca="1" si="299"/>
        <v/>
      </c>
      <c r="AO342" s="191" t="str">
        <f t="shared" ca="1" si="300"/>
        <v/>
      </c>
      <c r="BA342" s="191" t="str">
        <f t="shared" ca="1" si="301"/>
        <v/>
      </c>
      <c r="BB342" s="191" t="str">
        <f t="shared" ca="1" si="302"/>
        <v/>
      </c>
      <c r="BC342" s="191" t="str">
        <f t="shared" ca="1" si="303"/>
        <v/>
      </c>
      <c r="BD342" s="191" t="str">
        <f t="shared" ca="1" si="304"/>
        <v/>
      </c>
      <c r="BE342" s="191" t="str">
        <f t="shared" ca="1" si="305"/>
        <v/>
      </c>
      <c r="BF342" s="191" t="str">
        <f t="shared" ca="1" si="306"/>
        <v/>
      </c>
      <c r="BG342" s="191" t="str">
        <f t="shared" ca="1" si="307"/>
        <v/>
      </c>
      <c r="BH342" s="191" t="str">
        <f t="shared" ca="1" si="308"/>
        <v/>
      </c>
      <c r="BI342" s="191" t="str">
        <f t="shared" ca="1" si="309"/>
        <v/>
      </c>
      <c r="BJ342" s="191" t="str">
        <f t="shared" ca="1" si="310"/>
        <v/>
      </c>
      <c r="BV342" s="191" t="str">
        <f t="shared" ca="1" si="311"/>
        <v/>
      </c>
      <c r="BW342" s="191" t="str">
        <f t="shared" ca="1" si="312"/>
        <v/>
      </c>
      <c r="BZ342" s="191" t="str">
        <f t="shared" ca="1" si="313"/>
        <v/>
      </c>
      <c r="CA342" s="191" t="str">
        <f t="shared" ca="1" si="314"/>
        <v/>
      </c>
      <c r="CB342" s="191" t="str">
        <f t="shared" ca="1" si="315"/>
        <v/>
      </c>
      <c r="CC342" s="191" t="str">
        <f t="shared" ca="1" si="316"/>
        <v/>
      </c>
      <c r="CL342" s="191" t="str">
        <f t="shared" ca="1" si="317"/>
        <v/>
      </c>
      <c r="CM342" s="191" t="str">
        <f t="shared" ca="1" si="318"/>
        <v/>
      </c>
      <c r="CP342" s="191" t="str">
        <f t="shared" ca="1" si="319"/>
        <v/>
      </c>
      <c r="CQ342" s="191" t="str">
        <f t="shared" ca="1" si="320"/>
        <v/>
      </c>
      <c r="CR342" s="191" t="str">
        <f t="shared" ca="1" si="321"/>
        <v/>
      </c>
      <c r="CS342" s="191" t="str">
        <f t="shared" ca="1" si="322"/>
        <v/>
      </c>
      <c r="CT342" s="191" t="str">
        <f t="shared" ca="1" si="323"/>
        <v/>
      </c>
      <c r="CU342" s="191" t="str">
        <f t="shared" ca="1" si="324"/>
        <v/>
      </c>
      <c r="CV342" s="191" t="str">
        <f t="shared" ca="1" si="325"/>
        <v/>
      </c>
      <c r="ET342" s="191" t="str">
        <f t="shared" ca="1" si="326"/>
        <v/>
      </c>
      <c r="EU342" s="191" t="str">
        <f t="shared" ca="1" si="327"/>
        <v/>
      </c>
      <c r="EV342" s="191" t="str">
        <f t="shared" ca="1" si="328"/>
        <v/>
      </c>
      <c r="EX342" s="191" t="str">
        <f t="shared" ca="1" si="329"/>
        <v/>
      </c>
      <c r="EY342" s="191" t="str">
        <f t="shared" ca="1" si="330"/>
        <v/>
      </c>
      <c r="EZ342" s="191" t="str">
        <f t="shared" ca="1" si="331"/>
        <v/>
      </c>
      <c r="FD342" s="191" t="str">
        <f t="shared" ca="1" si="332"/>
        <v/>
      </c>
      <c r="FE342" s="191" t="str">
        <f t="shared" ca="1" si="333"/>
        <v/>
      </c>
      <c r="FF342" s="191" t="str">
        <f t="shared" ca="1" si="334"/>
        <v/>
      </c>
      <c r="FG342" s="191" t="str">
        <f t="shared" ca="1" si="335"/>
        <v/>
      </c>
    </row>
    <row r="343" spans="1:163" x14ac:dyDescent="0.2">
      <c r="A343" s="191" t="str">
        <f t="shared" ca="1" si="280"/>
        <v/>
      </c>
      <c r="B343" s="191" t="str">
        <f t="shared" ca="1" si="281"/>
        <v/>
      </c>
      <c r="E343" s="191" t="str">
        <f t="shared" ca="1" si="282"/>
        <v/>
      </c>
      <c r="F343" s="191" t="str">
        <f ca="1">IF(補足!F342="","",REPT("0",3-LEN(補足!F342))&amp;補足!F342)</f>
        <v/>
      </c>
      <c r="O343" s="191" t="str">
        <f t="shared" ca="1" si="283"/>
        <v/>
      </c>
      <c r="P343" s="191" t="str">
        <f t="shared" ca="1" si="284"/>
        <v/>
      </c>
      <c r="Q343" s="191" t="str">
        <f t="shared" ca="1" si="285"/>
        <v/>
      </c>
      <c r="R343" s="191" t="str">
        <f t="shared" ca="1" si="286"/>
        <v/>
      </c>
      <c r="S343" s="191" t="str">
        <f t="shared" ca="1" si="287"/>
        <v/>
      </c>
      <c r="T343" s="191" t="str">
        <f t="shared" ca="1" si="288"/>
        <v/>
      </c>
      <c r="U343" s="191" t="str">
        <f t="shared" ca="1" si="289"/>
        <v/>
      </c>
      <c r="AA343" s="191" t="str">
        <f t="shared" ca="1" si="290"/>
        <v/>
      </c>
      <c r="AB343" s="191" t="str">
        <f t="shared" ca="1" si="291"/>
        <v/>
      </c>
      <c r="AC343" s="191" t="str">
        <f t="shared" ca="1" si="292"/>
        <v/>
      </c>
      <c r="AD343" s="191" t="str">
        <f t="shared" ca="1" si="293"/>
        <v/>
      </c>
      <c r="AE343" s="191" t="str">
        <f t="shared" ca="1" si="294"/>
        <v/>
      </c>
      <c r="AF343" s="191" t="str">
        <f t="shared" ca="1" si="295"/>
        <v/>
      </c>
      <c r="AG343" s="191" t="str">
        <f t="shared" ca="1" si="296"/>
        <v/>
      </c>
      <c r="AH343" s="191" t="str">
        <f t="shared" ca="1" si="297"/>
        <v/>
      </c>
      <c r="AI343" s="191" t="str">
        <f t="shared" ca="1" si="298"/>
        <v/>
      </c>
      <c r="AJ343" s="191" t="str">
        <f t="shared" ca="1" si="299"/>
        <v/>
      </c>
      <c r="AO343" s="191" t="str">
        <f t="shared" ca="1" si="300"/>
        <v/>
      </c>
      <c r="BA343" s="191" t="str">
        <f t="shared" ca="1" si="301"/>
        <v/>
      </c>
      <c r="BB343" s="191" t="str">
        <f t="shared" ca="1" si="302"/>
        <v/>
      </c>
      <c r="BC343" s="191" t="str">
        <f t="shared" ca="1" si="303"/>
        <v/>
      </c>
      <c r="BD343" s="191" t="str">
        <f t="shared" ca="1" si="304"/>
        <v/>
      </c>
      <c r="BE343" s="191" t="str">
        <f t="shared" ca="1" si="305"/>
        <v/>
      </c>
      <c r="BF343" s="191" t="str">
        <f t="shared" ca="1" si="306"/>
        <v/>
      </c>
      <c r="BG343" s="191" t="str">
        <f t="shared" ca="1" si="307"/>
        <v/>
      </c>
      <c r="BH343" s="191" t="str">
        <f t="shared" ca="1" si="308"/>
        <v/>
      </c>
      <c r="BI343" s="191" t="str">
        <f t="shared" ca="1" si="309"/>
        <v/>
      </c>
      <c r="BJ343" s="191" t="str">
        <f t="shared" ca="1" si="310"/>
        <v/>
      </c>
      <c r="BV343" s="191" t="str">
        <f t="shared" ca="1" si="311"/>
        <v/>
      </c>
      <c r="BW343" s="191" t="str">
        <f t="shared" ca="1" si="312"/>
        <v/>
      </c>
      <c r="BZ343" s="191" t="str">
        <f t="shared" ca="1" si="313"/>
        <v/>
      </c>
      <c r="CA343" s="191" t="str">
        <f t="shared" ca="1" si="314"/>
        <v/>
      </c>
      <c r="CB343" s="191" t="str">
        <f t="shared" ca="1" si="315"/>
        <v/>
      </c>
      <c r="CC343" s="191" t="str">
        <f t="shared" ca="1" si="316"/>
        <v/>
      </c>
      <c r="CL343" s="191" t="str">
        <f t="shared" ca="1" si="317"/>
        <v/>
      </c>
      <c r="CM343" s="191" t="str">
        <f t="shared" ca="1" si="318"/>
        <v/>
      </c>
      <c r="CP343" s="191" t="str">
        <f t="shared" ca="1" si="319"/>
        <v/>
      </c>
      <c r="CQ343" s="191" t="str">
        <f t="shared" ca="1" si="320"/>
        <v/>
      </c>
      <c r="CR343" s="191" t="str">
        <f t="shared" ca="1" si="321"/>
        <v/>
      </c>
      <c r="CS343" s="191" t="str">
        <f t="shared" ca="1" si="322"/>
        <v/>
      </c>
      <c r="CT343" s="191" t="str">
        <f t="shared" ca="1" si="323"/>
        <v/>
      </c>
      <c r="CU343" s="191" t="str">
        <f t="shared" ca="1" si="324"/>
        <v/>
      </c>
      <c r="CV343" s="191" t="str">
        <f t="shared" ca="1" si="325"/>
        <v/>
      </c>
      <c r="ET343" s="191" t="str">
        <f t="shared" ca="1" si="326"/>
        <v/>
      </c>
      <c r="EU343" s="191" t="str">
        <f t="shared" ca="1" si="327"/>
        <v/>
      </c>
      <c r="EV343" s="191" t="str">
        <f t="shared" ca="1" si="328"/>
        <v/>
      </c>
      <c r="EX343" s="191" t="str">
        <f t="shared" ca="1" si="329"/>
        <v/>
      </c>
      <c r="EY343" s="191" t="str">
        <f t="shared" ca="1" si="330"/>
        <v/>
      </c>
      <c r="EZ343" s="191" t="str">
        <f t="shared" ca="1" si="331"/>
        <v/>
      </c>
      <c r="FD343" s="191" t="str">
        <f t="shared" ca="1" si="332"/>
        <v/>
      </c>
      <c r="FE343" s="191" t="str">
        <f t="shared" ca="1" si="333"/>
        <v/>
      </c>
      <c r="FF343" s="191" t="str">
        <f t="shared" ca="1" si="334"/>
        <v/>
      </c>
      <c r="FG343" s="191" t="str">
        <f t="shared" ca="1" si="335"/>
        <v/>
      </c>
    </row>
    <row r="344" spans="1:163" x14ac:dyDescent="0.2">
      <c r="A344" s="191" t="str">
        <f t="shared" ca="1" si="280"/>
        <v/>
      </c>
      <c r="B344" s="191" t="str">
        <f t="shared" ca="1" si="281"/>
        <v/>
      </c>
      <c r="E344" s="191" t="str">
        <f t="shared" ca="1" si="282"/>
        <v/>
      </c>
      <c r="F344" s="191" t="str">
        <f ca="1">IF(補足!F343="","",REPT("0",3-LEN(補足!F343))&amp;補足!F343)</f>
        <v/>
      </c>
      <c r="O344" s="191" t="str">
        <f t="shared" ca="1" si="283"/>
        <v/>
      </c>
      <c r="P344" s="191" t="str">
        <f t="shared" ca="1" si="284"/>
        <v/>
      </c>
      <c r="Q344" s="191" t="str">
        <f t="shared" ca="1" si="285"/>
        <v/>
      </c>
      <c r="R344" s="191" t="str">
        <f t="shared" ca="1" si="286"/>
        <v/>
      </c>
      <c r="S344" s="191" t="str">
        <f t="shared" ca="1" si="287"/>
        <v/>
      </c>
      <c r="T344" s="191" t="str">
        <f t="shared" ca="1" si="288"/>
        <v/>
      </c>
      <c r="U344" s="191" t="str">
        <f t="shared" ca="1" si="289"/>
        <v/>
      </c>
      <c r="AA344" s="191" t="str">
        <f t="shared" ca="1" si="290"/>
        <v/>
      </c>
      <c r="AB344" s="191" t="str">
        <f t="shared" ca="1" si="291"/>
        <v/>
      </c>
      <c r="AC344" s="191" t="str">
        <f t="shared" ca="1" si="292"/>
        <v/>
      </c>
      <c r="AD344" s="191" t="str">
        <f t="shared" ca="1" si="293"/>
        <v/>
      </c>
      <c r="AE344" s="191" t="str">
        <f t="shared" ca="1" si="294"/>
        <v/>
      </c>
      <c r="AF344" s="191" t="str">
        <f t="shared" ca="1" si="295"/>
        <v/>
      </c>
      <c r="AG344" s="191" t="str">
        <f t="shared" ca="1" si="296"/>
        <v/>
      </c>
      <c r="AH344" s="191" t="str">
        <f t="shared" ca="1" si="297"/>
        <v/>
      </c>
      <c r="AI344" s="191" t="str">
        <f t="shared" ca="1" si="298"/>
        <v/>
      </c>
      <c r="AJ344" s="191" t="str">
        <f t="shared" ca="1" si="299"/>
        <v/>
      </c>
      <c r="AO344" s="191" t="str">
        <f t="shared" ca="1" si="300"/>
        <v/>
      </c>
      <c r="BA344" s="191" t="str">
        <f t="shared" ca="1" si="301"/>
        <v/>
      </c>
      <c r="BB344" s="191" t="str">
        <f t="shared" ca="1" si="302"/>
        <v/>
      </c>
      <c r="BC344" s="191" t="str">
        <f t="shared" ca="1" si="303"/>
        <v/>
      </c>
      <c r="BD344" s="191" t="str">
        <f t="shared" ca="1" si="304"/>
        <v/>
      </c>
      <c r="BE344" s="191" t="str">
        <f t="shared" ca="1" si="305"/>
        <v/>
      </c>
      <c r="BF344" s="191" t="str">
        <f t="shared" ca="1" si="306"/>
        <v/>
      </c>
      <c r="BG344" s="191" t="str">
        <f t="shared" ca="1" si="307"/>
        <v/>
      </c>
      <c r="BH344" s="191" t="str">
        <f t="shared" ca="1" si="308"/>
        <v/>
      </c>
      <c r="BI344" s="191" t="str">
        <f t="shared" ca="1" si="309"/>
        <v/>
      </c>
      <c r="BJ344" s="191" t="str">
        <f t="shared" ca="1" si="310"/>
        <v/>
      </c>
      <c r="BV344" s="191" t="str">
        <f t="shared" ca="1" si="311"/>
        <v/>
      </c>
      <c r="BW344" s="191" t="str">
        <f t="shared" ca="1" si="312"/>
        <v/>
      </c>
      <c r="BZ344" s="191" t="str">
        <f t="shared" ca="1" si="313"/>
        <v/>
      </c>
      <c r="CA344" s="191" t="str">
        <f t="shared" ca="1" si="314"/>
        <v/>
      </c>
      <c r="CB344" s="191" t="str">
        <f t="shared" ca="1" si="315"/>
        <v/>
      </c>
      <c r="CC344" s="191" t="str">
        <f t="shared" ca="1" si="316"/>
        <v/>
      </c>
      <c r="CL344" s="191" t="str">
        <f t="shared" ca="1" si="317"/>
        <v/>
      </c>
      <c r="CM344" s="191" t="str">
        <f t="shared" ca="1" si="318"/>
        <v/>
      </c>
      <c r="CP344" s="191" t="str">
        <f t="shared" ca="1" si="319"/>
        <v/>
      </c>
      <c r="CQ344" s="191" t="str">
        <f t="shared" ca="1" si="320"/>
        <v/>
      </c>
      <c r="CR344" s="191" t="str">
        <f t="shared" ca="1" si="321"/>
        <v/>
      </c>
      <c r="CS344" s="191" t="str">
        <f t="shared" ca="1" si="322"/>
        <v/>
      </c>
      <c r="CT344" s="191" t="str">
        <f t="shared" ca="1" si="323"/>
        <v/>
      </c>
      <c r="CU344" s="191" t="str">
        <f t="shared" ca="1" si="324"/>
        <v/>
      </c>
      <c r="CV344" s="191" t="str">
        <f t="shared" ca="1" si="325"/>
        <v/>
      </c>
      <c r="ET344" s="191" t="str">
        <f t="shared" ca="1" si="326"/>
        <v/>
      </c>
      <c r="EU344" s="191" t="str">
        <f t="shared" ca="1" si="327"/>
        <v/>
      </c>
      <c r="EV344" s="191" t="str">
        <f t="shared" ca="1" si="328"/>
        <v/>
      </c>
      <c r="EX344" s="191" t="str">
        <f t="shared" ca="1" si="329"/>
        <v/>
      </c>
      <c r="EY344" s="191" t="str">
        <f t="shared" ca="1" si="330"/>
        <v/>
      </c>
      <c r="EZ344" s="191" t="str">
        <f t="shared" ca="1" si="331"/>
        <v/>
      </c>
      <c r="FD344" s="191" t="str">
        <f t="shared" ca="1" si="332"/>
        <v/>
      </c>
      <c r="FE344" s="191" t="str">
        <f t="shared" ca="1" si="333"/>
        <v/>
      </c>
      <c r="FF344" s="191" t="str">
        <f t="shared" ca="1" si="334"/>
        <v/>
      </c>
      <c r="FG344" s="191" t="str">
        <f t="shared" ca="1" si="335"/>
        <v/>
      </c>
    </row>
    <row r="345" spans="1:163" x14ac:dyDescent="0.2">
      <c r="A345" s="191" t="str">
        <f t="shared" ca="1" si="280"/>
        <v/>
      </c>
      <c r="B345" s="191" t="str">
        <f t="shared" ca="1" si="281"/>
        <v/>
      </c>
      <c r="E345" s="191" t="str">
        <f t="shared" ca="1" si="282"/>
        <v/>
      </c>
      <c r="F345" s="191" t="str">
        <f ca="1">IF(補足!F344="","",REPT("0",3-LEN(補足!F344))&amp;補足!F344)</f>
        <v/>
      </c>
      <c r="O345" s="191" t="str">
        <f t="shared" ca="1" si="283"/>
        <v/>
      </c>
      <c r="P345" s="191" t="str">
        <f t="shared" ca="1" si="284"/>
        <v/>
      </c>
      <c r="Q345" s="191" t="str">
        <f t="shared" ca="1" si="285"/>
        <v/>
      </c>
      <c r="R345" s="191" t="str">
        <f t="shared" ca="1" si="286"/>
        <v/>
      </c>
      <c r="S345" s="191" t="str">
        <f t="shared" ca="1" si="287"/>
        <v/>
      </c>
      <c r="T345" s="191" t="str">
        <f t="shared" ca="1" si="288"/>
        <v/>
      </c>
      <c r="U345" s="191" t="str">
        <f t="shared" ca="1" si="289"/>
        <v/>
      </c>
      <c r="AA345" s="191" t="str">
        <f t="shared" ca="1" si="290"/>
        <v/>
      </c>
      <c r="AB345" s="191" t="str">
        <f t="shared" ca="1" si="291"/>
        <v/>
      </c>
      <c r="AC345" s="191" t="str">
        <f t="shared" ca="1" si="292"/>
        <v/>
      </c>
      <c r="AD345" s="191" t="str">
        <f t="shared" ca="1" si="293"/>
        <v/>
      </c>
      <c r="AE345" s="191" t="str">
        <f t="shared" ca="1" si="294"/>
        <v/>
      </c>
      <c r="AF345" s="191" t="str">
        <f t="shared" ca="1" si="295"/>
        <v/>
      </c>
      <c r="AG345" s="191" t="str">
        <f t="shared" ca="1" si="296"/>
        <v/>
      </c>
      <c r="AH345" s="191" t="str">
        <f t="shared" ca="1" si="297"/>
        <v/>
      </c>
      <c r="AI345" s="191" t="str">
        <f t="shared" ca="1" si="298"/>
        <v/>
      </c>
      <c r="AJ345" s="191" t="str">
        <f t="shared" ca="1" si="299"/>
        <v/>
      </c>
      <c r="AO345" s="191" t="str">
        <f t="shared" ca="1" si="300"/>
        <v/>
      </c>
      <c r="BA345" s="191" t="str">
        <f t="shared" ca="1" si="301"/>
        <v/>
      </c>
      <c r="BB345" s="191" t="str">
        <f t="shared" ca="1" si="302"/>
        <v/>
      </c>
      <c r="BC345" s="191" t="str">
        <f t="shared" ca="1" si="303"/>
        <v/>
      </c>
      <c r="BD345" s="191" t="str">
        <f t="shared" ca="1" si="304"/>
        <v/>
      </c>
      <c r="BE345" s="191" t="str">
        <f t="shared" ca="1" si="305"/>
        <v/>
      </c>
      <c r="BF345" s="191" t="str">
        <f t="shared" ca="1" si="306"/>
        <v/>
      </c>
      <c r="BG345" s="191" t="str">
        <f t="shared" ca="1" si="307"/>
        <v/>
      </c>
      <c r="BH345" s="191" t="str">
        <f t="shared" ca="1" si="308"/>
        <v/>
      </c>
      <c r="BI345" s="191" t="str">
        <f t="shared" ca="1" si="309"/>
        <v/>
      </c>
      <c r="BJ345" s="191" t="str">
        <f t="shared" ca="1" si="310"/>
        <v/>
      </c>
      <c r="BV345" s="191" t="str">
        <f t="shared" ca="1" si="311"/>
        <v/>
      </c>
      <c r="BW345" s="191" t="str">
        <f t="shared" ca="1" si="312"/>
        <v/>
      </c>
      <c r="BZ345" s="191" t="str">
        <f t="shared" ca="1" si="313"/>
        <v/>
      </c>
      <c r="CA345" s="191" t="str">
        <f t="shared" ca="1" si="314"/>
        <v/>
      </c>
      <c r="CB345" s="191" t="str">
        <f t="shared" ca="1" si="315"/>
        <v/>
      </c>
      <c r="CC345" s="191" t="str">
        <f t="shared" ca="1" si="316"/>
        <v/>
      </c>
      <c r="CL345" s="191" t="str">
        <f t="shared" ca="1" si="317"/>
        <v/>
      </c>
      <c r="CM345" s="191" t="str">
        <f t="shared" ca="1" si="318"/>
        <v/>
      </c>
      <c r="CP345" s="191" t="str">
        <f t="shared" ca="1" si="319"/>
        <v/>
      </c>
      <c r="CQ345" s="191" t="str">
        <f t="shared" ca="1" si="320"/>
        <v/>
      </c>
      <c r="CR345" s="191" t="str">
        <f t="shared" ca="1" si="321"/>
        <v/>
      </c>
      <c r="CS345" s="191" t="str">
        <f t="shared" ca="1" si="322"/>
        <v/>
      </c>
      <c r="CT345" s="191" t="str">
        <f t="shared" ca="1" si="323"/>
        <v/>
      </c>
      <c r="CU345" s="191" t="str">
        <f t="shared" ca="1" si="324"/>
        <v/>
      </c>
      <c r="CV345" s="191" t="str">
        <f t="shared" ca="1" si="325"/>
        <v/>
      </c>
      <c r="ET345" s="191" t="str">
        <f t="shared" ca="1" si="326"/>
        <v/>
      </c>
      <c r="EU345" s="191" t="str">
        <f t="shared" ca="1" si="327"/>
        <v/>
      </c>
      <c r="EV345" s="191" t="str">
        <f t="shared" ca="1" si="328"/>
        <v/>
      </c>
      <c r="EX345" s="191" t="str">
        <f t="shared" ca="1" si="329"/>
        <v/>
      </c>
      <c r="EY345" s="191" t="str">
        <f t="shared" ca="1" si="330"/>
        <v/>
      </c>
      <c r="EZ345" s="191" t="str">
        <f t="shared" ca="1" si="331"/>
        <v/>
      </c>
      <c r="FD345" s="191" t="str">
        <f t="shared" ca="1" si="332"/>
        <v/>
      </c>
      <c r="FE345" s="191" t="str">
        <f t="shared" ca="1" si="333"/>
        <v/>
      </c>
      <c r="FF345" s="191" t="str">
        <f t="shared" ca="1" si="334"/>
        <v/>
      </c>
      <c r="FG345" s="191" t="str">
        <f t="shared" ca="1" si="335"/>
        <v/>
      </c>
    </row>
    <row r="346" spans="1:163" x14ac:dyDescent="0.2">
      <c r="A346" s="191" t="str">
        <f t="shared" ca="1" si="280"/>
        <v/>
      </c>
      <c r="B346" s="191" t="str">
        <f t="shared" ca="1" si="281"/>
        <v/>
      </c>
      <c r="E346" s="191" t="str">
        <f t="shared" ca="1" si="282"/>
        <v/>
      </c>
      <c r="F346" s="191" t="str">
        <f ca="1">IF(補足!F345="","",REPT("0",3-LEN(補足!F345))&amp;補足!F345)</f>
        <v/>
      </c>
      <c r="O346" s="191" t="str">
        <f t="shared" ca="1" si="283"/>
        <v/>
      </c>
      <c r="P346" s="191" t="str">
        <f t="shared" ca="1" si="284"/>
        <v/>
      </c>
      <c r="Q346" s="191" t="str">
        <f t="shared" ca="1" si="285"/>
        <v/>
      </c>
      <c r="R346" s="191" t="str">
        <f t="shared" ca="1" si="286"/>
        <v/>
      </c>
      <c r="S346" s="191" t="str">
        <f t="shared" ca="1" si="287"/>
        <v/>
      </c>
      <c r="T346" s="191" t="str">
        <f t="shared" ca="1" si="288"/>
        <v/>
      </c>
      <c r="U346" s="191" t="str">
        <f t="shared" ca="1" si="289"/>
        <v/>
      </c>
      <c r="AA346" s="191" t="str">
        <f t="shared" ca="1" si="290"/>
        <v/>
      </c>
      <c r="AB346" s="191" t="str">
        <f t="shared" ca="1" si="291"/>
        <v/>
      </c>
      <c r="AC346" s="191" t="str">
        <f t="shared" ca="1" si="292"/>
        <v/>
      </c>
      <c r="AD346" s="191" t="str">
        <f t="shared" ca="1" si="293"/>
        <v/>
      </c>
      <c r="AE346" s="191" t="str">
        <f t="shared" ca="1" si="294"/>
        <v/>
      </c>
      <c r="AF346" s="191" t="str">
        <f t="shared" ca="1" si="295"/>
        <v/>
      </c>
      <c r="AG346" s="191" t="str">
        <f t="shared" ca="1" si="296"/>
        <v/>
      </c>
      <c r="AH346" s="191" t="str">
        <f t="shared" ca="1" si="297"/>
        <v/>
      </c>
      <c r="AI346" s="191" t="str">
        <f t="shared" ca="1" si="298"/>
        <v/>
      </c>
      <c r="AJ346" s="191" t="str">
        <f t="shared" ca="1" si="299"/>
        <v/>
      </c>
      <c r="AO346" s="191" t="str">
        <f t="shared" ca="1" si="300"/>
        <v/>
      </c>
      <c r="BA346" s="191" t="str">
        <f t="shared" ca="1" si="301"/>
        <v/>
      </c>
      <c r="BB346" s="191" t="str">
        <f t="shared" ca="1" si="302"/>
        <v/>
      </c>
      <c r="BC346" s="191" t="str">
        <f t="shared" ca="1" si="303"/>
        <v/>
      </c>
      <c r="BD346" s="191" t="str">
        <f t="shared" ca="1" si="304"/>
        <v/>
      </c>
      <c r="BE346" s="191" t="str">
        <f t="shared" ca="1" si="305"/>
        <v/>
      </c>
      <c r="BF346" s="191" t="str">
        <f t="shared" ca="1" si="306"/>
        <v/>
      </c>
      <c r="BG346" s="191" t="str">
        <f t="shared" ca="1" si="307"/>
        <v/>
      </c>
      <c r="BH346" s="191" t="str">
        <f t="shared" ca="1" si="308"/>
        <v/>
      </c>
      <c r="BI346" s="191" t="str">
        <f t="shared" ca="1" si="309"/>
        <v/>
      </c>
      <c r="BJ346" s="191" t="str">
        <f t="shared" ca="1" si="310"/>
        <v/>
      </c>
      <c r="BV346" s="191" t="str">
        <f t="shared" ca="1" si="311"/>
        <v/>
      </c>
      <c r="BW346" s="191" t="str">
        <f t="shared" ca="1" si="312"/>
        <v/>
      </c>
      <c r="BZ346" s="191" t="str">
        <f t="shared" ca="1" si="313"/>
        <v/>
      </c>
      <c r="CA346" s="191" t="str">
        <f t="shared" ca="1" si="314"/>
        <v/>
      </c>
      <c r="CB346" s="191" t="str">
        <f t="shared" ca="1" si="315"/>
        <v/>
      </c>
      <c r="CC346" s="191" t="str">
        <f t="shared" ca="1" si="316"/>
        <v/>
      </c>
      <c r="CL346" s="191" t="str">
        <f t="shared" ca="1" si="317"/>
        <v/>
      </c>
      <c r="CM346" s="191" t="str">
        <f t="shared" ca="1" si="318"/>
        <v/>
      </c>
      <c r="CP346" s="191" t="str">
        <f t="shared" ca="1" si="319"/>
        <v/>
      </c>
      <c r="CQ346" s="191" t="str">
        <f t="shared" ca="1" si="320"/>
        <v/>
      </c>
      <c r="CR346" s="191" t="str">
        <f t="shared" ca="1" si="321"/>
        <v/>
      </c>
      <c r="CS346" s="191" t="str">
        <f t="shared" ca="1" si="322"/>
        <v/>
      </c>
      <c r="CT346" s="191" t="str">
        <f t="shared" ca="1" si="323"/>
        <v/>
      </c>
      <c r="CU346" s="191" t="str">
        <f t="shared" ca="1" si="324"/>
        <v/>
      </c>
      <c r="CV346" s="191" t="str">
        <f t="shared" ca="1" si="325"/>
        <v/>
      </c>
      <c r="ET346" s="191" t="str">
        <f t="shared" ca="1" si="326"/>
        <v/>
      </c>
      <c r="EU346" s="191" t="str">
        <f t="shared" ca="1" si="327"/>
        <v/>
      </c>
      <c r="EV346" s="191" t="str">
        <f t="shared" ca="1" si="328"/>
        <v/>
      </c>
      <c r="EX346" s="191" t="str">
        <f t="shared" ca="1" si="329"/>
        <v/>
      </c>
      <c r="EY346" s="191" t="str">
        <f t="shared" ca="1" si="330"/>
        <v/>
      </c>
      <c r="EZ346" s="191" t="str">
        <f t="shared" ca="1" si="331"/>
        <v/>
      </c>
      <c r="FD346" s="191" t="str">
        <f t="shared" ca="1" si="332"/>
        <v/>
      </c>
      <c r="FE346" s="191" t="str">
        <f t="shared" ca="1" si="333"/>
        <v/>
      </c>
      <c r="FF346" s="191" t="str">
        <f t="shared" ca="1" si="334"/>
        <v/>
      </c>
      <c r="FG346" s="191" t="str">
        <f t="shared" ca="1" si="335"/>
        <v/>
      </c>
    </row>
    <row r="347" spans="1:163" x14ac:dyDescent="0.2">
      <c r="A347" s="191" t="str">
        <f t="shared" ca="1" si="280"/>
        <v/>
      </c>
      <c r="B347" s="191" t="str">
        <f t="shared" ca="1" si="281"/>
        <v/>
      </c>
      <c r="E347" s="191" t="str">
        <f t="shared" ca="1" si="282"/>
        <v/>
      </c>
      <c r="F347" s="191" t="str">
        <f ca="1">IF(補足!F346="","",REPT("0",3-LEN(補足!F346))&amp;補足!F346)</f>
        <v/>
      </c>
      <c r="O347" s="191" t="str">
        <f t="shared" ca="1" si="283"/>
        <v/>
      </c>
      <c r="P347" s="191" t="str">
        <f t="shared" ca="1" si="284"/>
        <v/>
      </c>
      <c r="Q347" s="191" t="str">
        <f t="shared" ca="1" si="285"/>
        <v/>
      </c>
      <c r="R347" s="191" t="str">
        <f t="shared" ca="1" si="286"/>
        <v/>
      </c>
      <c r="S347" s="191" t="str">
        <f t="shared" ca="1" si="287"/>
        <v/>
      </c>
      <c r="T347" s="191" t="str">
        <f t="shared" ca="1" si="288"/>
        <v/>
      </c>
      <c r="U347" s="191" t="str">
        <f t="shared" ca="1" si="289"/>
        <v/>
      </c>
      <c r="AA347" s="191" t="str">
        <f t="shared" ca="1" si="290"/>
        <v/>
      </c>
      <c r="AB347" s="191" t="str">
        <f t="shared" ca="1" si="291"/>
        <v/>
      </c>
      <c r="AC347" s="191" t="str">
        <f t="shared" ca="1" si="292"/>
        <v/>
      </c>
      <c r="AD347" s="191" t="str">
        <f t="shared" ca="1" si="293"/>
        <v/>
      </c>
      <c r="AE347" s="191" t="str">
        <f t="shared" ca="1" si="294"/>
        <v/>
      </c>
      <c r="AF347" s="191" t="str">
        <f t="shared" ca="1" si="295"/>
        <v/>
      </c>
      <c r="AG347" s="191" t="str">
        <f t="shared" ca="1" si="296"/>
        <v/>
      </c>
      <c r="AH347" s="191" t="str">
        <f t="shared" ca="1" si="297"/>
        <v/>
      </c>
      <c r="AI347" s="191" t="str">
        <f t="shared" ca="1" si="298"/>
        <v/>
      </c>
      <c r="AJ347" s="191" t="str">
        <f t="shared" ca="1" si="299"/>
        <v/>
      </c>
      <c r="AO347" s="191" t="str">
        <f t="shared" ca="1" si="300"/>
        <v/>
      </c>
      <c r="BA347" s="191" t="str">
        <f t="shared" ca="1" si="301"/>
        <v/>
      </c>
      <c r="BB347" s="191" t="str">
        <f t="shared" ca="1" si="302"/>
        <v/>
      </c>
      <c r="BC347" s="191" t="str">
        <f t="shared" ca="1" si="303"/>
        <v/>
      </c>
      <c r="BD347" s="191" t="str">
        <f t="shared" ca="1" si="304"/>
        <v/>
      </c>
      <c r="BE347" s="191" t="str">
        <f t="shared" ca="1" si="305"/>
        <v/>
      </c>
      <c r="BF347" s="191" t="str">
        <f t="shared" ca="1" si="306"/>
        <v/>
      </c>
      <c r="BG347" s="191" t="str">
        <f t="shared" ca="1" si="307"/>
        <v/>
      </c>
      <c r="BH347" s="191" t="str">
        <f t="shared" ca="1" si="308"/>
        <v/>
      </c>
      <c r="BI347" s="191" t="str">
        <f t="shared" ca="1" si="309"/>
        <v/>
      </c>
      <c r="BJ347" s="191" t="str">
        <f t="shared" ca="1" si="310"/>
        <v/>
      </c>
      <c r="BV347" s="191" t="str">
        <f t="shared" ca="1" si="311"/>
        <v/>
      </c>
      <c r="BW347" s="191" t="str">
        <f t="shared" ca="1" si="312"/>
        <v/>
      </c>
      <c r="BZ347" s="191" t="str">
        <f t="shared" ca="1" si="313"/>
        <v/>
      </c>
      <c r="CA347" s="191" t="str">
        <f t="shared" ca="1" si="314"/>
        <v/>
      </c>
      <c r="CB347" s="191" t="str">
        <f t="shared" ca="1" si="315"/>
        <v/>
      </c>
      <c r="CC347" s="191" t="str">
        <f t="shared" ca="1" si="316"/>
        <v/>
      </c>
      <c r="CL347" s="191" t="str">
        <f t="shared" ca="1" si="317"/>
        <v/>
      </c>
      <c r="CM347" s="191" t="str">
        <f t="shared" ca="1" si="318"/>
        <v/>
      </c>
      <c r="CP347" s="191" t="str">
        <f t="shared" ca="1" si="319"/>
        <v/>
      </c>
      <c r="CQ347" s="191" t="str">
        <f t="shared" ca="1" si="320"/>
        <v/>
      </c>
      <c r="CR347" s="191" t="str">
        <f t="shared" ca="1" si="321"/>
        <v/>
      </c>
      <c r="CS347" s="191" t="str">
        <f t="shared" ca="1" si="322"/>
        <v/>
      </c>
      <c r="CT347" s="191" t="str">
        <f t="shared" ca="1" si="323"/>
        <v/>
      </c>
      <c r="CU347" s="191" t="str">
        <f t="shared" ca="1" si="324"/>
        <v/>
      </c>
      <c r="CV347" s="191" t="str">
        <f t="shared" ca="1" si="325"/>
        <v/>
      </c>
      <c r="ET347" s="191" t="str">
        <f t="shared" ca="1" si="326"/>
        <v/>
      </c>
      <c r="EU347" s="191" t="str">
        <f t="shared" ca="1" si="327"/>
        <v/>
      </c>
      <c r="EV347" s="191" t="str">
        <f t="shared" ca="1" si="328"/>
        <v/>
      </c>
      <c r="EX347" s="191" t="str">
        <f t="shared" ca="1" si="329"/>
        <v/>
      </c>
      <c r="EY347" s="191" t="str">
        <f t="shared" ca="1" si="330"/>
        <v/>
      </c>
      <c r="EZ347" s="191" t="str">
        <f t="shared" ca="1" si="331"/>
        <v/>
      </c>
      <c r="FD347" s="191" t="str">
        <f t="shared" ca="1" si="332"/>
        <v/>
      </c>
      <c r="FE347" s="191" t="str">
        <f t="shared" ca="1" si="333"/>
        <v/>
      </c>
      <c r="FF347" s="191" t="str">
        <f t="shared" ca="1" si="334"/>
        <v/>
      </c>
      <c r="FG347" s="191" t="str">
        <f t="shared" ca="1" si="335"/>
        <v/>
      </c>
    </row>
    <row r="348" spans="1:163" x14ac:dyDescent="0.2">
      <c r="A348" s="191" t="str">
        <f t="shared" ca="1" si="280"/>
        <v/>
      </c>
      <c r="B348" s="191" t="str">
        <f t="shared" ca="1" si="281"/>
        <v/>
      </c>
      <c r="E348" s="191" t="str">
        <f t="shared" ca="1" si="282"/>
        <v/>
      </c>
      <c r="F348" s="191" t="str">
        <f ca="1">IF(補足!F347="","",REPT("0",3-LEN(補足!F347))&amp;補足!F347)</f>
        <v/>
      </c>
      <c r="O348" s="191" t="str">
        <f t="shared" ca="1" si="283"/>
        <v/>
      </c>
      <c r="P348" s="191" t="str">
        <f t="shared" ca="1" si="284"/>
        <v/>
      </c>
      <c r="Q348" s="191" t="str">
        <f t="shared" ca="1" si="285"/>
        <v/>
      </c>
      <c r="R348" s="191" t="str">
        <f t="shared" ca="1" si="286"/>
        <v/>
      </c>
      <c r="S348" s="191" t="str">
        <f t="shared" ca="1" si="287"/>
        <v/>
      </c>
      <c r="T348" s="191" t="str">
        <f t="shared" ca="1" si="288"/>
        <v/>
      </c>
      <c r="U348" s="191" t="str">
        <f t="shared" ca="1" si="289"/>
        <v/>
      </c>
      <c r="AA348" s="191" t="str">
        <f t="shared" ca="1" si="290"/>
        <v/>
      </c>
      <c r="AB348" s="191" t="str">
        <f t="shared" ca="1" si="291"/>
        <v/>
      </c>
      <c r="AC348" s="191" t="str">
        <f t="shared" ca="1" si="292"/>
        <v/>
      </c>
      <c r="AD348" s="191" t="str">
        <f t="shared" ca="1" si="293"/>
        <v/>
      </c>
      <c r="AE348" s="191" t="str">
        <f t="shared" ca="1" si="294"/>
        <v/>
      </c>
      <c r="AF348" s="191" t="str">
        <f t="shared" ca="1" si="295"/>
        <v/>
      </c>
      <c r="AG348" s="191" t="str">
        <f t="shared" ca="1" si="296"/>
        <v/>
      </c>
      <c r="AH348" s="191" t="str">
        <f t="shared" ca="1" si="297"/>
        <v/>
      </c>
      <c r="AI348" s="191" t="str">
        <f t="shared" ca="1" si="298"/>
        <v/>
      </c>
      <c r="AJ348" s="191" t="str">
        <f t="shared" ca="1" si="299"/>
        <v/>
      </c>
      <c r="AO348" s="191" t="str">
        <f t="shared" ca="1" si="300"/>
        <v/>
      </c>
      <c r="BA348" s="191" t="str">
        <f t="shared" ca="1" si="301"/>
        <v/>
      </c>
      <c r="BB348" s="191" t="str">
        <f t="shared" ca="1" si="302"/>
        <v/>
      </c>
      <c r="BC348" s="191" t="str">
        <f t="shared" ca="1" si="303"/>
        <v/>
      </c>
      <c r="BD348" s="191" t="str">
        <f t="shared" ca="1" si="304"/>
        <v/>
      </c>
      <c r="BE348" s="191" t="str">
        <f t="shared" ca="1" si="305"/>
        <v/>
      </c>
      <c r="BF348" s="191" t="str">
        <f t="shared" ca="1" si="306"/>
        <v/>
      </c>
      <c r="BG348" s="191" t="str">
        <f t="shared" ca="1" si="307"/>
        <v/>
      </c>
      <c r="BH348" s="191" t="str">
        <f t="shared" ca="1" si="308"/>
        <v/>
      </c>
      <c r="BI348" s="191" t="str">
        <f t="shared" ca="1" si="309"/>
        <v/>
      </c>
      <c r="BJ348" s="191" t="str">
        <f t="shared" ca="1" si="310"/>
        <v/>
      </c>
      <c r="BV348" s="191" t="str">
        <f t="shared" ca="1" si="311"/>
        <v/>
      </c>
      <c r="BW348" s="191" t="str">
        <f t="shared" ca="1" si="312"/>
        <v/>
      </c>
      <c r="BZ348" s="191" t="str">
        <f t="shared" ca="1" si="313"/>
        <v/>
      </c>
      <c r="CA348" s="191" t="str">
        <f t="shared" ca="1" si="314"/>
        <v/>
      </c>
      <c r="CB348" s="191" t="str">
        <f t="shared" ca="1" si="315"/>
        <v/>
      </c>
      <c r="CC348" s="191" t="str">
        <f t="shared" ca="1" si="316"/>
        <v/>
      </c>
      <c r="CL348" s="191" t="str">
        <f t="shared" ca="1" si="317"/>
        <v/>
      </c>
      <c r="CM348" s="191" t="str">
        <f t="shared" ca="1" si="318"/>
        <v/>
      </c>
      <c r="CP348" s="191" t="str">
        <f t="shared" ca="1" si="319"/>
        <v/>
      </c>
      <c r="CQ348" s="191" t="str">
        <f t="shared" ca="1" si="320"/>
        <v/>
      </c>
      <c r="CR348" s="191" t="str">
        <f t="shared" ca="1" si="321"/>
        <v/>
      </c>
      <c r="CS348" s="191" t="str">
        <f t="shared" ca="1" si="322"/>
        <v/>
      </c>
      <c r="CT348" s="191" t="str">
        <f t="shared" ca="1" si="323"/>
        <v/>
      </c>
      <c r="CU348" s="191" t="str">
        <f t="shared" ca="1" si="324"/>
        <v/>
      </c>
      <c r="CV348" s="191" t="str">
        <f t="shared" ca="1" si="325"/>
        <v/>
      </c>
      <c r="ET348" s="191" t="str">
        <f t="shared" ca="1" si="326"/>
        <v/>
      </c>
      <c r="EU348" s="191" t="str">
        <f t="shared" ca="1" si="327"/>
        <v/>
      </c>
      <c r="EV348" s="191" t="str">
        <f t="shared" ca="1" si="328"/>
        <v/>
      </c>
      <c r="EX348" s="191" t="str">
        <f t="shared" ca="1" si="329"/>
        <v/>
      </c>
      <c r="EY348" s="191" t="str">
        <f t="shared" ca="1" si="330"/>
        <v/>
      </c>
      <c r="EZ348" s="191" t="str">
        <f t="shared" ca="1" si="331"/>
        <v/>
      </c>
      <c r="FD348" s="191" t="str">
        <f t="shared" ca="1" si="332"/>
        <v/>
      </c>
      <c r="FE348" s="191" t="str">
        <f t="shared" ca="1" si="333"/>
        <v/>
      </c>
      <c r="FF348" s="191" t="str">
        <f t="shared" ca="1" si="334"/>
        <v/>
      </c>
      <c r="FG348" s="191" t="str">
        <f t="shared" ca="1" si="335"/>
        <v/>
      </c>
    </row>
    <row r="349" spans="1:163" x14ac:dyDescent="0.2">
      <c r="A349" s="191" t="str">
        <f t="shared" ca="1" si="280"/>
        <v/>
      </c>
      <c r="B349" s="191" t="str">
        <f t="shared" ca="1" si="281"/>
        <v/>
      </c>
      <c r="E349" s="191" t="str">
        <f t="shared" ca="1" si="282"/>
        <v/>
      </c>
      <c r="F349" s="191" t="str">
        <f ca="1">IF(補足!F348="","",REPT("0",3-LEN(補足!F348))&amp;補足!F348)</f>
        <v/>
      </c>
      <c r="O349" s="191" t="str">
        <f t="shared" ca="1" si="283"/>
        <v/>
      </c>
      <c r="P349" s="191" t="str">
        <f t="shared" ca="1" si="284"/>
        <v/>
      </c>
      <c r="Q349" s="191" t="str">
        <f t="shared" ca="1" si="285"/>
        <v/>
      </c>
      <c r="R349" s="191" t="str">
        <f t="shared" ca="1" si="286"/>
        <v/>
      </c>
      <c r="S349" s="191" t="str">
        <f t="shared" ca="1" si="287"/>
        <v/>
      </c>
      <c r="T349" s="191" t="str">
        <f t="shared" ca="1" si="288"/>
        <v/>
      </c>
      <c r="U349" s="191" t="str">
        <f t="shared" ca="1" si="289"/>
        <v/>
      </c>
      <c r="AA349" s="191" t="str">
        <f t="shared" ca="1" si="290"/>
        <v/>
      </c>
      <c r="AB349" s="191" t="str">
        <f t="shared" ca="1" si="291"/>
        <v/>
      </c>
      <c r="AC349" s="191" t="str">
        <f t="shared" ca="1" si="292"/>
        <v/>
      </c>
      <c r="AD349" s="191" t="str">
        <f t="shared" ca="1" si="293"/>
        <v/>
      </c>
      <c r="AE349" s="191" t="str">
        <f t="shared" ca="1" si="294"/>
        <v/>
      </c>
      <c r="AF349" s="191" t="str">
        <f t="shared" ca="1" si="295"/>
        <v/>
      </c>
      <c r="AG349" s="191" t="str">
        <f t="shared" ca="1" si="296"/>
        <v/>
      </c>
      <c r="AH349" s="191" t="str">
        <f t="shared" ca="1" si="297"/>
        <v/>
      </c>
      <c r="AI349" s="191" t="str">
        <f t="shared" ca="1" si="298"/>
        <v/>
      </c>
      <c r="AJ349" s="191" t="str">
        <f t="shared" ca="1" si="299"/>
        <v/>
      </c>
      <c r="AO349" s="191" t="str">
        <f t="shared" ca="1" si="300"/>
        <v/>
      </c>
      <c r="BA349" s="191" t="str">
        <f t="shared" ca="1" si="301"/>
        <v/>
      </c>
      <c r="BB349" s="191" t="str">
        <f t="shared" ca="1" si="302"/>
        <v/>
      </c>
      <c r="BC349" s="191" t="str">
        <f t="shared" ca="1" si="303"/>
        <v/>
      </c>
      <c r="BD349" s="191" t="str">
        <f t="shared" ca="1" si="304"/>
        <v/>
      </c>
      <c r="BE349" s="191" t="str">
        <f t="shared" ca="1" si="305"/>
        <v/>
      </c>
      <c r="BF349" s="191" t="str">
        <f t="shared" ca="1" si="306"/>
        <v/>
      </c>
      <c r="BG349" s="191" t="str">
        <f t="shared" ca="1" si="307"/>
        <v/>
      </c>
      <c r="BH349" s="191" t="str">
        <f t="shared" ca="1" si="308"/>
        <v/>
      </c>
      <c r="BI349" s="191" t="str">
        <f t="shared" ca="1" si="309"/>
        <v/>
      </c>
      <c r="BJ349" s="191" t="str">
        <f t="shared" ca="1" si="310"/>
        <v/>
      </c>
      <c r="BV349" s="191" t="str">
        <f t="shared" ca="1" si="311"/>
        <v/>
      </c>
      <c r="BW349" s="191" t="str">
        <f t="shared" ca="1" si="312"/>
        <v/>
      </c>
      <c r="BZ349" s="191" t="str">
        <f t="shared" ca="1" si="313"/>
        <v/>
      </c>
      <c r="CA349" s="191" t="str">
        <f t="shared" ca="1" si="314"/>
        <v/>
      </c>
      <c r="CB349" s="191" t="str">
        <f t="shared" ca="1" si="315"/>
        <v/>
      </c>
      <c r="CC349" s="191" t="str">
        <f t="shared" ca="1" si="316"/>
        <v/>
      </c>
      <c r="CL349" s="191" t="str">
        <f t="shared" ca="1" si="317"/>
        <v/>
      </c>
      <c r="CM349" s="191" t="str">
        <f t="shared" ca="1" si="318"/>
        <v/>
      </c>
      <c r="CP349" s="191" t="str">
        <f t="shared" ca="1" si="319"/>
        <v/>
      </c>
      <c r="CQ349" s="191" t="str">
        <f t="shared" ca="1" si="320"/>
        <v/>
      </c>
      <c r="CR349" s="191" t="str">
        <f t="shared" ca="1" si="321"/>
        <v/>
      </c>
      <c r="CS349" s="191" t="str">
        <f t="shared" ca="1" si="322"/>
        <v/>
      </c>
      <c r="CT349" s="191" t="str">
        <f t="shared" ca="1" si="323"/>
        <v/>
      </c>
      <c r="CU349" s="191" t="str">
        <f t="shared" ca="1" si="324"/>
        <v/>
      </c>
      <c r="CV349" s="191" t="str">
        <f t="shared" ca="1" si="325"/>
        <v/>
      </c>
      <c r="ET349" s="191" t="str">
        <f t="shared" ca="1" si="326"/>
        <v/>
      </c>
      <c r="EU349" s="191" t="str">
        <f t="shared" ca="1" si="327"/>
        <v/>
      </c>
      <c r="EV349" s="191" t="str">
        <f t="shared" ca="1" si="328"/>
        <v/>
      </c>
      <c r="EX349" s="191" t="str">
        <f t="shared" ca="1" si="329"/>
        <v/>
      </c>
      <c r="EY349" s="191" t="str">
        <f t="shared" ca="1" si="330"/>
        <v/>
      </c>
      <c r="EZ349" s="191" t="str">
        <f t="shared" ca="1" si="331"/>
        <v/>
      </c>
      <c r="FD349" s="191" t="str">
        <f t="shared" ca="1" si="332"/>
        <v/>
      </c>
      <c r="FE349" s="191" t="str">
        <f t="shared" ca="1" si="333"/>
        <v/>
      </c>
      <c r="FF349" s="191" t="str">
        <f t="shared" ca="1" si="334"/>
        <v/>
      </c>
      <c r="FG349" s="191" t="str">
        <f t="shared" ca="1" si="335"/>
        <v/>
      </c>
    </row>
    <row r="350" spans="1:163" x14ac:dyDescent="0.2">
      <c r="A350" s="191" t="str">
        <f t="shared" ca="1" si="280"/>
        <v/>
      </c>
      <c r="B350" s="191" t="str">
        <f t="shared" ca="1" si="281"/>
        <v/>
      </c>
      <c r="E350" s="191" t="str">
        <f t="shared" ca="1" si="282"/>
        <v/>
      </c>
      <c r="F350" s="191" t="str">
        <f ca="1">IF(補足!F349="","",REPT("0",3-LEN(補足!F349))&amp;補足!F349)</f>
        <v/>
      </c>
      <c r="O350" s="191" t="str">
        <f t="shared" ca="1" si="283"/>
        <v/>
      </c>
      <c r="P350" s="191" t="str">
        <f t="shared" ca="1" si="284"/>
        <v/>
      </c>
      <c r="Q350" s="191" t="str">
        <f t="shared" ca="1" si="285"/>
        <v/>
      </c>
      <c r="R350" s="191" t="str">
        <f t="shared" ca="1" si="286"/>
        <v/>
      </c>
      <c r="S350" s="191" t="str">
        <f t="shared" ca="1" si="287"/>
        <v/>
      </c>
      <c r="T350" s="191" t="str">
        <f t="shared" ca="1" si="288"/>
        <v/>
      </c>
      <c r="U350" s="191" t="str">
        <f t="shared" ca="1" si="289"/>
        <v/>
      </c>
      <c r="AA350" s="191" t="str">
        <f t="shared" ca="1" si="290"/>
        <v/>
      </c>
      <c r="AB350" s="191" t="str">
        <f t="shared" ca="1" si="291"/>
        <v/>
      </c>
      <c r="AC350" s="191" t="str">
        <f t="shared" ca="1" si="292"/>
        <v/>
      </c>
      <c r="AD350" s="191" t="str">
        <f t="shared" ca="1" si="293"/>
        <v/>
      </c>
      <c r="AE350" s="191" t="str">
        <f t="shared" ca="1" si="294"/>
        <v/>
      </c>
      <c r="AF350" s="191" t="str">
        <f t="shared" ca="1" si="295"/>
        <v/>
      </c>
      <c r="AG350" s="191" t="str">
        <f t="shared" ca="1" si="296"/>
        <v/>
      </c>
      <c r="AH350" s="191" t="str">
        <f t="shared" ca="1" si="297"/>
        <v/>
      </c>
      <c r="AI350" s="191" t="str">
        <f t="shared" ca="1" si="298"/>
        <v/>
      </c>
      <c r="AJ350" s="191" t="str">
        <f t="shared" ca="1" si="299"/>
        <v/>
      </c>
      <c r="AO350" s="191" t="str">
        <f t="shared" ca="1" si="300"/>
        <v/>
      </c>
      <c r="BA350" s="191" t="str">
        <f t="shared" ca="1" si="301"/>
        <v/>
      </c>
      <c r="BB350" s="191" t="str">
        <f t="shared" ca="1" si="302"/>
        <v/>
      </c>
      <c r="BC350" s="191" t="str">
        <f t="shared" ca="1" si="303"/>
        <v/>
      </c>
      <c r="BD350" s="191" t="str">
        <f t="shared" ca="1" si="304"/>
        <v/>
      </c>
      <c r="BE350" s="191" t="str">
        <f t="shared" ca="1" si="305"/>
        <v/>
      </c>
      <c r="BF350" s="191" t="str">
        <f t="shared" ca="1" si="306"/>
        <v/>
      </c>
      <c r="BG350" s="191" t="str">
        <f t="shared" ca="1" si="307"/>
        <v/>
      </c>
      <c r="BH350" s="191" t="str">
        <f t="shared" ca="1" si="308"/>
        <v/>
      </c>
      <c r="BI350" s="191" t="str">
        <f t="shared" ca="1" si="309"/>
        <v/>
      </c>
      <c r="BJ350" s="191" t="str">
        <f t="shared" ca="1" si="310"/>
        <v/>
      </c>
      <c r="BV350" s="191" t="str">
        <f t="shared" ca="1" si="311"/>
        <v/>
      </c>
      <c r="BW350" s="191" t="str">
        <f t="shared" ca="1" si="312"/>
        <v/>
      </c>
      <c r="BZ350" s="191" t="str">
        <f t="shared" ca="1" si="313"/>
        <v/>
      </c>
      <c r="CA350" s="191" t="str">
        <f t="shared" ca="1" si="314"/>
        <v/>
      </c>
      <c r="CB350" s="191" t="str">
        <f t="shared" ca="1" si="315"/>
        <v/>
      </c>
      <c r="CC350" s="191" t="str">
        <f t="shared" ca="1" si="316"/>
        <v/>
      </c>
      <c r="CL350" s="191" t="str">
        <f t="shared" ca="1" si="317"/>
        <v/>
      </c>
      <c r="CM350" s="191" t="str">
        <f t="shared" ca="1" si="318"/>
        <v/>
      </c>
      <c r="CP350" s="191" t="str">
        <f t="shared" ca="1" si="319"/>
        <v/>
      </c>
      <c r="CQ350" s="191" t="str">
        <f t="shared" ca="1" si="320"/>
        <v/>
      </c>
      <c r="CR350" s="191" t="str">
        <f t="shared" ca="1" si="321"/>
        <v/>
      </c>
      <c r="CS350" s="191" t="str">
        <f t="shared" ca="1" si="322"/>
        <v/>
      </c>
      <c r="CT350" s="191" t="str">
        <f t="shared" ca="1" si="323"/>
        <v/>
      </c>
      <c r="CU350" s="191" t="str">
        <f t="shared" ca="1" si="324"/>
        <v/>
      </c>
      <c r="CV350" s="191" t="str">
        <f t="shared" ca="1" si="325"/>
        <v/>
      </c>
      <c r="ET350" s="191" t="str">
        <f t="shared" ca="1" si="326"/>
        <v/>
      </c>
      <c r="EU350" s="191" t="str">
        <f t="shared" ca="1" si="327"/>
        <v/>
      </c>
      <c r="EV350" s="191" t="str">
        <f t="shared" ca="1" si="328"/>
        <v/>
      </c>
      <c r="EX350" s="191" t="str">
        <f t="shared" ca="1" si="329"/>
        <v/>
      </c>
      <c r="EY350" s="191" t="str">
        <f t="shared" ca="1" si="330"/>
        <v/>
      </c>
      <c r="EZ350" s="191" t="str">
        <f t="shared" ca="1" si="331"/>
        <v/>
      </c>
      <c r="FD350" s="191" t="str">
        <f t="shared" ca="1" si="332"/>
        <v/>
      </c>
      <c r="FE350" s="191" t="str">
        <f t="shared" ca="1" si="333"/>
        <v/>
      </c>
      <c r="FF350" s="191" t="str">
        <f t="shared" ca="1" si="334"/>
        <v/>
      </c>
      <c r="FG350" s="191" t="str">
        <f t="shared" ca="1" si="335"/>
        <v/>
      </c>
    </row>
    <row r="351" spans="1:163" x14ac:dyDescent="0.2">
      <c r="A351" s="191" t="str">
        <f t="shared" ca="1" si="280"/>
        <v/>
      </c>
      <c r="B351" s="191" t="str">
        <f t="shared" ca="1" si="281"/>
        <v/>
      </c>
      <c r="E351" s="191" t="str">
        <f t="shared" ca="1" si="282"/>
        <v/>
      </c>
      <c r="F351" s="191" t="str">
        <f ca="1">IF(補足!F350="","",REPT("0",3-LEN(補足!F350))&amp;補足!F350)</f>
        <v/>
      </c>
      <c r="O351" s="191" t="str">
        <f t="shared" ca="1" si="283"/>
        <v/>
      </c>
      <c r="P351" s="191" t="str">
        <f t="shared" ca="1" si="284"/>
        <v/>
      </c>
      <c r="Q351" s="191" t="str">
        <f t="shared" ca="1" si="285"/>
        <v/>
      </c>
      <c r="R351" s="191" t="str">
        <f t="shared" ca="1" si="286"/>
        <v/>
      </c>
      <c r="S351" s="191" t="str">
        <f t="shared" ca="1" si="287"/>
        <v/>
      </c>
      <c r="T351" s="191" t="str">
        <f t="shared" ca="1" si="288"/>
        <v/>
      </c>
      <c r="U351" s="191" t="str">
        <f t="shared" ca="1" si="289"/>
        <v/>
      </c>
      <c r="AA351" s="191" t="str">
        <f t="shared" ca="1" si="290"/>
        <v/>
      </c>
      <c r="AB351" s="191" t="str">
        <f t="shared" ca="1" si="291"/>
        <v/>
      </c>
      <c r="AC351" s="191" t="str">
        <f t="shared" ca="1" si="292"/>
        <v/>
      </c>
      <c r="AD351" s="191" t="str">
        <f t="shared" ca="1" si="293"/>
        <v/>
      </c>
      <c r="AE351" s="191" t="str">
        <f t="shared" ca="1" si="294"/>
        <v/>
      </c>
      <c r="AF351" s="191" t="str">
        <f t="shared" ca="1" si="295"/>
        <v/>
      </c>
      <c r="AG351" s="191" t="str">
        <f t="shared" ca="1" si="296"/>
        <v/>
      </c>
      <c r="AH351" s="191" t="str">
        <f t="shared" ca="1" si="297"/>
        <v/>
      </c>
      <c r="AI351" s="191" t="str">
        <f t="shared" ca="1" si="298"/>
        <v/>
      </c>
      <c r="AJ351" s="191" t="str">
        <f t="shared" ca="1" si="299"/>
        <v/>
      </c>
      <c r="AO351" s="191" t="str">
        <f t="shared" ca="1" si="300"/>
        <v/>
      </c>
      <c r="BA351" s="191" t="str">
        <f t="shared" ca="1" si="301"/>
        <v/>
      </c>
      <c r="BB351" s="191" t="str">
        <f t="shared" ca="1" si="302"/>
        <v/>
      </c>
      <c r="BC351" s="191" t="str">
        <f t="shared" ca="1" si="303"/>
        <v/>
      </c>
      <c r="BD351" s="191" t="str">
        <f t="shared" ca="1" si="304"/>
        <v/>
      </c>
      <c r="BE351" s="191" t="str">
        <f t="shared" ca="1" si="305"/>
        <v/>
      </c>
      <c r="BF351" s="191" t="str">
        <f t="shared" ca="1" si="306"/>
        <v/>
      </c>
      <c r="BG351" s="191" t="str">
        <f t="shared" ca="1" si="307"/>
        <v/>
      </c>
      <c r="BH351" s="191" t="str">
        <f t="shared" ca="1" si="308"/>
        <v/>
      </c>
      <c r="BI351" s="191" t="str">
        <f t="shared" ca="1" si="309"/>
        <v/>
      </c>
      <c r="BJ351" s="191" t="str">
        <f t="shared" ca="1" si="310"/>
        <v/>
      </c>
      <c r="BV351" s="191" t="str">
        <f t="shared" ca="1" si="311"/>
        <v/>
      </c>
      <c r="BW351" s="191" t="str">
        <f t="shared" ca="1" si="312"/>
        <v/>
      </c>
      <c r="BZ351" s="191" t="str">
        <f t="shared" ca="1" si="313"/>
        <v/>
      </c>
      <c r="CA351" s="191" t="str">
        <f t="shared" ca="1" si="314"/>
        <v/>
      </c>
      <c r="CB351" s="191" t="str">
        <f t="shared" ca="1" si="315"/>
        <v/>
      </c>
      <c r="CC351" s="191" t="str">
        <f t="shared" ca="1" si="316"/>
        <v/>
      </c>
      <c r="CL351" s="191" t="str">
        <f t="shared" ca="1" si="317"/>
        <v/>
      </c>
      <c r="CM351" s="191" t="str">
        <f t="shared" ca="1" si="318"/>
        <v/>
      </c>
      <c r="CP351" s="191" t="str">
        <f t="shared" ca="1" si="319"/>
        <v/>
      </c>
      <c r="CQ351" s="191" t="str">
        <f t="shared" ca="1" si="320"/>
        <v/>
      </c>
      <c r="CR351" s="191" t="str">
        <f t="shared" ca="1" si="321"/>
        <v/>
      </c>
      <c r="CS351" s="191" t="str">
        <f t="shared" ca="1" si="322"/>
        <v/>
      </c>
      <c r="CT351" s="191" t="str">
        <f t="shared" ca="1" si="323"/>
        <v/>
      </c>
      <c r="CU351" s="191" t="str">
        <f t="shared" ca="1" si="324"/>
        <v/>
      </c>
      <c r="CV351" s="191" t="str">
        <f t="shared" ca="1" si="325"/>
        <v/>
      </c>
      <c r="ET351" s="191" t="str">
        <f t="shared" ca="1" si="326"/>
        <v/>
      </c>
      <c r="EU351" s="191" t="str">
        <f t="shared" ca="1" si="327"/>
        <v/>
      </c>
      <c r="EV351" s="191" t="str">
        <f t="shared" ca="1" si="328"/>
        <v/>
      </c>
      <c r="EX351" s="191" t="str">
        <f t="shared" ca="1" si="329"/>
        <v/>
      </c>
      <c r="EY351" s="191" t="str">
        <f t="shared" ca="1" si="330"/>
        <v/>
      </c>
      <c r="EZ351" s="191" t="str">
        <f t="shared" ca="1" si="331"/>
        <v/>
      </c>
      <c r="FD351" s="191" t="str">
        <f t="shared" ca="1" si="332"/>
        <v/>
      </c>
      <c r="FE351" s="191" t="str">
        <f t="shared" ca="1" si="333"/>
        <v/>
      </c>
      <c r="FF351" s="191" t="str">
        <f t="shared" ca="1" si="334"/>
        <v/>
      </c>
      <c r="FG351" s="191" t="str">
        <f t="shared" ca="1" si="335"/>
        <v/>
      </c>
    </row>
    <row r="352" spans="1:163" x14ac:dyDescent="0.2">
      <c r="A352" s="191" t="str">
        <f t="shared" ca="1" si="280"/>
        <v/>
      </c>
      <c r="B352" s="191" t="str">
        <f t="shared" ca="1" si="281"/>
        <v/>
      </c>
      <c r="E352" s="191" t="str">
        <f t="shared" ca="1" si="282"/>
        <v/>
      </c>
      <c r="F352" s="191" t="str">
        <f ca="1">IF(補足!F351="","",REPT("0",3-LEN(補足!F351))&amp;補足!F351)</f>
        <v/>
      </c>
      <c r="O352" s="191" t="str">
        <f t="shared" ca="1" si="283"/>
        <v/>
      </c>
      <c r="P352" s="191" t="str">
        <f t="shared" ca="1" si="284"/>
        <v/>
      </c>
      <c r="Q352" s="191" t="str">
        <f t="shared" ca="1" si="285"/>
        <v/>
      </c>
      <c r="R352" s="191" t="str">
        <f t="shared" ca="1" si="286"/>
        <v/>
      </c>
      <c r="S352" s="191" t="str">
        <f t="shared" ca="1" si="287"/>
        <v/>
      </c>
      <c r="T352" s="191" t="str">
        <f t="shared" ca="1" si="288"/>
        <v/>
      </c>
      <c r="U352" s="191" t="str">
        <f t="shared" ca="1" si="289"/>
        <v/>
      </c>
      <c r="AA352" s="191" t="str">
        <f t="shared" ca="1" si="290"/>
        <v/>
      </c>
      <c r="AB352" s="191" t="str">
        <f t="shared" ca="1" si="291"/>
        <v/>
      </c>
      <c r="AC352" s="191" t="str">
        <f t="shared" ca="1" si="292"/>
        <v/>
      </c>
      <c r="AD352" s="191" t="str">
        <f t="shared" ca="1" si="293"/>
        <v/>
      </c>
      <c r="AE352" s="191" t="str">
        <f t="shared" ca="1" si="294"/>
        <v/>
      </c>
      <c r="AF352" s="191" t="str">
        <f t="shared" ca="1" si="295"/>
        <v/>
      </c>
      <c r="AG352" s="191" t="str">
        <f t="shared" ca="1" si="296"/>
        <v/>
      </c>
      <c r="AH352" s="191" t="str">
        <f t="shared" ca="1" si="297"/>
        <v/>
      </c>
      <c r="AI352" s="191" t="str">
        <f t="shared" ca="1" si="298"/>
        <v/>
      </c>
      <c r="AJ352" s="191" t="str">
        <f t="shared" ca="1" si="299"/>
        <v/>
      </c>
      <c r="AO352" s="191" t="str">
        <f t="shared" ca="1" si="300"/>
        <v/>
      </c>
      <c r="BA352" s="191" t="str">
        <f t="shared" ca="1" si="301"/>
        <v/>
      </c>
      <c r="BB352" s="191" t="str">
        <f t="shared" ca="1" si="302"/>
        <v/>
      </c>
      <c r="BC352" s="191" t="str">
        <f t="shared" ca="1" si="303"/>
        <v/>
      </c>
      <c r="BD352" s="191" t="str">
        <f t="shared" ca="1" si="304"/>
        <v/>
      </c>
      <c r="BE352" s="191" t="str">
        <f t="shared" ca="1" si="305"/>
        <v/>
      </c>
      <c r="BF352" s="191" t="str">
        <f t="shared" ca="1" si="306"/>
        <v/>
      </c>
      <c r="BG352" s="191" t="str">
        <f t="shared" ca="1" si="307"/>
        <v/>
      </c>
      <c r="BH352" s="191" t="str">
        <f t="shared" ca="1" si="308"/>
        <v/>
      </c>
      <c r="BI352" s="191" t="str">
        <f t="shared" ca="1" si="309"/>
        <v/>
      </c>
      <c r="BJ352" s="191" t="str">
        <f t="shared" ca="1" si="310"/>
        <v/>
      </c>
      <c r="BV352" s="191" t="str">
        <f t="shared" ca="1" si="311"/>
        <v/>
      </c>
      <c r="BW352" s="191" t="str">
        <f t="shared" ca="1" si="312"/>
        <v/>
      </c>
      <c r="BZ352" s="191" t="str">
        <f t="shared" ca="1" si="313"/>
        <v/>
      </c>
      <c r="CA352" s="191" t="str">
        <f t="shared" ca="1" si="314"/>
        <v/>
      </c>
      <c r="CB352" s="191" t="str">
        <f t="shared" ca="1" si="315"/>
        <v/>
      </c>
      <c r="CC352" s="191" t="str">
        <f t="shared" ca="1" si="316"/>
        <v/>
      </c>
      <c r="CL352" s="191" t="str">
        <f t="shared" ca="1" si="317"/>
        <v/>
      </c>
      <c r="CM352" s="191" t="str">
        <f t="shared" ca="1" si="318"/>
        <v/>
      </c>
      <c r="CP352" s="191" t="str">
        <f t="shared" ca="1" si="319"/>
        <v/>
      </c>
      <c r="CQ352" s="191" t="str">
        <f t="shared" ca="1" si="320"/>
        <v/>
      </c>
      <c r="CR352" s="191" t="str">
        <f t="shared" ca="1" si="321"/>
        <v/>
      </c>
      <c r="CS352" s="191" t="str">
        <f t="shared" ca="1" si="322"/>
        <v/>
      </c>
      <c r="CT352" s="191" t="str">
        <f t="shared" ca="1" si="323"/>
        <v/>
      </c>
      <c r="CU352" s="191" t="str">
        <f t="shared" ca="1" si="324"/>
        <v/>
      </c>
      <c r="CV352" s="191" t="str">
        <f t="shared" ca="1" si="325"/>
        <v/>
      </c>
      <c r="ET352" s="191" t="str">
        <f t="shared" ca="1" si="326"/>
        <v/>
      </c>
      <c r="EU352" s="191" t="str">
        <f t="shared" ca="1" si="327"/>
        <v/>
      </c>
      <c r="EV352" s="191" t="str">
        <f t="shared" ca="1" si="328"/>
        <v/>
      </c>
      <c r="EX352" s="191" t="str">
        <f t="shared" ca="1" si="329"/>
        <v/>
      </c>
      <c r="EY352" s="191" t="str">
        <f t="shared" ca="1" si="330"/>
        <v/>
      </c>
      <c r="EZ352" s="191" t="str">
        <f t="shared" ca="1" si="331"/>
        <v/>
      </c>
      <c r="FD352" s="191" t="str">
        <f t="shared" ca="1" si="332"/>
        <v/>
      </c>
      <c r="FE352" s="191" t="str">
        <f t="shared" ca="1" si="333"/>
        <v/>
      </c>
      <c r="FF352" s="191" t="str">
        <f t="shared" ca="1" si="334"/>
        <v/>
      </c>
      <c r="FG352" s="191" t="str">
        <f t="shared" ca="1" si="335"/>
        <v/>
      </c>
    </row>
    <row r="353" spans="1:163" x14ac:dyDescent="0.2">
      <c r="A353" s="191" t="str">
        <f t="shared" ca="1" si="280"/>
        <v/>
      </c>
      <c r="B353" s="191" t="str">
        <f t="shared" ca="1" si="281"/>
        <v/>
      </c>
      <c r="E353" s="191" t="str">
        <f t="shared" ca="1" si="282"/>
        <v/>
      </c>
      <c r="F353" s="191" t="str">
        <f ca="1">IF(補足!F352="","",REPT("0",3-LEN(補足!F352))&amp;補足!F352)</f>
        <v/>
      </c>
      <c r="O353" s="191" t="str">
        <f t="shared" ca="1" si="283"/>
        <v/>
      </c>
      <c r="P353" s="191" t="str">
        <f t="shared" ca="1" si="284"/>
        <v/>
      </c>
      <c r="Q353" s="191" t="str">
        <f t="shared" ca="1" si="285"/>
        <v/>
      </c>
      <c r="R353" s="191" t="str">
        <f t="shared" ca="1" si="286"/>
        <v/>
      </c>
      <c r="S353" s="191" t="str">
        <f t="shared" ca="1" si="287"/>
        <v/>
      </c>
      <c r="T353" s="191" t="str">
        <f t="shared" ca="1" si="288"/>
        <v/>
      </c>
      <c r="U353" s="191" t="str">
        <f t="shared" ca="1" si="289"/>
        <v/>
      </c>
      <c r="AA353" s="191" t="str">
        <f t="shared" ca="1" si="290"/>
        <v/>
      </c>
      <c r="AB353" s="191" t="str">
        <f t="shared" ca="1" si="291"/>
        <v/>
      </c>
      <c r="AC353" s="191" t="str">
        <f t="shared" ca="1" si="292"/>
        <v/>
      </c>
      <c r="AD353" s="191" t="str">
        <f t="shared" ca="1" si="293"/>
        <v/>
      </c>
      <c r="AE353" s="191" t="str">
        <f t="shared" ca="1" si="294"/>
        <v/>
      </c>
      <c r="AF353" s="191" t="str">
        <f t="shared" ca="1" si="295"/>
        <v/>
      </c>
      <c r="AG353" s="191" t="str">
        <f t="shared" ca="1" si="296"/>
        <v/>
      </c>
      <c r="AH353" s="191" t="str">
        <f t="shared" ca="1" si="297"/>
        <v/>
      </c>
      <c r="AI353" s="191" t="str">
        <f t="shared" ca="1" si="298"/>
        <v/>
      </c>
      <c r="AJ353" s="191" t="str">
        <f t="shared" ca="1" si="299"/>
        <v/>
      </c>
      <c r="AO353" s="191" t="str">
        <f t="shared" ca="1" si="300"/>
        <v/>
      </c>
      <c r="BA353" s="191" t="str">
        <f t="shared" ca="1" si="301"/>
        <v/>
      </c>
      <c r="BB353" s="191" t="str">
        <f t="shared" ca="1" si="302"/>
        <v/>
      </c>
      <c r="BC353" s="191" t="str">
        <f t="shared" ca="1" si="303"/>
        <v/>
      </c>
      <c r="BD353" s="191" t="str">
        <f t="shared" ca="1" si="304"/>
        <v/>
      </c>
      <c r="BE353" s="191" t="str">
        <f t="shared" ca="1" si="305"/>
        <v/>
      </c>
      <c r="BF353" s="191" t="str">
        <f t="shared" ca="1" si="306"/>
        <v/>
      </c>
      <c r="BG353" s="191" t="str">
        <f t="shared" ca="1" si="307"/>
        <v/>
      </c>
      <c r="BH353" s="191" t="str">
        <f t="shared" ca="1" si="308"/>
        <v/>
      </c>
      <c r="BI353" s="191" t="str">
        <f t="shared" ca="1" si="309"/>
        <v/>
      </c>
      <c r="BJ353" s="191" t="str">
        <f t="shared" ca="1" si="310"/>
        <v/>
      </c>
      <c r="BV353" s="191" t="str">
        <f t="shared" ca="1" si="311"/>
        <v/>
      </c>
      <c r="BW353" s="191" t="str">
        <f t="shared" ca="1" si="312"/>
        <v/>
      </c>
      <c r="BZ353" s="191" t="str">
        <f t="shared" ca="1" si="313"/>
        <v/>
      </c>
      <c r="CA353" s="191" t="str">
        <f t="shared" ca="1" si="314"/>
        <v/>
      </c>
      <c r="CB353" s="191" t="str">
        <f t="shared" ca="1" si="315"/>
        <v/>
      </c>
      <c r="CC353" s="191" t="str">
        <f t="shared" ca="1" si="316"/>
        <v/>
      </c>
      <c r="CL353" s="191" t="str">
        <f t="shared" ca="1" si="317"/>
        <v/>
      </c>
      <c r="CM353" s="191" t="str">
        <f t="shared" ca="1" si="318"/>
        <v/>
      </c>
      <c r="CP353" s="191" t="str">
        <f t="shared" ca="1" si="319"/>
        <v/>
      </c>
      <c r="CQ353" s="191" t="str">
        <f t="shared" ca="1" si="320"/>
        <v/>
      </c>
      <c r="CR353" s="191" t="str">
        <f t="shared" ca="1" si="321"/>
        <v/>
      </c>
      <c r="CS353" s="191" t="str">
        <f t="shared" ca="1" si="322"/>
        <v/>
      </c>
      <c r="CT353" s="191" t="str">
        <f t="shared" ca="1" si="323"/>
        <v/>
      </c>
      <c r="CU353" s="191" t="str">
        <f t="shared" ca="1" si="324"/>
        <v/>
      </c>
      <c r="CV353" s="191" t="str">
        <f t="shared" ca="1" si="325"/>
        <v/>
      </c>
      <c r="ET353" s="191" t="str">
        <f t="shared" ca="1" si="326"/>
        <v/>
      </c>
      <c r="EU353" s="191" t="str">
        <f t="shared" ca="1" si="327"/>
        <v/>
      </c>
      <c r="EV353" s="191" t="str">
        <f t="shared" ca="1" si="328"/>
        <v/>
      </c>
      <c r="EX353" s="191" t="str">
        <f t="shared" ca="1" si="329"/>
        <v/>
      </c>
      <c r="EY353" s="191" t="str">
        <f t="shared" ca="1" si="330"/>
        <v/>
      </c>
      <c r="EZ353" s="191" t="str">
        <f t="shared" ca="1" si="331"/>
        <v/>
      </c>
      <c r="FD353" s="191" t="str">
        <f t="shared" ca="1" si="332"/>
        <v/>
      </c>
      <c r="FE353" s="191" t="str">
        <f t="shared" ca="1" si="333"/>
        <v/>
      </c>
      <c r="FF353" s="191" t="str">
        <f t="shared" ca="1" si="334"/>
        <v/>
      </c>
      <c r="FG353" s="191" t="str">
        <f t="shared" ca="1" si="335"/>
        <v/>
      </c>
    </row>
    <row r="354" spans="1:163" x14ac:dyDescent="0.2">
      <c r="A354" s="191" t="str">
        <f t="shared" ca="1" si="280"/>
        <v/>
      </c>
      <c r="B354" s="191" t="str">
        <f t="shared" ca="1" si="281"/>
        <v/>
      </c>
      <c r="E354" s="191" t="str">
        <f t="shared" ca="1" si="282"/>
        <v/>
      </c>
      <c r="F354" s="191" t="str">
        <f ca="1">IF(補足!F353="","",REPT("0",3-LEN(補足!F353))&amp;補足!F353)</f>
        <v/>
      </c>
      <c r="O354" s="191" t="str">
        <f t="shared" ca="1" si="283"/>
        <v/>
      </c>
      <c r="P354" s="191" t="str">
        <f t="shared" ca="1" si="284"/>
        <v/>
      </c>
      <c r="Q354" s="191" t="str">
        <f t="shared" ca="1" si="285"/>
        <v/>
      </c>
      <c r="R354" s="191" t="str">
        <f t="shared" ca="1" si="286"/>
        <v/>
      </c>
      <c r="S354" s="191" t="str">
        <f t="shared" ca="1" si="287"/>
        <v/>
      </c>
      <c r="T354" s="191" t="str">
        <f t="shared" ca="1" si="288"/>
        <v/>
      </c>
      <c r="U354" s="191" t="str">
        <f t="shared" ca="1" si="289"/>
        <v/>
      </c>
      <c r="AA354" s="191" t="str">
        <f t="shared" ca="1" si="290"/>
        <v/>
      </c>
      <c r="AB354" s="191" t="str">
        <f t="shared" ca="1" si="291"/>
        <v/>
      </c>
      <c r="AC354" s="191" t="str">
        <f t="shared" ca="1" si="292"/>
        <v/>
      </c>
      <c r="AD354" s="191" t="str">
        <f t="shared" ca="1" si="293"/>
        <v/>
      </c>
      <c r="AE354" s="191" t="str">
        <f t="shared" ca="1" si="294"/>
        <v/>
      </c>
      <c r="AF354" s="191" t="str">
        <f t="shared" ca="1" si="295"/>
        <v/>
      </c>
      <c r="AG354" s="191" t="str">
        <f t="shared" ca="1" si="296"/>
        <v/>
      </c>
      <c r="AH354" s="191" t="str">
        <f t="shared" ca="1" si="297"/>
        <v/>
      </c>
      <c r="AI354" s="191" t="str">
        <f t="shared" ca="1" si="298"/>
        <v/>
      </c>
      <c r="AJ354" s="191" t="str">
        <f t="shared" ca="1" si="299"/>
        <v/>
      </c>
      <c r="AO354" s="191" t="str">
        <f t="shared" ca="1" si="300"/>
        <v/>
      </c>
      <c r="BA354" s="191" t="str">
        <f t="shared" ca="1" si="301"/>
        <v/>
      </c>
      <c r="BB354" s="191" t="str">
        <f t="shared" ca="1" si="302"/>
        <v/>
      </c>
      <c r="BC354" s="191" t="str">
        <f t="shared" ca="1" si="303"/>
        <v/>
      </c>
      <c r="BD354" s="191" t="str">
        <f t="shared" ca="1" si="304"/>
        <v/>
      </c>
      <c r="BE354" s="191" t="str">
        <f t="shared" ca="1" si="305"/>
        <v/>
      </c>
      <c r="BF354" s="191" t="str">
        <f t="shared" ca="1" si="306"/>
        <v/>
      </c>
      <c r="BG354" s="191" t="str">
        <f t="shared" ca="1" si="307"/>
        <v/>
      </c>
      <c r="BH354" s="191" t="str">
        <f t="shared" ca="1" si="308"/>
        <v/>
      </c>
      <c r="BI354" s="191" t="str">
        <f t="shared" ca="1" si="309"/>
        <v/>
      </c>
      <c r="BJ354" s="191" t="str">
        <f t="shared" ca="1" si="310"/>
        <v/>
      </c>
      <c r="BV354" s="191" t="str">
        <f t="shared" ca="1" si="311"/>
        <v/>
      </c>
      <c r="BW354" s="191" t="str">
        <f t="shared" ca="1" si="312"/>
        <v/>
      </c>
      <c r="BZ354" s="191" t="str">
        <f t="shared" ca="1" si="313"/>
        <v/>
      </c>
      <c r="CA354" s="191" t="str">
        <f t="shared" ca="1" si="314"/>
        <v/>
      </c>
      <c r="CB354" s="191" t="str">
        <f t="shared" ca="1" si="315"/>
        <v/>
      </c>
      <c r="CC354" s="191" t="str">
        <f t="shared" ca="1" si="316"/>
        <v/>
      </c>
      <c r="CL354" s="191" t="str">
        <f t="shared" ca="1" si="317"/>
        <v/>
      </c>
      <c r="CM354" s="191" t="str">
        <f t="shared" ca="1" si="318"/>
        <v/>
      </c>
      <c r="CP354" s="191" t="str">
        <f t="shared" ca="1" si="319"/>
        <v/>
      </c>
      <c r="CQ354" s="191" t="str">
        <f t="shared" ca="1" si="320"/>
        <v/>
      </c>
      <c r="CR354" s="191" t="str">
        <f t="shared" ca="1" si="321"/>
        <v/>
      </c>
      <c r="CS354" s="191" t="str">
        <f t="shared" ca="1" si="322"/>
        <v/>
      </c>
      <c r="CT354" s="191" t="str">
        <f t="shared" ca="1" si="323"/>
        <v/>
      </c>
      <c r="CU354" s="191" t="str">
        <f t="shared" ca="1" si="324"/>
        <v/>
      </c>
      <c r="CV354" s="191" t="str">
        <f t="shared" ca="1" si="325"/>
        <v/>
      </c>
      <c r="ET354" s="191" t="str">
        <f t="shared" ca="1" si="326"/>
        <v/>
      </c>
      <c r="EU354" s="191" t="str">
        <f t="shared" ca="1" si="327"/>
        <v/>
      </c>
      <c r="EV354" s="191" t="str">
        <f t="shared" ca="1" si="328"/>
        <v/>
      </c>
      <c r="EX354" s="191" t="str">
        <f t="shared" ca="1" si="329"/>
        <v/>
      </c>
      <c r="EY354" s="191" t="str">
        <f t="shared" ca="1" si="330"/>
        <v/>
      </c>
      <c r="EZ354" s="191" t="str">
        <f t="shared" ca="1" si="331"/>
        <v/>
      </c>
      <c r="FD354" s="191" t="str">
        <f t="shared" ca="1" si="332"/>
        <v/>
      </c>
      <c r="FE354" s="191" t="str">
        <f t="shared" ca="1" si="333"/>
        <v/>
      </c>
      <c r="FF354" s="191" t="str">
        <f t="shared" ca="1" si="334"/>
        <v/>
      </c>
      <c r="FG354" s="191" t="str">
        <f t="shared" ca="1" si="335"/>
        <v/>
      </c>
    </row>
    <row r="355" spans="1:163" x14ac:dyDescent="0.2">
      <c r="A355" s="191" t="str">
        <f t="shared" ca="1" si="280"/>
        <v/>
      </c>
      <c r="B355" s="191" t="str">
        <f t="shared" ca="1" si="281"/>
        <v/>
      </c>
      <c r="E355" s="191" t="str">
        <f t="shared" ca="1" si="282"/>
        <v/>
      </c>
      <c r="F355" s="191" t="str">
        <f ca="1">IF(補足!F354="","",REPT("0",3-LEN(補足!F354))&amp;補足!F354)</f>
        <v/>
      </c>
      <c r="O355" s="191" t="str">
        <f t="shared" ca="1" si="283"/>
        <v/>
      </c>
      <c r="P355" s="191" t="str">
        <f t="shared" ca="1" si="284"/>
        <v/>
      </c>
      <c r="Q355" s="191" t="str">
        <f t="shared" ca="1" si="285"/>
        <v/>
      </c>
      <c r="R355" s="191" t="str">
        <f t="shared" ca="1" si="286"/>
        <v/>
      </c>
      <c r="S355" s="191" t="str">
        <f t="shared" ca="1" si="287"/>
        <v/>
      </c>
      <c r="T355" s="191" t="str">
        <f t="shared" ca="1" si="288"/>
        <v/>
      </c>
      <c r="U355" s="191" t="str">
        <f t="shared" ca="1" si="289"/>
        <v/>
      </c>
      <c r="AA355" s="191" t="str">
        <f t="shared" ca="1" si="290"/>
        <v/>
      </c>
      <c r="AB355" s="191" t="str">
        <f t="shared" ca="1" si="291"/>
        <v/>
      </c>
      <c r="AC355" s="191" t="str">
        <f t="shared" ca="1" si="292"/>
        <v/>
      </c>
      <c r="AD355" s="191" t="str">
        <f t="shared" ca="1" si="293"/>
        <v/>
      </c>
      <c r="AE355" s="191" t="str">
        <f t="shared" ca="1" si="294"/>
        <v/>
      </c>
      <c r="AF355" s="191" t="str">
        <f t="shared" ca="1" si="295"/>
        <v/>
      </c>
      <c r="AG355" s="191" t="str">
        <f t="shared" ca="1" si="296"/>
        <v/>
      </c>
      <c r="AH355" s="191" t="str">
        <f t="shared" ca="1" si="297"/>
        <v/>
      </c>
      <c r="AI355" s="191" t="str">
        <f t="shared" ca="1" si="298"/>
        <v/>
      </c>
      <c r="AJ355" s="191" t="str">
        <f t="shared" ca="1" si="299"/>
        <v/>
      </c>
      <c r="AO355" s="191" t="str">
        <f t="shared" ca="1" si="300"/>
        <v/>
      </c>
      <c r="BA355" s="191" t="str">
        <f t="shared" ca="1" si="301"/>
        <v/>
      </c>
      <c r="BB355" s="191" t="str">
        <f t="shared" ca="1" si="302"/>
        <v/>
      </c>
      <c r="BC355" s="191" t="str">
        <f t="shared" ca="1" si="303"/>
        <v/>
      </c>
      <c r="BD355" s="191" t="str">
        <f t="shared" ca="1" si="304"/>
        <v/>
      </c>
      <c r="BE355" s="191" t="str">
        <f t="shared" ca="1" si="305"/>
        <v/>
      </c>
      <c r="BF355" s="191" t="str">
        <f t="shared" ca="1" si="306"/>
        <v/>
      </c>
      <c r="BG355" s="191" t="str">
        <f t="shared" ca="1" si="307"/>
        <v/>
      </c>
      <c r="BH355" s="191" t="str">
        <f t="shared" ca="1" si="308"/>
        <v/>
      </c>
      <c r="BI355" s="191" t="str">
        <f t="shared" ca="1" si="309"/>
        <v/>
      </c>
      <c r="BJ355" s="191" t="str">
        <f t="shared" ca="1" si="310"/>
        <v/>
      </c>
      <c r="BV355" s="191" t="str">
        <f t="shared" ca="1" si="311"/>
        <v/>
      </c>
      <c r="BW355" s="191" t="str">
        <f t="shared" ca="1" si="312"/>
        <v/>
      </c>
      <c r="BZ355" s="191" t="str">
        <f t="shared" ca="1" si="313"/>
        <v/>
      </c>
      <c r="CA355" s="191" t="str">
        <f t="shared" ca="1" si="314"/>
        <v/>
      </c>
      <c r="CB355" s="191" t="str">
        <f t="shared" ca="1" si="315"/>
        <v/>
      </c>
      <c r="CC355" s="191" t="str">
        <f t="shared" ca="1" si="316"/>
        <v/>
      </c>
      <c r="CL355" s="191" t="str">
        <f t="shared" ca="1" si="317"/>
        <v/>
      </c>
      <c r="CM355" s="191" t="str">
        <f t="shared" ca="1" si="318"/>
        <v/>
      </c>
      <c r="CP355" s="191" t="str">
        <f t="shared" ca="1" si="319"/>
        <v/>
      </c>
      <c r="CQ355" s="191" t="str">
        <f t="shared" ca="1" si="320"/>
        <v/>
      </c>
      <c r="CR355" s="191" t="str">
        <f t="shared" ca="1" si="321"/>
        <v/>
      </c>
      <c r="CS355" s="191" t="str">
        <f t="shared" ca="1" si="322"/>
        <v/>
      </c>
      <c r="CT355" s="191" t="str">
        <f t="shared" ca="1" si="323"/>
        <v/>
      </c>
      <c r="CU355" s="191" t="str">
        <f t="shared" ca="1" si="324"/>
        <v/>
      </c>
      <c r="CV355" s="191" t="str">
        <f t="shared" ca="1" si="325"/>
        <v/>
      </c>
      <c r="ET355" s="191" t="str">
        <f t="shared" ca="1" si="326"/>
        <v/>
      </c>
      <c r="EU355" s="191" t="str">
        <f t="shared" ca="1" si="327"/>
        <v/>
      </c>
      <c r="EV355" s="191" t="str">
        <f t="shared" ca="1" si="328"/>
        <v/>
      </c>
      <c r="EX355" s="191" t="str">
        <f t="shared" ca="1" si="329"/>
        <v/>
      </c>
      <c r="EY355" s="191" t="str">
        <f t="shared" ca="1" si="330"/>
        <v/>
      </c>
      <c r="EZ355" s="191" t="str">
        <f t="shared" ca="1" si="331"/>
        <v/>
      </c>
      <c r="FD355" s="191" t="str">
        <f t="shared" ca="1" si="332"/>
        <v/>
      </c>
      <c r="FE355" s="191" t="str">
        <f t="shared" ca="1" si="333"/>
        <v/>
      </c>
      <c r="FF355" s="191" t="str">
        <f t="shared" ca="1" si="334"/>
        <v/>
      </c>
      <c r="FG355" s="191" t="str">
        <f t="shared" ca="1" si="335"/>
        <v/>
      </c>
    </row>
    <row r="356" spans="1:163" x14ac:dyDescent="0.2">
      <c r="A356" s="191" t="str">
        <f t="shared" ca="1" si="280"/>
        <v/>
      </c>
      <c r="B356" s="191" t="str">
        <f t="shared" ca="1" si="281"/>
        <v/>
      </c>
      <c r="E356" s="191" t="str">
        <f t="shared" ca="1" si="282"/>
        <v/>
      </c>
      <c r="F356" s="191" t="str">
        <f ca="1">IF(補足!F355="","",REPT("0",3-LEN(補足!F355))&amp;補足!F355)</f>
        <v/>
      </c>
      <c r="O356" s="191" t="str">
        <f t="shared" ca="1" si="283"/>
        <v/>
      </c>
      <c r="P356" s="191" t="str">
        <f t="shared" ca="1" si="284"/>
        <v/>
      </c>
      <c r="Q356" s="191" t="str">
        <f t="shared" ca="1" si="285"/>
        <v/>
      </c>
      <c r="R356" s="191" t="str">
        <f t="shared" ca="1" si="286"/>
        <v/>
      </c>
      <c r="S356" s="191" t="str">
        <f t="shared" ca="1" si="287"/>
        <v/>
      </c>
      <c r="T356" s="191" t="str">
        <f t="shared" ca="1" si="288"/>
        <v/>
      </c>
      <c r="U356" s="191" t="str">
        <f t="shared" ca="1" si="289"/>
        <v/>
      </c>
      <c r="AA356" s="191" t="str">
        <f t="shared" ca="1" si="290"/>
        <v/>
      </c>
      <c r="AB356" s="191" t="str">
        <f t="shared" ca="1" si="291"/>
        <v/>
      </c>
      <c r="AC356" s="191" t="str">
        <f t="shared" ca="1" si="292"/>
        <v/>
      </c>
      <c r="AD356" s="191" t="str">
        <f t="shared" ca="1" si="293"/>
        <v/>
      </c>
      <c r="AE356" s="191" t="str">
        <f t="shared" ca="1" si="294"/>
        <v/>
      </c>
      <c r="AF356" s="191" t="str">
        <f t="shared" ca="1" si="295"/>
        <v/>
      </c>
      <c r="AG356" s="191" t="str">
        <f t="shared" ca="1" si="296"/>
        <v/>
      </c>
      <c r="AH356" s="191" t="str">
        <f t="shared" ca="1" si="297"/>
        <v/>
      </c>
      <c r="AI356" s="191" t="str">
        <f t="shared" ca="1" si="298"/>
        <v/>
      </c>
      <c r="AJ356" s="191" t="str">
        <f t="shared" ca="1" si="299"/>
        <v/>
      </c>
      <c r="AO356" s="191" t="str">
        <f t="shared" ca="1" si="300"/>
        <v/>
      </c>
      <c r="BA356" s="191" t="str">
        <f t="shared" ca="1" si="301"/>
        <v/>
      </c>
      <c r="BB356" s="191" t="str">
        <f t="shared" ca="1" si="302"/>
        <v/>
      </c>
      <c r="BC356" s="191" t="str">
        <f t="shared" ca="1" si="303"/>
        <v/>
      </c>
      <c r="BD356" s="191" t="str">
        <f t="shared" ca="1" si="304"/>
        <v/>
      </c>
      <c r="BE356" s="191" t="str">
        <f t="shared" ca="1" si="305"/>
        <v/>
      </c>
      <c r="BF356" s="191" t="str">
        <f t="shared" ca="1" si="306"/>
        <v/>
      </c>
      <c r="BG356" s="191" t="str">
        <f t="shared" ca="1" si="307"/>
        <v/>
      </c>
      <c r="BH356" s="191" t="str">
        <f t="shared" ca="1" si="308"/>
        <v/>
      </c>
      <c r="BI356" s="191" t="str">
        <f t="shared" ca="1" si="309"/>
        <v/>
      </c>
      <c r="BJ356" s="191" t="str">
        <f t="shared" ca="1" si="310"/>
        <v/>
      </c>
      <c r="BV356" s="191" t="str">
        <f t="shared" ca="1" si="311"/>
        <v/>
      </c>
      <c r="BW356" s="191" t="str">
        <f t="shared" ca="1" si="312"/>
        <v/>
      </c>
      <c r="BZ356" s="191" t="str">
        <f t="shared" ca="1" si="313"/>
        <v/>
      </c>
      <c r="CA356" s="191" t="str">
        <f t="shared" ca="1" si="314"/>
        <v/>
      </c>
      <c r="CB356" s="191" t="str">
        <f t="shared" ca="1" si="315"/>
        <v/>
      </c>
      <c r="CC356" s="191" t="str">
        <f t="shared" ca="1" si="316"/>
        <v/>
      </c>
      <c r="CL356" s="191" t="str">
        <f t="shared" ca="1" si="317"/>
        <v/>
      </c>
      <c r="CM356" s="191" t="str">
        <f t="shared" ca="1" si="318"/>
        <v/>
      </c>
      <c r="CP356" s="191" t="str">
        <f t="shared" ca="1" si="319"/>
        <v/>
      </c>
      <c r="CQ356" s="191" t="str">
        <f t="shared" ca="1" si="320"/>
        <v/>
      </c>
      <c r="CR356" s="191" t="str">
        <f t="shared" ca="1" si="321"/>
        <v/>
      </c>
      <c r="CS356" s="191" t="str">
        <f t="shared" ca="1" si="322"/>
        <v/>
      </c>
      <c r="CT356" s="191" t="str">
        <f t="shared" ca="1" si="323"/>
        <v/>
      </c>
      <c r="CU356" s="191" t="str">
        <f t="shared" ca="1" si="324"/>
        <v/>
      </c>
      <c r="CV356" s="191" t="str">
        <f t="shared" ca="1" si="325"/>
        <v/>
      </c>
      <c r="ET356" s="191" t="str">
        <f t="shared" ca="1" si="326"/>
        <v/>
      </c>
      <c r="EU356" s="191" t="str">
        <f t="shared" ca="1" si="327"/>
        <v/>
      </c>
      <c r="EV356" s="191" t="str">
        <f t="shared" ca="1" si="328"/>
        <v/>
      </c>
      <c r="EX356" s="191" t="str">
        <f t="shared" ca="1" si="329"/>
        <v/>
      </c>
      <c r="EY356" s="191" t="str">
        <f t="shared" ca="1" si="330"/>
        <v/>
      </c>
      <c r="EZ356" s="191" t="str">
        <f t="shared" ca="1" si="331"/>
        <v/>
      </c>
      <c r="FD356" s="191" t="str">
        <f t="shared" ca="1" si="332"/>
        <v/>
      </c>
      <c r="FE356" s="191" t="str">
        <f t="shared" ca="1" si="333"/>
        <v/>
      </c>
      <c r="FF356" s="191" t="str">
        <f t="shared" ca="1" si="334"/>
        <v/>
      </c>
      <c r="FG356" s="191" t="str">
        <f t="shared" ca="1" si="335"/>
        <v/>
      </c>
    </row>
    <row r="357" spans="1:163" x14ac:dyDescent="0.2">
      <c r="A357" s="191" t="str">
        <f t="shared" ca="1" si="280"/>
        <v/>
      </c>
      <c r="B357" s="191" t="str">
        <f t="shared" ca="1" si="281"/>
        <v/>
      </c>
      <c r="E357" s="191" t="str">
        <f t="shared" ca="1" si="282"/>
        <v/>
      </c>
      <c r="F357" s="191" t="str">
        <f ca="1">IF(補足!F356="","",REPT("0",3-LEN(補足!F356))&amp;補足!F356)</f>
        <v/>
      </c>
      <c r="O357" s="191" t="str">
        <f t="shared" ca="1" si="283"/>
        <v/>
      </c>
      <c r="P357" s="191" t="str">
        <f t="shared" ca="1" si="284"/>
        <v/>
      </c>
      <c r="Q357" s="191" t="str">
        <f t="shared" ca="1" si="285"/>
        <v/>
      </c>
      <c r="R357" s="191" t="str">
        <f t="shared" ca="1" si="286"/>
        <v/>
      </c>
      <c r="S357" s="191" t="str">
        <f t="shared" ca="1" si="287"/>
        <v/>
      </c>
      <c r="T357" s="191" t="str">
        <f t="shared" ca="1" si="288"/>
        <v/>
      </c>
      <c r="U357" s="191" t="str">
        <f t="shared" ca="1" si="289"/>
        <v/>
      </c>
      <c r="AA357" s="191" t="str">
        <f t="shared" ca="1" si="290"/>
        <v/>
      </c>
      <c r="AB357" s="191" t="str">
        <f t="shared" ca="1" si="291"/>
        <v/>
      </c>
      <c r="AC357" s="191" t="str">
        <f t="shared" ca="1" si="292"/>
        <v/>
      </c>
      <c r="AD357" s="191" t="str">
        <f t="shared" ca="1" si="293"/>
        <v/>
      </c>
      <c r="AE357" s="191" t="str">
        <f t="shared" ca="1" si="294"/>
        <v/>
      </c>
      <c r="AF357" s="191" t="str">
        <f t="shared" ca="1" si="295"/>
        <v/>
      </c>
      <c r="AG357" s="191" t="str">
        <f t="shared" ca="1" si="296"/>
        <v/>
      </c>
      <c r="AH357" s="191" t="str">
        <f t="shared" ca="1" si="297"/>
        <v/>
      </c>
      <c r="AI357" s="191" t="str">
        <f t="shared" ca="1" si="298"/>
        <v/>
      </c>
      <c r="AJ357" s="191" t="str">
        <f t="shared" ca="1" si="299"/>
        <v/>
      </c>
      <c r="AO357" s="191" t="str">
        <f t="shared" ca="1" si="300"/>
        <v/>
      </c>
      <c r="BA357" s="191" t="str">
        <f t="shared" ca="1" si="301"/>
        <v/>
      </c>
      <c r="BB357" s="191" t="str">
        <f t="shared" ca="1" si="302"/>
        <v/>
      </c>
      <c r="BC357" s="191" t="str">
        <f t="shared" ca="1" si="303"/>
        <v/>
      </c>
      <c r="BD357" s="191" t="str">
        <f t="shared" ca="1" si="304"/>
        <v/>
      </c>
      <c r="BE357" s="191" t="str">
        <f t="shared" ca="1" si="305"/>
        <v/>
      </c>
      <c r="BF357" s="191" t="str">
        <f t="shared" ca="1" si="306"/>
        <v/>
      </c>
      <c r="BG357" s="191" t="str">
        <f t="shared" ca="1" si="307"/>
        <v/>
      </c>
      <c r="BH357" s="191" t="str">
        <f t="shared" ca="1" si="308"/>
        <v/>
      </c>
      <c r="BI357" s="191" t="str">
        <f t="shared" ca="1" si="309"/>
        <v/>
      </c>
      <c r="BJ357" s="191" t="str">
        <f t="shared" ca="1" si="310"/>
        <v/>
      </c>
      <c r="BV357" s="191" t="str">
        <f t="shared" ca="1" si="311"/>
        <v/>
      </c>
      <c r="BW357" s="191" t="str">
        <f t="shared" ca="1" si="312"/>
        <v/>
      </c>
      <c r="BZ357" s="191" t="str">
        <f t="shared" ca="1" si="313"/>
        <v/>
      </c>
      <c r="CA357" s="191" t="str">
        <f t="shared" ca="1" si="314"/>
        <v/>
      </c>
      <c r="CB357" s="191" t="str">
        <f t="shared" ca="1" si="315"/>
        <v/>
      </c>
      <c r="CC357" s="191" t="str">
        <f t="shared" ca="1" si="316"/>
        <v/>
      </c>
      <c r="CL357" s="191" t="str">
        <f t="shared" ca="1" si="317"/>
        <v/>
      </c>
      <c r="CM357" s="191" t="str">
        <f t="shared" ca="1" si="318"/>
        <v/>
      </c>
      <c r="CP357" s="191" t="str">
        <f t="shared" ca="1" si="319"/>
        <v/>
      </c>
      <c r="CQ357" s="191" t="str">
        <f t="shared" ca="1" si="320"/>
        <v/>
      </c>
      <c r="CR357" s="191" t="str">
        <f t="shared" ca="1" si="321"/>
        <v/>
      </c>
      <c r="CS357" s="191" t="str">
        <f t="shared" ca="1" si="322"/>
        <v/>
      </c>
      <c r="CT357" s="191" t="str">
        <f t="shared" ca="1" si="323"/>
        <v/>
      </c>
      <c r="CU357" s="191" t="str">
        <f t="shared" ca="1" si="324"/>
        <v/>
      </c>
      <c r="CV357" s="191" t="str">
        <f t="shared" ca="1" si="325"/>
        <v/>
      </c>
      <c r="ET357" s="191" t="str">
        <f t="shared" ca="1" si="326"/>
        <v/>
      </c>
      <c r="EU357" s="191" t="str">
        <f t="shared" ca="1" si="327"/>
        <v/>
      </c>
      <c r="EV357" s="191" t="str">
        <f t="shared" ca="1" si="328"/>
        <v/>
      </c>
      <c r="EX357" s="191" t="str">
        <f t="shared" ca="1" si="329"/>
        <v/>
      </c>
      <c r="EY357" s="191" t="str">
        <f t="shared" ca="1" si="330"/>
        <v/>
      </c>
      <c r="EZ357" s="191" t="str">
        <f t="shared" ca="1" si="331"/>
        <v/>
      </c>
      <c r="FD357" s="191" t="str">
        <f t="shared" ca="1" si="332"/>
        <v/>
      </c>
      <c r="FE357" s="191" t="str">
        <f t="shared" ca="1" si="333"/>
        <v/>
      </c>
      <c r="FF357" s="191" t="str">
        <f t="shared" ca="1" si="334"/>
        <v/>
      </c>
      <c r="FG357" s="191" t="str">
        <f t="shared" ca="1" si="335"/>
        <v/>
      </c>
    </row>
    <row r="358" spans="1:163" x14ac:dyDescent="0.2">
      <c r="A358" s="191" t="str">
        <f t="shared" ca="1" si="280"/>
        <v/>
      </c>
      <c r="B358" s="191" t="str">
        <f t="shared" ca="1" si="281"/>
        <v/>
      </c>
      <c r="E358" s="191" t="str">
        <f t="shared" ca="1" si="282"/>
        <v/>
      </c>
      <c r="F358" s="191" t="str">
        <f ca="1">IF(補足!F357="","",REPT("0",3-LEN(補足!F357))&amp;補足!F357)</f>
        <v/>
      </c>
      <c r="O358" s="191" t="str">
        <f t="shared" ca="1" si="283"/>
        <v/>
      </c>
      <c r="P358" s="191" t="str">
        <f t="shared" ca="1" si="284"/>
        <v/>
      </c>
      <c r="Q358" s="191" t="str">
        <f t="shared" ca="1" si="285"/>
        <v/>
      </c>
      <c r="R358" s="191" t="str">
        <f t="shared" ca="1" si="286"/>
        <v/>
      </c>
      <c r="S358" s="191" t="str">
        <f t="shared" ca="1" si="287"/>
        <v/>
      </c>
      <c r="T358" s="191" t="str">
        <f t="shared" ca="1" si="288"/>
        <v/>
      </c>
      <c r="U358" s="191" t="str">
        <f t="shared" ca="1" si="289"/>
        <v/>
      </c>
      <c r="AA358" s="191" t="str">
        <f t="shared" ca="1" si="290"/>
        <v/>
      </c>
      <c r="AB358" s="191" t="str">
        <f t="shared" ca="1" si="291"/>
        <v/>
      </c>
      <c r="AC358" s="191" t="str">
        <f t="shared" ca="1" si="292"/>
        <v/>
      </c>
      <c r="AD358" s="191" t="str">
        <f t="shared" ca="1" si="293"/>
        <v/>
      </c>
      <c r="AE358" s="191" t="str">
        <f t="shared" ca="1" si="294"/>
        <v/>
      </c>
      <c r="AF358" s="191" t="str">
        <f t="shared" ca="1" si="295"/>
        <v/>
      </c>
      <c r="AG358" s="191" t="str">
        <f t="shared" ca="1" si="296"/>
        <v/>
      </c>
      <c r="AH358" s="191" t="str">
        <f t="shared" ca="1" si="297"/>
        <v/>
      </c>
      <c r="AI358" s="191" t="str">
        <f t="shared" ca="1" si="298"/>
        <v/>
      </c>
      <c r="AJ358" s="191" t="str">
        <f t="shared" ca="1" si="299"/>
        <v/>
      </c>
      <c r="AO358" s="191" t="str">
        <f t="shared" ca="1" si="300"/>
        <v/>
      </c>
      <c r="BA358" s="191" t="str">
        <f t="shared" ca="1" si="301"/>
        <v/>
      </c>
      <c r="BB358" s="191" t="str">
        <f t="shared" ca="1" si="302"/>
        <v/>
      </c>
      <c r="BC358" s="191" t="str">
        <f t="shared" ca="1" si="303"/>
        <v/>
      </c>
      <c r="BD358" s="191" t="str">
        <f t="shared" ca="1" si="304"/>
        <v/>
      </c>
      <c r="BE358" s="191" t="str">
        <f t="shared" ca="1" si="305"/>
        <v/>
      </c>
      <c r="BF358" s="191" t="str">
        <f t="shared" ca="1" si="306"/>
        <v/>
      </c>
      <c r="BG358" s="191" t="str">
        <f t="shared" ca="1" si="307"/>
        <v/>
      </c>
      <c r="BH358" s="191" t="str">
        <f t="shared" ca="1" si="308"/>
        <v/>
      </c>
      <c r="BI358" s="191" t="str">
        <f t="shared" ca="1" si="309"/>
        <v/>
      </c>
      <c r="BJ358" s="191" t="str">
        <f t="shared" ca="1" si="310"/>
        <v/>
      </c>
      <c r="BV358" s="191" t="str">
        <f t="shared" ca="1" si="311"/>
        <v/>
      </c>
      <c r="BW358" s="191" t="str">
        <f t="shared" ca="1" si="312"/>
        <v/>
      </c>
      <c r="BZ358" s="191" t="str">
        <f t="shared" ca="1" si="313"/>
        <v/>
      </c>
      <c r="CA358" s="191" t="str">
        <f t="shared" ca="1" si="314"/>
        <v/>
      </c>
      <c r="CB358" s="191" t="str">
        <f t="shared" ca="1" si="315"/>
        <v/>
      </c>
      <c r="CC358" s="191" t="str">
        <f t="shared" ca="1" si="316"/>
        <v/>
      </c>
      <c r="CL358" s="191" t="str">
        <f t="shared" ca="1" si="317"/>
        <v/>
      </c>
      <c r="CM358" s="191" t="str">
        <f t="shared" ca="1" si="318"/>
        <v/>
      </c>
      <c r="CP358" s="191" t="str">
        <f t="shared" ca="1" si="319"/>
        <v/>
      </c>
      <c r="CQ358" s="191" t="str">
        <f t="shared" ca="1" si="320"/>
        <v/>
      </c>
      <c r="CR358" s="191" t="str">
        <f t="shared" ca="1" si="321"/>
        <v/>
      </c>
      <c r="CS358" s="191" t="str">
        <f t="shared" ca="1" si="322"/>
        <v/>
      </c>
      <c r="CT358" s="191" t="str">
        <f t="shared" ca="1" si="323"/>
        <v/>
      </c>
      <c r="CU358" s="191" t="str">
        <f t="shared" ca="1" si="324"/>
        <v/>
      </c>
      <c r="CV358" s="191" t="str">
        <f t="shared" ca="1" si="325"/>
        <v/>
      </c>
      <c r="ET358" s="191" t="str">
        <f t="shared" ca="1" si="326"/>
        <v/>
      </c>
      <c r="EU358" s="191" t="str">
        <f t="shared" ca="1" si="327"/>
        <v/>
      </c>
      <c r="EV358" s="191" t="str">
        <f t="shared" ca="1" si="328"/>
        <v/>
      </c>
      <c r="EX358" s="191" t="str">
        <f t="shared" ca="1" si="329"/>
        <v/>
      </c>
      <c r="EY358" s="191" t="str">
        <f t="shared" ca="1" si="330"/>
        <v/>
      </c>
      <c r="EZ358" s="191" t="str">
        <f t="shared" ca="1" si="331"/>
        <v/>
      </c>
      <c r="FD358" s="191" t="str">
        <f t="shared" ca="1" si="332"/>
        <v/>
      </c>
      <c r="FE358" s="191" t="str">
        <f t="shared" ca="1" si="333"/>
        <v/>
      </c>
      <c r="FF358" s="191" t="str">
        <f t="shared" ca="1" si="334"/>
        <v/>
      </c>
      <c r="FG358" s="191" t="str">
        <f t="shared" ca="1" si="335"/>
        <v/>
      </c>
    </row>
    <row r="359" spans="1:163" x14ac:dyDescent="0.2">
      <c r="A359" s="191" t="str">
        <f t="shared" ca="1" si="280"/>
        <v/>
      </c>
      <c r="B359" s="191" t="str">
        <f t="shared" ca="1" si="281"/>
        <v/>
      </c>
      <c r="E359" s="191" t="str">
        <f t="shared" ca="1" si="282"/>
        <v/>
      </c>
      <c r="F359" s="191" t="str">
        <f ca="1">IF(補足!F358="","",REPT("0",3-LEN(補足!F358))&amp;補足!F358)</f>
        <v/>
      </c>
      <c r="O359" s="191" t="str">
        <f t="shared" ca="1" si="283"/>
        <v/>
      </c>
      <c r="P359" s="191" t="str">
        <f t="shared" ca="1" si="284"/>
        <v/>
      </c>
      <c r="Q359" s="191" t="str">
        <f t="shared" ca="1" si="285"/>
        <v/>
      </c>
      <c r="R359" s="191" t="str">
        <f t="shared" ca="1" si="286"/>
        <v/>
      </c>
      <c r="S359" s="191" t="str">
        <f t="shared" ca="1" si="287"/>
        <v/>
      </c>
      <c r="T359" s="191" t="str">
        <f t="shared" ca="1" si="288"/>
        <v/>
      </c>
      <c r="U359" s="191" t="str">
        <f t="shared" ca="1" si="289"/>
        <v/>
      </c>
      <c r="AA359" s="191" t="str">
        <f t="shared" ca="1" si="290"/>
        <v/>
      </c>
      <c r="AB359" s="191" t="str">
        <f t="shared" ca="1" si="291"/>
        <v/>
      </c>
      <c r="AC359" s="191" t="str">
        <f t="shared" ca="1" si="292"/>
        <v/>
      </c>
      <c r="AD359" s="191" t="str">
        <f t="shared" ca="1" si="293"/>
        <v/>
      </c>
      <c r="AE359" s="191" t="str">
        <f t="shared" ca="1" si="294"/>
        <v/>
      </c>
      <c r="AF359" s="191" t="str">
        <f t="shared" ca="1" si="295"/>
        <v/>
      </c>
      <c r="AG359" s="191" t="str">
        <f t="shared" ca="1" si="296"/>
        <v/>
      </c>
      <c r="AH359" s="191" t="str">
        <f t="shared" ca="1" si="297"/>
        <v/>
      </c>
      <c r="AI359" s="191" t="str">
        <f t="shared" ca="1" si="298"/>
        <v/>
      </c>
      <c r="AJ359" s="191" t="str">
        <f t="shared" ca="1" si="299"/>
        <v/>
      </c>
      <c r="AO359" s="191" t="str">
        <f t="shared" ca="1" si="300"/>
        <v/>
      </c>
      <c r="BA359" s="191" t="str">
        <f t="shared" ca="1" si="301"/>
        <v/>
      </c>
      <c r="BB359" s="191" t="str">
        <f t="shared" ca="1" si="302"/>
        <v/>
      </c>
      <c r="BC359" s="191" t="str">
        <f t="shared" ca="1" si="303"/>
        <v/>
      </c>
      <c r="BD359" s="191" t="str">
        <f t="shared" ca="1" si="304"/>
        <v/>
      </c>
      <c r="BE359" s="191" t="str">
        <f t="shared" ca="1" si="305"/>
        <v/>
      </c>
      <c r="BF359" s="191" t="str">
        <f t="shared" ca="1" si="306"/>
        <v/>
      </c>
      <c r="BG359" s="191" t="str">
        <f t="shared" ca="1" si="307"/>
        <v/>
      </c>
      <c r="BH359" s="191" t="str">
        <f t="shared" ca="1" si="308"/>
        <v/>
      </c>
      <c r="BI359" s="191" t="str">
        <f t="shared" ca="1" si="309"/>
        <v/>
      </c>
      <c r="BJ359" s="191" t="str">
        <f t="shared" ca="1" si="310"/>
        <v/>
      </c>
      <c r="BV359" s="191" t="str">
        <f t="shared" ca="1" si="311"/>
        <v/>
      </c>
      <c r="BW359" s="191" t="str">
        <f t="shared" ca="1" si="312"/>
        <v/>
      </c>
      <c r="BZ359" s="191" t="str">
        <f t="shared" ca="1" si="313"/>
        <v/>
      </c>
      <c r="CA359" s="191" t="str">
        <f t="shared" ca="1" si="314"/>
        <v/>
      </c>
      <c r="CB359" s="191" t="str">
        <f t="shared" ca="1" si="315"/>
        <v/>
      </c>
      <c r="CC359" s="191" t="str">
        <f t="shared" ca="1" si="316"/>
        <v/>
      </c>
      <c r="CL359" s="191" t="str">
        <f t="shared" ca="1" si="317"/>
        <v/>
      </c>
      <c r="CM359" s="191" t="str">
        <f t="shared" ca="1" si="318"/>
        <v/>
      </c>
      <c r="CP359" s="191" t="str">
        <f t="shared" ca="1" si="319"/>
        <v/>
      </c>
      <c r="CQ359" s="191" t="str">
        <f t="shared" ca="1" si="320"/>
        <v/>
      </c>
      <c r="CR359" s="191" t="str">
        <f t="shared" ca="1" si="321"/>
        <v/>
      </c>
      <c r="CS359" s="191" t="str">
        <f t="shared" ca="1" si="322"/>
        <v/>
      </c>
      <c r="CT359" s="191" t="str">
        <f t="shared" ca="1" si="323"/>
        <v/>
      </c>
      <c r="CU359" s="191" t="str">
        <f t="shared" ca="1" si="324"/>
        <v/>
      </c>
      <c r="CV359" s="191" t="str">
        <f t="shared" ca="1" si="325"/>
        <v/>
      </c>
      <c r="ET359" s="191" t="str">
        <f t="shared" ca="1" si="326"/>
        <v/>
      </c>
      <c r="EU359" s="191" t="str">
        <f t="shared" ca="1" si="327"/>
        <v/>
      </c>
      <c r="EV359" s="191" t="str">
        <f t="shared" ca="1" si="328"/>
        <v/>
      </c>
      <c r="EX359" s="191" t="str">
        <f t="shared" ca="1" si="329"/>
        <v/>
      </c>
      <c r="EY359" s="191" t="str">
        <f t="shared" ca="1" si="330"/>
        <v/>
      </c>
      <c r="EZ359" s="191" t="str">
        <f t="shared" ca="1" si="331"/>
        <v/>
      </c>
      <c r="FD359" s="191" t="str">
        <f t="shared" ca="1" si="332"/>
        <v/>
      </c>
      <c r="FE359" s="191" t="str">
        <f t="shared" ca="1" si="333"/>
        <v/>
      </c>
      <c r="FF359" s="191" t="str">
        <f t="shared" ca="1" si="334"/>
        <v/>
      </c>
      <c r="FG359" s="191" t="str">
        <f t="shared" ca="1" si="335"/>
        <v/>
      </c>
    </row>
    <row r="360" spans="1:163" x14ac:dyDescent="0.2">
      <c r="A360" s="191" t="str">
        <f t="shared" ca="1" si="280"/>
        <v/>
      </c>
      <c r="B360" s="191" t="str">
        <f t="shared" ca="1" si="281"/>
        <v/>
      </c>
      <c r="E360" s="191" t="str">
        <f t="shared" ca="1" si="282"/>
        <v/>
      </c>
      <c r="F360" s="191" t="str">
        <f ca="1">IF(補足!F359="","",REPT("0",3-LEN(補足!F359))&amp;補足!F359)</f>
        <v/>
      </c>
      <c r="O360" s="191" t="str">
        <f t="shared" ca="1" si="283"/>
        <v/>
      </c>
      <c r="P360" s="191" t="str">
        <f t="shared" ca="1" si="284"/>
        <v/>
      </c>
      <c r="Q360" s="191" t="str">
        <f t="shared" ca="1" si="285"/>
        <v/>
      </c>
      <c r="R360" s="191" t="str">
        <f t="shared" ca="1" si="286"/>
        <v/>
      </c>
      <c r="S360" s="191" t="str">
        <f t="shared" ca="1" si="287"/>
        <v/>
      </c>
      <c r="T360" s="191" t="str">
        <f t="shared" ca="1" si="288"/>
        <v/>
      </c>
      <c r="U360" s="191" t="str">
        <f t="shared" ca="1" si="289"/>
        <v/>
      </c>
      <c r="AA360" s="191" t="str">
        <f t="shared" ca="1" si="290"/>
        <v/>
      </c>
      <c r="AB360" s="191" t="str">
        <f t="shared" ca="1" si="291"/>
        <v/>
      </c>
      <c r="AC360" s="191" t="str">
        <f t="shared" ca="1" si="292"/>
        <v/>
      </c>
      <c r="AD360" s="191" t="str">
        <f t="shared" ca="1" si="293"/>
        <v/>
      </c>
      <c r="AE360" s="191" t="str">
        <f t="shared" ca="1" si="294"/>
        <v/>
      </c>
      <c r="AF360" s="191" t="str">
        <f t="shared" ca="1" si="295"/>
        <v/>
      </c>
      <c r="AG360" s="191" t="str">
        <f t="shared" ca="1" si="296"/>
        <v/>
      </c>
      <c r="AH360" s="191" t="str">
        <f t="shared" ca="1" si="297"/>
        <v/>
      </c>
      <c r="AI360" s="191" t="str">
        <f t="shared" ca="1" si="298"/>
        <v/>
      </c>
      <c r="AJ360" s="191" t="str">
        <f t="shared" ca="1" si="299"/>
        <v/>
      </c>
      <c r="AO360" s="191" t="str">
        <f t="shared" ca="1" si="300"/>
        <v/>
      </c>
      <c r="BA360" s="191" t="str">
        <f t="shared" ca="1" si="301"/>
        <v/>
      </c>
      <c r="BB360" s="191" t="str">
        <f t="shared" ca="1" si="302"/>
        <v/>
      </c>
      <c r="BC360" s="191" t="str">
        <f t="shared" ca="1" si="303"/>
        <v/>
      </c>
      <c r="BD360" s="191" t="str">
        <f t="shared" ca="1" si="304"/>
        <v/>
      </c>
      <c r="BE360" s="191" t="str">
        <f t="shared" ca="1" si="305"/>
        <v/>
      </c>
      <c r="BF360" s="191" t="str">
        <f t="shared" ca="1" si="306"/>
        <v/>
      </c>
      <c r="BG360" s="191" t="str">
        <f t="shared" ca="1" si="307"/>
        <v/>
      </c>
      <c r="BH360" s="191" t="str">
        <f t="shared" ca="1" si="308"/>
        <v/>
      </c>
      <c r="BI360" s="191" t="str">
        <f t="shared" ca="1" si="309"/>
        <v/>
      </c>
      <c r="BJ360" s="191" t="str">
        <f t="shared" ca="1" si="310"/>
        <v/>
      </c>
      <c r="BV360" s="191" t="str">
        <f t="shared" ca="1" si="311"/>
        <v/>
      </c>
      <c r="BW360" s="191" t="str">
        <f t="shared" ca="1" si="312"/>
        <v/>
      </c>
      <c r="BZ360" s="191" t="str">
        <f t="shared" ca="1" si="313"/>
        <v/>
      </c>
      <c r="CA360" s="191" t="str">
        <f t="shared" ca="1" si="314"/>
        <v/>
      </c>
      <c r="CB360" s="191" t="str">
        <f t="shared" ca="1" si="315"/>
        <v/>
      </c>
      <c r="CC360" s="191" t="str">
        <f t="shared" ca="1" si="316"/>
        <v/>
      </c>
      <c r="CL360" s="191" t="str">
        <f t="shared" ca="1" si="317"/>
        <v/>
      </c>
      <c r="CM360" s="191" t="str">
        <f t="shared" ca="1" si="318"/>
        <v/>
      </c>
      <c r="CP360" s="191" t="str">
        <f t="shared" ca="1" si="319"/>
        <v/>
      </c>
      <c r="CQ360" s="191" t="str">
        <f t="shared" ca="1" si="320"/>
        <v/>
      </c>
      <c r="CR360" s="191" t="str">
        <f t="shared" ca="1" si="321"/>
        <v/>
      </c>
      <c r="CS360" s="191" t="str">
        <f t="shared" ca="1" si="322"/>
        <v/>
      </c>
      <c r="CT360" s="191" t="str">
        <f t="shared" ca="1" si="323"/>
        <v/>
      </c>
      <c r="CU360" s="191" t="str">
        <f t="shared" ca="1" si="324"/>
        <v/>
      </c>
      <c r="CV360" s="191" t="str">
        <f t="shared" ca="1" si="325"/>
        <v/>
      </c>
      <c r="ET360" s="191" t="str">
        <f t="shared" ca="1" si="326"/>
        <v/>
      </c>
      <c r="EU360" s="191" t="str">
        <f t="shared" ca="1" si="327"/>
        <v/>
      </c>
      <c r="EV360" s="191" t="str">
        <f t="shared" ca="1" si="328"/>
        <v/>
      </c>
      <c r="EX360" s="191" t="str">
        <f t="shared" ca="1" si="329"/>
        <v/>
      </c>
      <c r="EY360" s="191" t="str">
        <f t="shared" ca="1" si="330"/>
        <v/>
      </c>
      <c r="EZ360" s="191" t="str">
        <f t="shared" ca="1" si="331"/>
        <v/>
      </c>
      <c r="FD360" s="191" t="str">
        <f t="shared" ca="1" si="332"/>
        <v/>
      </c>
      <c r="FE360" s="191" t="str">
        <f t="shared" ca="1" si="333"/>
        <v/>
      </c>
      <c r="FF360" s="191" t="str">
        <f t="shared" ca="1" si="334"/>
        <v/>
      </c>
      <c r="FG360" s="191" t="str">
        <f t="shared" ca="1" si="335"/>
        <v/>
      </c>
    </row>
    <row r="361" spans="1:163" x14ac:dyDescent="0.2">
      <c r="A361" s="191" t="str">
        <f t="shared" ca="1" si="280"/>
        <v/>
      </c>
      <c r="B361" s="191" t="str">
        <f t="shared" ca="1" si="281"/>
        <v/>
      </c>
      <c r="E361" s="191" t="str">
        <f t="shared" ca="1" si="282"/>
        <v/>
      </c>
      <c r="F361" s="191" t="str">
        <f ca="1">IF(補足!F360="","",REPT("0",3-LEN(補足!F360))&amp;補足!F360)</f>
        <v/>
      </c>
      <c r="O361" s="191" t="str">
        <f t="shared" ca="1" si="283"/>
        <v/>
      </c>
      <c r="P361" s="191" t="str">
        <f t="shared" ca="1" si="284"/>
        <v/>
      </c>
      <c r="Q361" s="191" t="str">
        <f t="shared" ca="1" si="285"/>
        <v/>
      </c>
      <c r="R361" s="191" t="str">
        <f t="shared" ca="1" si="286"/>
        <v/>
      </c>
      <c r="S361" s="191" t="str">
        <f t="shared" ca="1" si="287"/>
        <v/>
      </c>
      <c r="T361" s="191" t="str">
        <f t="shared" ca="1" si="288"/>
        <v/>
      </c>
      <c r="U361" s="191" t="str">
        <f t="shared" ca="1" si="289"/>
        <v/>
      </c>
      <c r="AA361" s="191" t="str">
        <f t="shared" ca="1" si="290"/>
        <v/>
      </c>
      <c r="AB361" s="191" t="str">
        <f t="shared" ca="1" si="291"/>
        <v/>
      </c>
      <c r="AC361" s="191" t="str">
        <f t="shared" ca="1" si="292"/>
        <v/>
      </c>
      <c r="AD361" s="191" t="str">
        <f t="shared" ca="1" si="293"/>
        <v/>
      </c>
      <c r="AE361" s="191" t="str">
        <f t="shared" ca="1" si="294"/>
        <v/>
      </c>
      <c r="AF361" s="191" t="str">
        <f t="shared" ca="1" si="295"/>
        <v/>
      </c>
      <c r="AG361" s="191" t="str">
        <f t="shared" ca="1" si="296"/>
        <v/>
      </c>
      <c r="AH361" s="191" t="str">
        <f t="shared" ca="1" si="297"/>
        <v/>
      </c>
      <c r="AI361" s="191" t="str">
        <f t="shared" ca="1" si="298"/>
        <v/>
      </c>
      <c r="AJ361" s="191" t="str">
        <f t="shared" ca="1" si="299"/>
        <v/>
      </c>
      <c r="AO361" s="191" t="str">
        <f t="shared" ca="1" si="300"/>
        <v/>
      </c>
      <c r="BA361" s="191" t="str">
        <f t="shared" ca="1" si="301"/>
        <v/>
      </c>
      <c r="BB361" s="191" t="str">
        <f t="shared" ca="1" si="302"/>
        <v/>
      </c>
      <c r="BC361" s="191" t="str">
        <f t="shared" ca="1" si="303"/>
        <v/>
      </c>
      <c r="BD361" s="191" t="str">
        <f t="shared" ca="1" si="304"/>
        <v/>
      </c>
      <c r="BE361" s="191" t="str">
        <f t="shared" ca="1" si="305"/>
        <v/>
      </c>
      <c r="BF361" s="191" t="str">
        <f t="shared" ca="1" si="306"/>
        <v/>
      </c>
      <c r="BG361" s="191" t="str">
        <f t="shared" ca="1" si="307"/>
        <v/>
      </c>
      <c r="BH361" s="191" t="str">
        <f t="shared" ca="1" si="308"/>
        <v/>
      </c>
      <c r="BI361" s="191" t="str">
        <f t="shared" ca="1" si="309"/>
        <v/>
      </c>
      <c r="BJ361" s="191" t="str">
        <f t="shared" ca="1" si="310"/>
        <v/>
      </c>
      <c r="BV361" s="191" t="str">
        <f t="shared" ca="1" si="311"/>
        <v/>
      </c>
      <c r="BW361" s="191" t="str">
        <f t="shared" ca="1" si="312"/>
        <v/>
      </c>
      <c r="BZ361" s="191" t="str">
        <f t="shared" ca="1" si="313"/>
        <v/>
      </c>
      <c r="CA361" s="191" t="str">
        <f t="shared" ca="1" si="314"/>
        <v/>
      </c>
      <c r="CB361" s="191" t="str">
        <f t="shared" ca="1" si="315"/>
        <v/>
      </c>
      <c r="CC361" s="191" t="str">
        <f t="shared" ca="1" si="316"/>
        <v/>
      </c>
      <c r="CL361" s="191" t="str">
        <f t="shared" ca="1" si="317"/>
        <v/>
      </c>
      <c r="CM361" s="191" t="str">
        <f t="shared" ca="1" si="318"/>
        <v/>
      </c>
      <c r="CP361" s="191" t="str">
        <f t="shared" ca="1" si="319"/>
        <v/>
      </c>
      <c r="CQ361" s="191" t="str">
        <f t="shared" ca="1" si="320"/>
        <v/>
      </c>
      <c r="CR361" s="191" t="str">
        <f t="shared" ca="1" si="321"/>
        <v/>
      </c>
      <c r="CS361" s="191" t="str">
        <f t="shared" ca="1" si="322"/>
        <v/>
      </c>
      <c r="CT361" s="191" t="str">
        <f t="shared" ca="1" si="323"/>
        <v/>
      </c>
      <c r="CU361" s="191" t="str">
        <f t="shared" ca="1" si="324"/>
        <v/>
      </c>
      <c r="CV361" s="191" t="str">
        <f t="shared" ca="1" si="325"/>
        <v/>
      </c>
      <c r="ET361" s="191" t="str">
        <f t="shared" ca="1" si="326"/>
        <v/>
      </c>
      <c r="EU361" s="191" t="str">
        <f t="shared" ca="1" si="327"/>
        <v/>
      </c>
      <c r="EV361" s="191" t="str">
        <f t="shared" ca="1" si="328"/>
        <v/>
      </c>
      <c r="EX361" s="191" t="str">
        <f t="shared" ca="1" si="329"/>
        <v/>
      </c>
      <c r="EY361" s="191" t="str">
        <f t="shared" ca="1" si="330"/>
        <v/>
      </c>
      <c r="EZ361" s="191" t="str">
        <f t="shared" ca="1" si="331"/>
        <v/>
      </c>
      <c r="FD361" s="191" t="str">
        <f t="shared" ca="1" si="332"/>
        <v/>
      </c>
      <c r="FE361" s="191" t="str">
        <f t="shared" ca="1" si="333"/>
        <v/>
      </c>
      <c r="FF361" s="191" t="str">
        <f t="shared" ca="1" si="334"/>
        <v/>
      </c>
      <c r="FG361" s="191" t="str">
        <f t="shared" ca="1" si="335"/>
        <v/>
      </c>
    </row>
    <row r="362" spans="1:163" x14ac:dyDescent="0.2">
      <c r="A362" s="191" t="str">
        <f t="shared" ca="1" si="280"/>
        <v/>
      </c>
      <c r="B362" s="191" t="str">
        <f t="shared" ca="1" si="281"/>
        <v/>
      </c>
      <c r="E362" s="191" t="str">
        <f t="shared" ca="1" si="282"/>
        <v/>
      </c>
      <c r="F362" s="191" t="str">
        <f ca="1">IF(補足!F361="","",REPT("0",3-LEN(補足!F361))&amp;補足!F361)</f>
        <v/>
      </c>
      <c r="O362" s="191" t="str">
        <f t="shared" ca="1" si="283"/>
        <v/>
      </c>
      <c r="P362" s="191" t="str">
        <f t="shared" ca="1" si="284"/>
        <v/>
      </c>
      <c r="Q362" s="191" t="str">
        <f t="shared" ca="1" si="285"/>
        <v/>
      </c>
      <c r="R362" s="191" t="str">
        <f t="shared" ca="1" si="286"/>
        <v/>
      </c>
      <c r="S362" s="191" t="str">
        <f t="shared" ca="1" si="287"/>
        <v/>
      </c>
      <c r="T362" s="191" t="str">
        <f t="shared" ca="1" si="288"/>
        <v/>
      </c>
      <c r="U362" s="191" t="str">
        <f t="shared" ca="1" si="289"/>
        <v/>
      </c>
      <c r="AA362" s="191" t="str">
        <f t="shared" ca="1" si="290"/>
        <v/>
      </c>
      <c r="AB362" s="191" t="str">
        <f t="shared" ca="1" si="291"/>
        <v/>
      </c>
      <c r="AC362" s="191" t="str">
        <f t="shared" ca="1" si="292"/>
        <v/>
      </c>
      <c r="AD362" s="191" t="str">
        <f t="shared" ca="1" si="293"/>
        <v/>
      </c>
      <c r="AE362" s="191" t="str">
        <f t="shared" ca="1" si="294"/>
        <v/>
      </c>
      <c r="AF362" s="191" t="str">
        <f t="shared" ca="1" si="295"/>
        <v/>
      </c>
      <c r="AG362" s="191" t="str">
        <f t="shared" ca="1" si="296"/>
        <v/>
      </c>
      <c r="AH362" s="191" t="str">
        <f t="shared" ca="1" si="297"/>
        <v/>
      </c>
      <c r="AI362" s="191" t="str">
        <f t="shared" ca="1" si="298"/>
        <v/>
      </c>
      <c r="AJ362" s="191" t="str">
        <f t="shared" ca="1" si="299"/>
        <v/>
      </c>
      <c r="AO362" s="191" t="str">
        <f t="shared" ca="1" si="300"/>
        <v/>
      </c>
      <c r="BA362" s="191" t="str">
        <f t="shared" ca="1" si="301"/>
        <v/>
      </c>
      <c r="BB362" s="191" t="str">
        <f t="shared" ca="1" si="302"/>
        <v/>
      </c>
      <c r="BC362" s="191" t="str">
        <f t="shared" ca="1" si="303"/>
        <v/>
      </c>
      <c r="BD362" s="191" t="str">
        <f t="shared" ca="1" si="304"/>
        <v/>
      </c>
      <c r="BE362" s="191" t="str">
        <f t="shared" ca="1" si="305"/>
        <v/>
      </c>
      <c r="BF362" s="191" t="str">
        <f t="shared" ca="1" si="306"/>
        <v/>
      </c>
      <c r="BG362" s="191" t="str">
        <f t="shared" ca="1" si="307"/>
        <v/>
      </c>
      <c r="BH362" s="191" t="str">
        <f t="shared" ca="1" si="308"/>
        <v/>
      </c>
      <c r="BI362" s="191" t="str">
        <f t="shared" ca="1" si="309"/>
        <v/>
      </c>
      <c r="BJ362" s="191" t="str">
        <f t="shared" ca="1" si="310"/>
        <v/>
      </c>
      <c r="BV362" s="191" t="str">
        <f t="shared" ca="1" si="311"/>
        <v/>
      </c>
      <c r="BW362" s="191" t="str">
        <f t="shared" ca="1" si="312"/>
        <v/>
      </c>
      <c r="BZ362" s="191" t="str">
        <f t="shared" ca="1" si="313"/>
        <v/>
      </c>
      <c r="CA362" s="191" t="str">
        <f t="shared" ca="1" si="314"/>
        <v/>
      </c>
      <c r="CB362" s="191" t="str">
        <f t="shared" ca="1" si="315"/>
        <v/>
      </c>
      <c r="CC362" s="191" t="str">
        <f t="shared" ca="1" si="316"/>
        <v/>
      </c>
      <c r="CL362" s="191" t="str">
        <f t="shared" ca="1" si="317"/>
        <v/>
      </c>
      <c r="CM362" s="191" t="str">
        <f t="shared" ca="1" si="318"/>
        <v/>
      </c>
      <c r="CP362" s="191" t="str">
        <f t="shared" ca="1" si="319"/>
        <v/>
      </c>
      <c r="CQ362" s="191" t="str">
        <f t="shared" ca="1" si="320"/>
        <v/>
      </c>
      <c r="CR362" s="191" t="str">
        <f t="shared" ca="1" si="321"/>
        <v/>
      </c>
      <c r="CS362" s="191" t="str">
        <f t="shared" ca="1" si="322"/>
        <v/>
      </c>
      <c r="CT362" s="191" t="str">
        <f t="shared" ca="1" si="323"/>
        <v/>
      </c>
      <c r="CU362" s="191" t="str">
        <f t="shared" ca="1" si="324"/>
        <v/>
      </c>
      <c r="CV362" s="191" t="str">
        <f t="shared" ca="1" si="325"/>
        <v/>
      </c>
      <c r="ET362" s="191" t="str">
        <f t="shared" ca="1" si="326"/>
        <v/>
      </c>
      <c r="EU362" s="191" t="str">
        <f t="shared" ca="1" si="327"/>
        <v/>
      </c>
      <c r="EV362" s="191" t="str">
        <f t="shared" ca="1" si="328"/>
        <v/>
      </c>
      <c r="EX362" s="191" t="str">
        <f t="shared" ca="1" si="329"/>
        <v/>
      </c>
      <c r="EY362" s="191" t="str">
        <f t="shared" ca="1" si="330"/>
        <v/>
      </c>
      <c r="EZ362" s="191" t="str">
        <f t="shared" ca="1" si="331"/>
        <v/>
      </c>
      <c r="FD362" s="191" t="str">
        <f t="shared" ca="1" si="332"/>
        <v/>
      </c>
      <c r="FE362" s="191" t="str">
        <f t="shared" ca="1" si="333"/>
        <v/>
      </c>
      <c r="FF362" s="191" t="str">
        <f t="shared" ca="1" si="334"/>
        <v/>
      </c>
      <c r="FG362" s="191" t="str">
        <f t="shared" ca="1" si="335"/>
        <v/>
      </c>
    </row>
    <row r="363" spans="1:163" x14ac:dyDescent="0.2">
      <c r="A363" s="191" t="str">
        <f t="shared" ca="1" si="280"/>
        <v/>
      </c>
      <c r="B363" s="191" t="str">
        <f t="shared" ca="1" si="281"/>
        <v/>
      </c>
      <c r="E363" s="191" t="str">
        <f t="shared" ca="1" si="282"/>
        <v/>
      </c>
      <c r="F363" s="191" t="str">
        <f ca="1">IF(補足!F362="","",REPT("0",3-LEN(補足!F362))&amp;補足!F362)</f>
        <v/>
      </c>
      <c r="O363" s="191" t="str">
        <f t="shared" ca="1" si="283"/>
        <v/>
      </c>
      <c r="P363" s="191" t="str">
        <f t="shared" ca="1" si="284"/>
        <v/>
      </c>
      <c r="Q363" s="191" t="str">
        <f t="shared" ca="1" si="285"/>
        <v/>
      </c>
      <c r="R363" s="191" t="str">
        <f t="shared" ca="1" si="286"/>
        <v/>
      </c>
      <c r="S363" s="191" t="str">
        <f t="shared" ca="1" si="287"/>
        <v/>
      </c>
      <c r="T363" s="191" t="str">
        <f t="shared" ca="1" si="288"/>
        <v/>
      </c>
      <c r="U363" s="191" t="str">
        <f t="shared" ca="1" si="289"/>
        <v/>
      </c>
      <c r="AA363" s="191" t="str">
        <f t="shared" ca="1" si="290"/>
        <v/>
      </c>
      <c r="AB363" s="191" t="str">
        <f t="shared" ca="1" si="291"/>
        <v/>
      </c>
      <c r="AC363" s="191" t="str">
        <f t="shared" ca="1" si="292"/>
        <v/>
      </c>
      <c r="AD363" s="191" t="str">
        <f t="shared" ca="1" si="293"/>
        <v/>
      </c>
      <c r="AE363" s="191" t="str">
        <f t="shared" ca="1" si="294"/>
        <v/>
      </c>
      <c r="AF363" s="191" t="str">
        <f t="shared" ca="1" si="295"/>
        <v/>
      </c>
      <c r="AG363" s="191" t="str">
        <f t="shared" ca="1" si="296"/>
        <v/>
      </c>
      <c r="AH363" s="191" t="str">
        <f t="shared" ca="1" si="297"/>
        <v/>
      </c>
      <c r="AI363" s="191" t="str">
        <f t="shared" ca="1" si="298"/>
        <v/>
      </c>
      <c r="AJ363" s="191" t="str">
        <f t="shared" ca="1" si="299"/>
        <v/>
      </c>
      <c r="AO363" s="191" t="str">
        <f t="shared" ca="1" si="300"/>
        <v/>
      </c>
      <c r="BA363" s="191" t="str">
        <f t="shared" ca="1" si="301"/>
        <v/>
      </c>
      <c r="BB363" s="191" t="str">
        <f t="shared" ca="1" si="302"/>
        <v/>
      </c>
      <c r="BC363" s="191" t="str">
        <f t="shared" ca="1" si="303"/>
        <v/>
      </c>
      <c r="BD363" s="191" t="str">
        <f t="shared" ca="1" si="304"/>
        <v/>
      </c>
      <c r="BE363" s="191" t="str">
        <f t="shared" ca="1" si="305"/>
        <v/>
      </c>
      <c r="BF363" s="191" t="str">
        <f t="shared" ca="1" si="306"/>
        <v/>
      </c>
      <c r="BG363" s="191" t="str">
        <f t="shared" ca="1" si="307"/>
        <v/>
      </c>
      <c r="BH363" s="191" t="str">
        <f t="shared" ca="1" si="308"/>
        <v/>
      </c>
      <c r="BI363" s="191" t="str">
        <f t="shared" ca="1" si="309"/>
        <v/>
      </c>
      <c r="BJ363" s="191" t="str">
        <f t="shared" ca="1" si="310"/>
        <v/>
      </c>
      <c r="BV363" s="191" t="str">
        <f t="shared" ca="1" si="311"/>
        <v/>
      </c>
      <c r="BW363" s="191" t="str">
        <f t="shared" ca="1" si="312"/>
        <v/>
      </c>
      <c r="BZ363" s="191" t="str">
        <f t="shared" ca="1" si="313"/>
        <v/>
      </c>
      <c r="CA363" s="191" t="str">
        <f t="shared" ca="1" si="314"/>
        <v/>
      </c>
      <c r="CB363" s="191" t="str">
        <f t="shared" ca="1" si="315"/>
        <v/>
      </c>
      <c r="CC363" s="191" t="str">
        <f t="shared" ca="1" si="316"/>
        <v/>
      </c>
      <c r="CL363" s="191" t="str">
        <f t="shared" ca="1" si="317"/>
        <v/>
      </c>
      <c r="CM363" s="191" t="str">
        <f t="shared" ca="1" si="318"/>
        <v/>
      </c>
      <c r="CP363" s="191" t="str">
        <f t="shared" ca="1" si="319"/>
        <v/>
      </c>
      <c r="CQ363" s="191" t="str">
        <f t="shared" ca="1" si="320"/>
        <v/>
      </c>
      <c r="CR363" s="191" t="str">
        <f t="shared" ca="1" si="321"/>
        <v/>
      </c>
      <c r="CS363" s="191" t="str">
        <f t="shared" ca="1" si="322"/>
        <v/>
      </c>
      <c r="CT363" s="191" t="str">
        <f t="shared" ca="1" si="323"/>
        <v/>
      </c>
      <c r="CU363" s="191" t="str">
        <f t="shared" ca="1" si="324"/>
        <v/>
      </c>
      <c r="CV363" s="191" t="str">
        <f t="shared" ca="1" si="325"/>
        <v/>
      </c>
      <c r="ET363" s="191" t="str">
        <f t="shared" ca="1" si="326"/>
        <v/>
      </c>
      <c r="EU363" s="191" t="str">
        <f t="shared" ca="1" si="327"/>
        <v/>
      </c>
      <c r="EV363" s="191" t="str">
        <f t="shared" ca="1" si="328"/>
        <v/>
      </c>
      <c r="EX363" s="191" t="str">
        <f t="shared" ca="1" si="329"/>
        <v/>
      </c>
      <c r="EY363" s="191" t="str">
        <f t="shared" ca="1" si="330"/>
        <v/>
      </c>
      <c r="EZ363" s="191" t="str">
        <f t="shared" ca="1" si="331"/>
        <v/>
      </c>
      <c r="FD363" s="191" t="str">
        <f t="shared" ca="1" si="332"/>
        <v/>
      </c>
      <c r="FE363" s="191" t="str">
        <f t="shared" ca="1" si="333"/>
        <v/>
      </c>
      <c r="FF363" s="191" t="str">
        <f t="shared" ca="1" si="334"/>
        <v/>
      </c>
      <c r="FG363" s="191" t="str">
        <f t="shared" ca="1" si="335"/>
        <v/>
      </c>
    </row>
    <row r="364" spans="1:163" x14ac:dyDescent="0.2">
      <c r="A364" s="191" t="str">
        <f t="shared" ca="1" si="280"/>
        <v/>
      </c>
      <c r="B364" s="191" t="str">
        <f t="shared" ca="1" si="281"/>
        <v/>
      </c>
      <c r="E364" s="191" t="str">
        <f t="shared" ca="1" si="282"/>
        <v/>
      </c>
      <c r="F364" s="191" t="str">
        <f ca="1">IF(補足!F363="","",REPT("0",3-LEN(補足!F363))&amp;補足!F363)</f>
        <v/>
      </c>
      <c r="O364" s="191" t="str">
        <f t="shared" ca="1" si="283"/>
        <v/>
      </c>
      <c r="P364" s="191" t="str">
        <f t="shared" ca="1" si="284"/>
        <v/>
      </c>
      <c r="Q364" s="191" t="str">
        <f t="shared" ca="1" si="285"/>
        <v/>
      </c>
      <c r="R364" s="191" t="str">
        <f t="shared" ca="1" si="286"/>
        <v/>
      </c>
      <c r="S364" s="191" t="str">
        <f t="shared" ca="1" si="287"/>
        <v/>
      </c>
      <c r="T364" s="191" t="str">
        <f t="shared" ca="1" si="288"/>
        <v/>
      </c>
      <c r="U364" s="191" t="str">
        <f t="shared" ca="1" si="289"/>
        <v/>
      </c>
      <c r="AA364" s="191" t="str">
        <f t="shared" ca="1" si="290"/>
        <v/>
      </c>
      <c r="AB364" s="191" t="str">
        <f t="shared" ca="1" si="291"/>
        <v/>
      </c>
      <c r="AC364" s="191" t="str">
        <f t="shared" ca="1" si="292"/>
        <v/>
      </c>
      <c r="AD364" s="191" t="str">
        <f t="shared" ca="1" si="293"/>
        <v/>
      </c>
      <c r="AE364" s="191" t="str">
        <f t="shared" ca="1" si="294"/>
        <v/>
      </c>
      <c r="AF364" s="191" t="str">
        <f t="shared" ca="1" si="295"/>
        <v/>
      </c>
      <c r="AG364" s="191" t="str">
        <f t="shared" ca="1" si="296"/>
        <v/>
      </c>
      <c r="AH364" s="191" t="str">
        <f t="shared" ca="1" si="297"/>
        <v/>
      </c>
      <c r="AI364" s="191" t="str">
        <f t="shared" ca="1" si="298"/>
        <v/>
      </c>
      <c r="AJ364" s="191" t="str">
        <f t="shared" ca="1" si="299"/>
        <v/>
      </c>
      <c r="AO364" s="191" t="str">
        <f t="shared" ca="1" si="300"/>
        <v/>
      </c>
      <c r="BA364" s="191" t="str">
        <f t="shared" ca="1" si="301"/>
        <v/>
      </c>
      <c r="BB364" s="191" t="str">
        <f t="shared" ca="1" si="302"/>
        <v/>
      </c>
      <c r="BC364" s="191" t="str">
        <f t="shared" ca="1" si="303"/>
        <v/>
      </c>
      <c r="BD364" s="191" t="str">
        <f t="shared" ca="1" si="304"/>
        <v/>
      </c>
      <c r="BE364" s="191" t="str">
        <f t="shared" ca="1" si="305"/>
        <v/>
      </c>
      <c r="BF364" s="191" t="str">
        <f t="shared" ca="1" si="306"/>
        <v/>
      </c>
      <c r="BG364" s="191" t="str">
        <f t="shared" ca="1" si="307"/>
        <v/>
      </c>
      <c r="BH364" s="191" t="str">
        <f t="shared" ca="1" si="308"/>
        <v/>
      </c>
      <c r="BI364" s="191" t="str">
        <f t="shared" ca="1" si="309"/>
        <v/>
      </c>
      <c r="BJ364" s="191" t="str">
        <f t="shared" ca="1" si="310"/>
        <v/>
      </c>
      <c r="BV364" s="191" t="str">
        <f t="shared" ca="1" si="311"/>
        <v/>
      </c>
      <c r="BW364" s="191" t="str">
        <f t="shared" ca="1" si="312"/>
        <v/>
      </c>
      <c r="BZ364" s="191" t="str">
        <f t="shared" ca="1" si="313"/>
        <v/>
      </c>
      <c r="CA364" s="191" t="str">
        <f t="shared" ca="1" si="314"/>
        <v/>
      </c>
      <c r="CB364" s="191" t="str">
        <f t="shared" ca="1" si="315"/>
        <v/>
      </c>
      <c r="CC364" s="191" t="str">
        <f t="shared" ca="1" si="316"/>
        <v/>
      </c>
      <c r="CL364" s="191" t="str">
        <f t="shared" ca="1" si="317"/>
        <v/>
      </c>
      <c r="CM364" s="191" t="str">
        <f t="shared" ca="1" si="318"/>
        <v/>
      </c>
      <c r="CP364" s="191" t="str">
        <f t="shared" ca="1" si="319"/>
        <v/>
      </c>
      <c r="CQ364" s="191" t="str">
        <f t="shared" ca="1" si="320"/>
        <v/>
      </c>
      <c r="CR364" s="191" t="str">
        <f t="shared" ca="1" si="321"/>
        <v/>
      </c>
      <c r="CS364" s="191" t="str">
        <f t="shared" ca="1" si="322"/>
        <v/>
      </c>
      <c r="CT364" s="191" t="str">
        <f t="shared" ca="1" si="323"/>
        <v/>
      </c>
      <c r="CU364" s="191" t="str">
        <f t="shared" ca="1" si="324"/>
        <v/>
      </c>
      <c r="CV364" s="191" t="str">
        <f t="shared" ca="1" si="325"/>
        <v/>
      </c>
      <c r="ET364" s="191" t="str">
        <f t="shared" ca="1" si="326"/>
        <v/>
      </c>
      <c r="EU364" s="191" t="str">
        <f t="shared" ca="1" si="327"/>
        <v/>
      </c>
      <c r="EV364" s="191" t="str">
        <f t="shared" ca="1" si="328"/>
        <v/>
      </c>
      <c r="EX364" s="191" t="str">
        <f t="shared" ca="1" si="329"/>
        <v/>
      </c>
      <c r="EY364" s="191" t="str">
        <f t="shared" ca="1" si="330"/>
        <v/>
      </c>
      <c r="EZ364" s="191" t="str">
        <f t="shared" ca="1" si="331"/>
        <v/>
      </c>
      <c r="FD364" s="191" t="str">
        <f t="shared" ca="1" si="332"/>
        <v/>
      </c>
      <c r="FE364" s="191" t="str">
        <f t="shared" ca="1" si="333"/>
        <v/>
      </c>
      <c r="FF364" s="191" t="str">
        <f t="shared" ca="1" si="334"/>
        <v/>
      </c>
      <c r="FG364" s="191" t="str">
        <f t="shared" ca="1" si="335"/>
        <v/>
      </c>
    </row>
    <row r="365" spans="1:163" x14ac:dyDescent="0.2">
      <c r="A365" s="191" t="str">
        <f t="shared" ca="1" si="280"/>
        <v/>
      </c>
      <c r="B365" s="191" t="str">
        <f t="shared" ca="1" si="281"/>
        <v/>
      </c>
      <c r="E365" s="191" t="str">
        <f t="shared" ca="1" si="282"/>
        <v/>
      </c>
      <c r="F365" s="191" t="str">
        <f ca="1">IF(補足!F364="","",REPT("0",3-LEN(補足!F364))&amp;補足!F364)</f>
        <v/>
      </c>
      <c r="O365" s="191" t="str">
        <f t="shared" ca="1" si="283"/>
        <v/>
      </c>
      <c r="P365" s="191" t="str">
        <f t="shared" ca="1" si="284"/>
        <v/>
      </c>
      <c r="Q365" s="191" t="str">
        <f t="shared" ca="1" si="285"/>
        <v/>
      </c>
      <c r="R365" s="191" t="str">
        <f t="shared" ca="1" si="286"/>
        <v/>
      </c>
      <c r="S365" s="191" t="str">
        <f t="shared" ca="1" si="287"/>
        <v/>
      </c>
      <c r="T365" s="191" t="str">
        <f t="shared" ca="1" si="288"/>
        <v/>
      </c>
      <c r="U365" s="191" t="str">
        <f t="shared" ca="1" si="289"/>
        <v/>
      </c>
      <c r="AA365" s="191" t="str">
        <f t="shared" ca="1" si="290"/>
        <v/>
      </c>
      <c r="AB365" s="191" t="str">
        <f t="shared" ca="1" si="291"/>
        <v/>
      </c>
      <c r="AC365" s="191" t="str">
        <f t="shared" ca="1" si="292"/>
        <v/>
      </c>
      <c r="AD365" s="191" t="str">
        <f t="shared" ca="1" si="293"/>
        <v/>
      </c>
      <c r="AE365" s="191" t="str">
        <f t="shared" ca="1" si="294"/>
        <v/>
      </c>
      <c r="AF365" s="191" t="str">
        <f t="shared" ca="1" si="295"/>
        <v/>
      </c>
      <c r="AG365" s="191" t="str">
        <f t="shared" ca="1" si="296"/>
        <v/>
      </c>
      <c r="AH365" s="191" t="str">
        <f t="shared" ca="1" si="297"/>
        <v/>
      </c>
      <c r="AI365" s="191" t="str">
        <f t="shared" ca="1" si="298"/>
        <v/>
      </c>
      <c r="AJ365" s="191" t="str">
        <f t="shared" ca="1" si="299"/>
        <v/>
      </c>
      <c r="AO365" s="191" t="str">
        <f t="shared" ca="1" si="300"/>
        <v/>
      </c>
      <c r="BA365" s="191" t="str">
        <f t="shared" ca="1" si="301"/>
        <v/>
      </c>
      <c r="BB365" s="191" t="str">
        <f t="shared" ca="1" si="302"/>
        <v/>
      </c>
      <c r="BC365" s="191" t="str">
        <f t="shared" ca="1" si="303"/>
        <v/>
      </c>
      <c r="BD365" s="191" t="str">
        <f t="shared" ca="1" si="304"/>
        <v/>
      </c>
      <c r="BE365" s="191" t="str">
        <f t="shared" ca="1" si="305"/>
        <v/>
      </c>
      <c r="BF365" s="191" t="str">
        <f t="shared" ca="1" si="306"/>
        <v/>
      </c>
      <c r="BG365" s="191" t="str">
        <f t="shared" ca="1" si="307"/>
        <v/>
      </c>
      <c r="BH365" s="191" t="str">
        <f t="shared" ca="1" si="308"/>
        <v/>
      </c>
      <c r="BI365" s="191" t="str">
        <f t="shared" ca="1" si="309"/>
        <v/>
      </c>
      <c r="BJ365" s="191" t="str">
        <f t="shared" ca="1" si="310"/>
        <v/>
      </c>
      <c r="BV365" s="191" t="str">
        <f t="shared" ca="1" si="311"/>
        <v/>
      </c>
      <c r="BW365" s="191" t="str">
        <f t="shared" ca="1" si="312"/>
        <v/>
      </c>
      <c r="BZ365" s="191" t="str">
        <f t="shared" ca="1" si="313"/>
        <v/>
      </c>
      <c r="CA365" s="191" t="str">
        <f t="shared" ca="1" si="314"/>
        <v/>
      </c>
      <c r="CB365" s="191" t="str">
        <f t="shared" ca="1" si="315"/>
        <v/>
      </c>
      <c r="CC365" s="191" t="str">
        <f t="shared" ca="1" si="316"/>
        <v/>
      </c>
      <c r="CL365" s="191" t="str">
        <f t="shared" ca="1" si="317"/>
        <v/>
      </c>
      <c r="CM365" s="191" t="str">
        <f t="shared" ca="1" si="318"/>
        <v/>
      </c>
      <c r="CP365" s="191" t="str">
        <f t="shared" ca="1" si="319"/>
        <v/>
      </c>
      <c r="CQ365" s="191" t="str">
        <f t="shared" ca="1" si="320"/>
        <v/>
      </c>
      <c r="CR365" s="191" t="str">
        <f t="shared" ca="1" si="321"/>
        <v/>
      </c>
      <c r="CS365" s="191" t="str">
        <f t="shared" ca="1" si="322"/>
        <v/>
      </c>
      <c r="CT365" s="191" t="str">
        <f t="shared" ca="1" si="323"/>
        <v/>
      </c>
      <c r="CU365" s="191" t="str">
        <f t="shared" ca="1" si="324"/>
        <v/>
      </c>
      <c r="CV365" s="191" t="str">
        <f t="shared" ca="1" si="325"/>
        <v/>
      </c>
      <c r="ET365" s="191" t="str">
        <f t="shared" ca="1" si="326"/>
        <v/>
      </c>
      <c r="EU365" s="191" t="str">
        <f t="shared" ca="1" si="327"/>
        <v/>
      </c>
      <c r="EV365" s="191" t="str">
        <f t="shared" ca="1" si="328"/>
        <v/>
      </c>
      <c r="EX365" s="191" t="str">
        <f t="shared" ca="1" si="329"/>
        <v/>
      </c>
      <c r="EY365" s="191" t="str">
        <f t="shared" ca="1" si="330"/>
        <v/>
      </c>
      <c r="EZ365" s="191" t="str">
        <f t="shared" ca="1" si="331"/>
        <v/>
      </c>
      <c r="FD365" s="191" t="str">
        <f t="shared" ca="1" si="332"/>
        <v/>
      </c>
      <c r="FE365" s="191" t="str">
        <f t="shared" ca="1" si="333"/>
        <v/>
      </c>
      <c r="FF365" s="191" t="str">
        <f t="shared" ca="1" si="334"/>
        <v/>
      </c>
      <c r="FG365" s="191" t="str">
        <f t="shared" ca="1" si="335"/>
        <v/>
      </c>
    </row>
    <row r="366" spans="1:163" x14ac:dyDescent="0.2">
      <c r="A366" s="191" t="str">
        <f t="shared" ca="1" si="280"/>
        <v/>
      </c>
      <c r="B366" s="191" t="str">
        <f t="shared" ca="1" si="281"/>
        <v/>
      </c>
      <c r="E366" s="191" t="str">
        <f t="shared" ca="1" si="282"/>
        <v/>
      </c>
      <c r="F366" s="191" t="str">
        <f ca="1">IF(補足!F365="","",REPT("0",3-LEN(補足!F365))&amp;補足!F365)</f>
        <v/>
      </c>
      <c r="O366" s="191" t="str">
        <f t="shared" ca="1" si="283"/>
        <v/>
      </c>
      <c r="P366" s="191" t="str">
        <f t="shared" ca="1" si="284"/>
        <v/>
      </c>
      <c r="Q366" s="191" t="str">
        <f t="shared" ca="1" si="285"/>
        <v/>
      </c>
      <c r="R366" s="191" t="str">
        <f t="shared" ca="1" si="286"/>
        <v/>
      </c>
      <c r="S366" s="191" t="str">
        <f t="shared" ca="1" si="287"/>
        <v/>
      </c>
      <c r="T366" s="191" t="str">
        <f t="shared" ca="1" si="288"/>
        <v/>
      </c>
      <c r="U366" s="191" t="str">
        <f t="shared" ca="1" si="289"/>
        <v/>
      </c>
      <c r="AA366" s="191" t="str">
        <f t="shared" ca="1" si="290"/>
        <v/>
      </c>
      <c r="AB366" s="191" t="str">
        <f t="shared" ca="1" si="291"/>
        <v/>
      </c>
      <c r="AC366" s="191" t="str">
        <f t="shared" ca="1" si="292"/>
        <v/>
      </c>
      <c r="AD366" s="191" t="str">
        <f t="shared" ca="1" si="293"/>
        <v/>
      </c>
      <c r="AE366" s="191" t="str">
        <f t="shared" ca="1" si="294"/>
        <v/>
      </c>
      <c r="AF366" s="191" t="str">
        <f t="shared" ca="1" si="295"/>
        <v/>
      </c>
      <c r="AG366" s="191" t="str">
        <f t="shared" ca="1" si="296"/>
        <v/>
      </c>
      <c r="AH366" s="191" t="str">
        <f t="shared" ca="1" si="297"/>
        <v/>
      </c>
      <c r="AI366" s="191" t="str">
        <f t="shared" ca="1" si="298"/>
        <v/>
      </c>
      <c r="AJ366" s="191" t="str">
        <f t="shared" ca="1" si="299"/>
        <v/>
      </c>
      <c r="AO366" s="191" t="str">
        <f t="shared" ca="1" si="300"/>
        <v/>
      </c>
      <c r="BA366" s="191" t="str">
        <f t="shared" ca="1" si="301"/>
        <v/>
      </c>
      <c r="BB366" s="191" t="str">
        <f t="shared" ca="1" si="302"/>
        <v/>
      </c>
      <c r="BC366" s="191" t="str">
        <f t="shared" ca="1" si="303"/>
        <v/>
      </c>
      <c r="BD366" s="191" t="str">
        <f t="shared" ca="1" si="304"/>
        <v/>
      </c>
      <c r="BE366" s="191" t="str">
        <f t="shared" ca="1" si="305"/>
        <v/>
      </c>
      <c r="BF366" s="191" t="str">
        <f t="shared" ca="1" si="306"/>
        <v/>
      </c>
      <c r="BG366" s="191" t="str">
        <f t="shared" ca="1" si="307"/>
        <v/>
      </c>
      <c r="BH366" s="191" t="str">
        <f t="shared" ca="1" si="308"/>
        <v/>
      </c>
      <c r="BI366" s="191" t="str">
        <f t="shared" ca="1" si="309"/>
        <v/>
      </c>
      <c r="BJ366" s="191" t="str">
        <f t="shared" ca="1" si="310"/>
        <v/>
      </c>
      <c r="BV366" s="191" t="str">
        <f t="shared" ca="1" si="311"/>
        <v/>
      </c>
      <c r="BW366" s="191" t="str">
        <f t="shared" ca="1" si="312"/>
        <v/>
      </c>
      <c r="BZ366" s="191" t="str">
        <f t="shared" ca="1" si="313"/>
        <v/>
      </c>
      <c r="CA366" s="191" t="str">
        <f t="shared" ca="1" si="314"/>
        <v/>
      </c>
      <c r="CB366" s="191" t="str">
        <f t="shared" ca="1" si="315"/>
        <v/>
      </c>
      <c r="CC366" s="191" t="str">
        <f t="shared" ca="1" si="316"/>
        <v/>
      </c>
      <c r="CL366" s="191" t="str">
        <f t="shared" ca="1" si="317"/>
        <v/>
      </c>
      <c r="CM366" s="191" t="str">
        <f t="shared" ca="1" si="318"/>
        <v/>
      </c>
      <c r="CP366" s="191" t="str">
        <f t="shared" ca="1" si="319"/>
        <v/>
      </c>
      <c r="CQ366" s="191" t="str">
        <f t="shared" ca="1" si="320"/>
        <v/>
      </c>
      <c r="CR366" s="191" t="str">
        <f t="shared" ca="1" si="321"/>
        <v/>
      </c>
      <c r="CS366" s="191" t="str">
        <f t="shared" ca="1" si="322"/>
        <v/>
      </c>
      <c r="CT366" s="191" t="str">
        <f t="shared" ca="1" si="323"/>
        <v/>
      </c>
      <c r="CU366" s="191" t="str">
        <f t="shared" ca="1" si="324"/>
        <v/>
      </c>
      <c r="CV366" s="191" t="str">
        <f t="shared" ca="1" si="325"/>
        <v/>
      </c>
      <c r="ET366" s="191" t="str">
        <f t="shared" ca="1" si="326"/>
        <v/>
      </c>
      <c r="EU366" s="191" t="str">
        <f t="shared" ca="1" si="327"/>
        <v/>
      </c>
      <c r="EV366" s="191" t="str">
        <f t="shared" ca="1" si="328"/>
        <v/>
      </c>
      <c r="EX366" s="191" t="str">
        <f t="shared" ca="1" si="329"/>
        <v/>
      </c>
      <c r="EY366" s="191" t="str">
        <f t="shared" ca="1" si="330"/>
        <v/>
      </c>
      <c r="EZ366" s="191" t="str">
        <f t="shared" ca="1" si="331"/>
        <v/>
      </c>
      <c r="FD366" s="191" t="str">
        <f t="shared" ca="1" si="332"/>
        <v/>
      </c>
      <c r="FE366" s="191" t="str">
        <f t="shared" ca="1" si="333"/>
        <v/>
      </c>
      <c r="FF366" s="191" t="str">
        <f t="shared" ca="1" si="334"/>
        <v/>
      </c>
      <c r="FG366" s="191" t="str">
        <f t="shared" ca="1" si="335"/>
        <v/>
      </c>
    </row>
    <row r="367" spans="1:163" x14ac:dyDescent="0.2">
      <c r="A367" s="191" t="str">
        <f t="shared" ca="1" si="280"/>
        <v/>
      </c>
      <c r="B367" s="191" t="str">
        <f t="shared" ca="1" si="281"/>
        <v/>
      </c>
      <c r="E367" s="191" t="str">
        <f t="shared" ca="1" si="282"/>
        <v/>
      </c>
      <c r="F367" s="191" t="str">
        <f ca="1">IF(補足!F366="","",REPT("0",3-LEN(補足!F366))&amp;補足!F366)</f>
        <v/>
      </c>
      <c r="O367" s="191" t="str">
        <f t="shared" ca="1" si="283"/>
        <v/>
      </c>
      <c r="P367" s="191" t="str">
        <f t="shared" ca="1" si="284"/>
        <v/>
      </c>
      <c r="Q367" s="191" t="str">
        <f t="shared" ca="1" si="285"/>
        <v/>
      </c>
      <c r="R367" s="191" t="str">
        <f t="shared" ca="1" si="286"/>
        <v/>
      </c>
      <c r="S367" s="191" t="str">
        <f t="shared" ca="1" si="287"/>
        <v/>
      </c>
      <c r="T367" s="191" t="str">
        <f t="shared" ca="1" si="288"/>
        <v/>
      </c>
      <c r="U367" s="191" t="str">
        <f t="shared" ca="1" si="289"/>
        <v/>
      </c>
      <c r="AA367" s="191" t="str">
        <f t="shared" ca="1" si="290"/>
        <v/>
      </c>
      <c r="AB367" s="191" t="str">
        <f t="shared" ca="1" si="291"/>
        <v/>
      </c>
      <c r="AC367" s="191" t="str">
        <f t="shared" ca="1" si="292"/>
        <v/>
      </c>
      <c r="AD367" s="191" t="str">
        <f t="shared" ca="1" si="293"/>
        <v/>
      </c>
      <c r="AE367" s="191" t="str">
        <f t="shared" ca="1" si="294"/>
        <v/>
      </c>
      <c r="AF367" s="191" t="str">
        <f t="shared" ca="1" si="295"/>
        <v/>
      </c>
      <c r="AG367" s="191" t="str">
        <f t="shared" ca="1" si="296"/>
        <v/>
      </c>
      <c r="AH367" s="191" t="str">
        <f t="shared" ca="1" si="297"/>
        <v/>
      </c>
      <c r="AI367" s="191" t="str">
        <f t="shared" ca="1" si="298"/>
        <v/>
      </c>
      <c r="AJ367" s="191" t="str">
        <f t="shared" ca="1" si="299"/>
        <v/>
      </c>
      <c r="AO367" s="191" t="str">
        <f t="shared" ca="1" si="300"/>
        <v/>
      </c>
      <c r="BA367" s="191" t="str">
        <f t="shared" ca="1" si="301"/>
        <v/>
      </c>
      <c r="BB367" s="191" t="str">
        <f t="shared" ca="1" si="302"/>
        <v/>
      </c>
      <c r="BC367" s="191" t="str">
        <f t="shared" ca="1" si="303"/>
        <v/>
      </c>
      <c r="BD367" s="191" t="str">
        <f t="shared" ca="1" si="304"/>
        <v/>
      </c>
      <c r="BE367" s="191" t="str">
        <f t="shared" ca="1" si="305"/>
        <v/>
      </c>
      <c r="BF367" s="191" t="str">
        <f t="shared" ca="1" si="306"/>
        <v/>
      </c>
      <c r="BG367" s="191" t="str">
        <f t="shared" ca="1" si="307"/>
        <v/>
      </c>
      <c r="BH367" s="191" t="str">
        <f t="shared" ca="1" si="308"/>
        <v/>
      </c>
      <c r="BI367" s="191" t="str">
        <f t="shared" ca="1" si="309"/>
        <v/>
      </c>
      <c r="BJ367" s="191" t="str">
        <f t="shared" ca="1" si="310"/>
        <v/>
      </c>
      <c r="BV367" s="191" t="str">
        <f t="shared" ca="1" si="311"/>
        <v/>
      </c>
      <c r="BW367" s="191" t="str">
        <f t="shared" ca="1" si="312"/>
        <v/>
      </c>
      <c r="BZ367" s="191" t="str">
        <f t="shared" ca="1" si="313"/>
        <v/>
      </c>
      <c r="CA367" s="191" t="str">
        <f t="shared" ca="1" si="314"/>
        <v/>
      </c>
      <c r="CB367" s="191" t="str">
        <f t="shared" ca="1" si="315"/>
        <v/>
      </c>
      <c r="CC367" s="191" t="str">
        <f t="shared" ca="1" si="316"/>
        <v/>
      </c>
      <c r="CL367" s="191" t="str">
        <f t="shared" ca="1" si="317"/>
        <v/>
      </c>
      <c r="CM367" s="191" t="str">
        <f t="shared" ca="1" si="318"/>
        <v/>
      </c>
      <c r="CP367" s="191" t="str">
        <f t="shared" ca="1" si="319"/>
        <v/>
      </c>
      <c r="CQ367" s="191" t="str">
        <f t="shared" ca="1" si="320"/>
        <v/>
      </c>
      <c r="CR367" s="191" t="str">
        <f t="shared" ca="1" si="321"/>
        <v/>
      </c>
      <c r="CS367" s="191" t="str">
        <f t="shared" ca="1" si="322"/>
        <v/>
      </c>
      <c r="CT367" s="191" t="str">
        <f t="shared" ca="1" si="323"/>
        <v/>
      </c>
      <c r="CU367" s="191" t="str">
        <f t="shared" ca="1" si="324"/>
        <v/>
      </c>
      <c r="CV367" s="191" t="str">
        <f t="shared" ca="1" si="325"/>
        <v/>
      </c>
      <c r="ET367" s="191" t="str">
        <f t="shared" ca="1" si="326"/>
        <v/>
      </c>
      <c r="EU367" s="191" t="str">
        <f t="shared" ca="1" si="327"/>
        <v/>
      </c>
      <c r="EV367" s="191" t="str">
        <f t="shared" ca="1" si="328"/>
        <v/>
      </c>
      <c r="EX367" s="191" t="str">
        <f t="shared" ca="1" si="329"/>
        <v/>
      </c>
      <c r="EY367" s="191" t="str">
        <f t="shared" ca="1" si="330"/>
        <v/>
      </c>
      <c r="EZ367" s="191" t="str">
        <f t="shared" ca="1" si="331"/>
        <v/>
      </c>
      <c r="FD367" s="191" t="str">
        <f t="shared" ca="1" si="332"/>
        <v/>
      </c>
      <c r="FE367" s="191" t="str">
        <f t="shared" ca="1" si="333"/>
        <v/>
      </c>
      <c r="FF367" s="191" t="str">
        <f t="shared" ca="1" si="334"/>
        <v/>
      </c>
      <c r="FG367" s="191" t="str">
        <f t="shared" ca="1" si="335"/>
        <v/>
      </c>
    </row>
    <row r="368" spans="1:163" x14ac:dyDescent="0.2">
      <c r="A368" s="191" t="str">
        <f t="shared" ca="1" si="280"/>
        <v/>
      </c>
      <c r="B368" s="191" t="str">
        <f t="shared" ca="1" si="281"/>
        <v/>
      </c>
      <c r="E368" s="191" t="str">
        <f t="shared" ca="1" si="282"/>
        <v/>
      </c>
      <c r="F368" s="191" t="str">
        <f ca="1">IF(補足!F367="","",REPT("0",3-LEN(補足!F367))&amp;補足!F367)</f>
        <v/>
      </c>
      <c r="O368" s="191" t="str">
        <f t="shared" ca="1" si="283"/>
        <v/>
      </c>
      <c r="P368" s="191" t="str">
        <f t="shared" ca="1" si="284"/>
        <v/>
      </c>
      <c r="Q368" s="191" t="str">
        <f t="shared" ca="1" si="285"/>
        <v/>
      </c>
      <c r="R368" s="191" t="str">
        <f t="shared" ca="1" si="286"/>
        <v/>
      </c>
      <c r="S368" s="191" t="str">
        <f t="shared" ca="1" si="287"/>
        <v/>
      </c>
      <c r="T368" s="191" t="str">
        <f t="shared" ca="1" si="288"/>
        <v/>
      </c>
      <c r="U368" s="191" t="str">
        <f t="shared" ca="1" si="289"/>
        <v/>
      </c>
      <c r="AA368" s="191" t="str">
        <f t="shared" ca="1" si="290"/>
        <v/>
      </c>
      <c r="AB368" s="191" t="str">
        <f t="shared" ca="1" si="291"/>
        <v/>
      </c>
      <c r="AC368" s="191" t="str">
        <f t="shared" ca="1" si="292"/>
        <v/>
      </c>
      <c r="AD368" s="191" t="str">
        <f t="shared" ca="1" si="293"/>
        <v/>
      </c>
      <c r="AE368" s="191" t="str">
        <f t="shared" ca="1" si="294"/>
        <v/>
      </c>
      <c r="AF368" s="191" t="str">
        <f t="shared" ca="1" si="295"/>
        <v/>
      </c>
      <c r="AG368" s="191" t="str">
        <f t="shared" ca="1" si="296"/>
        <v/>
      </c>
      <c r="AH368" s="191" t="str">
        <f t="shared" ca="1" si="297"/>
        <v/>
      </c>
      <c r="AI368" s="191" t="str">
        <f t="shared" ca="1" si="298"/>
        <v/>
      </c>
      <c r="AJ368" s="191" t="str">
        <f t="shared" ca="1" si="299"/>
        <v/>
      </c>
      <c r="AO368" s="191" t="str">
        <f t="shared" ca="1" si="300"/>
        <v/>
      </c>
      <c r="BA368" s="191" t="str">
        <f t="shared" ca="1" si="301"/>
        <v/>
      </c>
      <c r="BB368" s="191" t="str">
        <f t="shared" ca="1" si="302"/>
        <v/>
      </c>
      <c r="BC368" s="191" t="str">
        <f t="shared" ca="1" si="303"/>
        <v/>
      </c>
      <c r="BD368" s="191" t="str">
        <f t="shared" ca="1" si="304"/>
        <v/>
      </c>
      <c r="BE368" s="191" t="str">
        <f t="shared" ca="1" si="305"/>
        <v/>
      </c>
      <c r="BF368" s="191" t="str">
        <f t="shared" ca="1" si="306"/>
        <v/>
      </c>
      <c r="BG368" s="191" t="str">
        <f t="shared" ca="1" si="307"/>
        <v/>
      </c>
      <c r="BH368" s="191" t="str">
        <f t="shared" ca="1" si="308"/>
        <v/>
      </c>
      <c r="BI368" s="191" t="str">
        <f t="shared" ca="1" si="309"/>
        <v/>
      </c>
      <c r="BJ368" s="191" t="str">
        <f t="shared" ca="1" si="310"/>
        <v/>
      </c>
      <c r="BV368" s="191" t="str">
        <f t="shared" ca="1" si="311"/>
        <v/>
      </c>
      <c r="BW368" s="191" t="str">
        <f t="shared" ca="1" si="312"/>
        <v/>
      </c>
      <c r="BZ368" s="191" t="str">
        <f t="shared" ca="1" si="313"/>
        <v/>
      </c>
      <c r="CA368" s="191" t="str">
        <f t="shared" ca="1" si="314"/>
        <v/>
      </c>
      <c r="CB368" s="191" t="str">
        <f t="shared" ca="1" si="315"/>
        <v/>
      </c>
      <c r="CC368" s="191" t="str">
        <f t="shared" ca="1" si="316"/>
        <v/>
      </c>
      <c r="CL368" s="191" t="str">
        <f t="shared" ca="1" si="317"/>
        <v/>
      </c>
      <c r="CM368" s="191" t="str">
        <f t="shared" ca="1" si="318"/>
        <v/>
      </c>
      <c r="CP368" s="191" t="str">
        <f t="shared" ca="1" si="319"/>
        <v/>
      </c>
      <c r="CQ368" s="191" t="str">
        <f t="shared" ca="1" si="320"/>
        <v/>
      </c>
      <c r="CR368" s="191" t="str">
        <f t="shared" ca="1" si="321"/>
        <v/>
      </c>
      <c r="CS368" s="191" t="str">
        <f t="shared" ca="1" si="322"/>
        <v/>
      </c>
      <c r="CT368" s="191" t="str">
        <f t="shared" ca="1" si="323"/>
        <v/>
      </c>
      <c r="CU368" s="191" t="str">
        <f t="shared" ca="1" si="324"/>
        <v/>
      </c>
      <c r="CV368" s="191" t="str">
        <f t="shared" ca="1" si="325"/>
        <v/>
      </c>
      <c r="ET368" s="191" t="str">
        <f t="shared" ca="1" si="326"/>
        <v/>
      </c>
      <c r="EU368" s="191" t="str">
        <f t="shared" ca="1" si="327"/>
        <v/>
      </c>
      <c r="EV368" s="191" t="str">
        <f t="shared" ca="1" si="328"/>
        <v/>
      </c>
      <c r="EX368" s="191" t="str">
        <f t="shared" ca="1" si="329"/>
        <v/>
      </c>
      <c r="EY368" s="191" t="str">
        <f t="shared" ca="1" si="330"/>
        <v/>
      </c>
      <c r="EZ368" s="191" t="str">
        <f t="shared" ca="1" si="331"/>
        <v/>
      </c>
      <c r="FD368" s="191" t="str">
        <f t="shared" ca="1" si="332"/>
        <v/>
      </c>
      <c r="FE368" s="191" t="str">
        <f t="shared" ca="1" si="333"/>
        <v/>
      </c>
      <c r="FF368" s="191" t="str">
        <f t="shared" ca="1" si="334"/>
        <v/>
      </c>
      <c r="FG368" s="191" t="str">
        <f t="shared" ca="1" si="335"/>
        <v/>
      </c>
    </row>
    <row r="369" spans="1:163" x14ac:dyDescent="0.2">
      <c r="A369" s="191" t="str">
        <f t="shared" ca="1" si="280"/>
        <v/>
      </c>
      <c r="B369" s="191" t="str">
        <f t="shared" ca="1" si="281"/>
        <v/>
      </c>
      <c r="E369" s="191" t="str">
        <f t="shared" ca="1" si="282"/>
        <v/>
      </c>
      <c r="F369" s="191" t="str">
        <f ca="1">IF(補足!F368="","",REPT("0",3-LEN(補足!F368))&amp;補足!F368)</f>
        <v/>
      </c>
      <c r="O369" s="191" t="str">
        <f t="shared" ca="1" si="283"/>
        <v/>
      </c>
      <c r="P369" s="191" t="str">
        <f t="shared" ca="1" si="284"/>
        <v/>
      </c>
      <c r="Q369" s="191" t="str">
        <f t="shared" ca="1" si="285"/>
        <v/>
      </c>
      <c r="R369" s="191" t="str">
        <f t="shared" ca="1" si="286"/>
        <v/>
      </c>
      <c r="S369" s="191" t="str">
        <f t="shared" ca="1" si="287"/>
        <v/>
      </c>
      <c r="T369" s="191" t="str">
        <f t="shared" ca="1" si="288"/>
        <v/>
      </c>
      <c r="U369" s="191" t="str">
        <f t="shared" ca="1" si="289"/>
        <v/>
      </c>
      <c r="AA369" s="191" t="str">
        <f t="shared" ca="1" si="290"/>
        <v/>
      </c>
      <c r="AB369" s="191" t="str">
        <f t="shared" ca="1" si="291"/>
        <v/>
      </c>
      <c r="AC369" s="191" t="str">
        <f t="shared" ca="1" si="292"/>
        <v/>
      </c>
      <c r="AD369" s="191" t="str">
        <f t="shared" ca="1" si="293"/>
        <v/>
      </c>
      <c r="AE369" s="191" t="str">
        <f t="shared" ca="1" si="294"/>
        <v/>
      </c>
      <c r="AF369" s="191" t="str">
        <f t="shared" ca="1" si="295"/>
        <v/>
      </c>
      <c r="AG369" s="191" t="str">
        <f t="shared" ca="1" si="296"/>
        <v/>
      </c>
      <c r="AH369" s="191" t="str">
        <f t="shared" ca="1" si="297"/>
        <v/>
      </c>
      <c r="AI369" s="191" t="str">
        <f t="shared" ca="1" si="298"/>
        <v/>
      </c>
      <c r="AJ369" s="191" t="str">
        <f t="shared" ca="1" si="299"/>
        <v/>
      </c>
      <c r="AO369" s="191" t="str">
        <f t="shared" ca="1" si="300"/>
        <v/>
      </c>
      <c r="BA369" s="191" t="str">
        <f t="shared" ca="1" si="301"/>
        <v/>
      </c>
      <c r="BB369" s="191" t="str">
        <f t="shared" ca="1" si="302"/>
        <v/>
      </c>
      <c r="BC369" s="191" t="str">
        <f t="shared" ca="1" si="303"/>
        <v/>
      </c>
      <c r="BD369" s="191" t="str">
        <f t="shared" ca="1" si="304"/>
        <v/>
      </c>
      <c r="BE369" s="191" t="str">
        <f t="shared" ca="1" si="305"/>
        <v/>
      </c>
      <c r="BF369" s="191" t="str">
        <f t="shared" ca="1" si="306"/>
        <v/>
      </c>
      <c r="BG369" s="191" t="str">
        <f t="shared" ca="1" si="307"/>
        <v/>
      </c>
      <c r="BH369" s="191" t="str">
        <f t="shared" ca="1" si="308"/>
        <v/>
      </c>
      <c r="BI369" s="191" t="str">
        <f t="shared" ca="1" si="309"/>
        <v/>
      </c>
      <c r="BJ369" s="191" t="str">
        <f t="shared" ca="1" si="310"/>
        <v/>
      </c>
      <c r="BV369" s="191" t="str">
        <f t="shared" ca="1" si="311"/>
        <v/>
      </c>
      <c r="BW369" s="191" t="str">
        <f t="shared" ca="1" si="312"/>
        <v/>
      </c>
      <c r="BZ369" s="191" t="str">
        <f t="shared" ca="1" si="313"/>
        <v/>
      </c>
      <c r="CA369" s="191" t="str">
        <f t="shared" ca="1" si="314"/>
        <v/>
      </c>
      <c r="CB369" s="191" t="str">
        <f t="shared" ca="1" si="315"/>
        <v/>
      </c>
      <c r="CC369" s="191" t="str">
        <f t="shared" ca="1" si="316"/>
        <v/>
      </c>
      <c r="CL369" s="191" t="str">
        <f t="shared" ca="1" si="317"/>
        <v/>
      </c>
      <c r="CM369" s="191" t="str">
        <f t="shared" ca="1" si="318"/>
        <v/>
      </c>
      <c r="CP369" s="191" t="str">
        <f t="shared" ca="1" si="319"/>
        <v/>
      </c>
      <c r="CQ369" s="191" t="str">
        <f t="shared" ca="1" si="320"/>
        <v/>
      </c>
      <c r="CR369" s="191" t="str">
        <f t="shared" ca="1" si="321"/>
        <v/>
      </c>
      <c r="CS369" s="191" t="str">
        <f t="shared" ca="1" si="322"/>
        <v/>
      </c>
      <c r="CT369" s="191" t="str">
        <f t="shared" ca="1" si="323"/>
        <v/>
      </c>
      <c r="CU369" s="191" t="str">
        <f t="shared" ca="1" si="324"/>
        <v/>
      </c>
      <c r="CV369" s="191" t="str">
        <f t="shared" ca="1" si="325"/>
        <v/>
      </c>
      <c r="ET369" s="191" t="str">
        <f t="shared" ca="1" si="326"/>
        <v/>
      </c>
      <c r="EU369" s="191" t="str">
        <f t="shared" ca="1" si="327"/>
        <v/>
      </c>
      <c r="EV369" s="191" t="str">
        <f t="shared" ca="1" si="328"/>
        <v/>
      </c>
      <c r="EX369" s="191" t="str">
        <f t="shared" ca="1" si="329"/>
        <v/>
      </c>
      <c r="EY369" s="191" t="str">
        <f t="shared" ca="1" si="330"/>
        <v/>
      </c>
      <c r="EZ369" s="191" t="str">
        <f t="shared" ca="1" si="331"/>
        <v/>
      </c>
      <c r="FD369" s="191" t="str">
        <f t="shared" ca="1" si="332"/>
        <v/>
      </c>
      <c r="FE369" s="191" t="str">
        <f t="shared" ca="1" si="333"/>
        <v/>
      </c>
      <c r="FF369" s="191" t="str">
        <f t="shared" ca="1" si="334"/>
        <v/>
      </c>
      <c r="FG369" s="191" t="str">
        <f t="shared" ca="1" si="335"/>
        <v/>
      </c>
    </row>
    <row r="370" spans="1:163" x14ac:dyDescent="0.2">
      <c r="A370" s="191" t="str">
        <f t="shared" ca="1" si="280"/>
        <v/>
      </c>
      <c r="B370" s="191" t="str">
        <f t="shared" ca="1" si="281"/>
        <v/>
      </c>
      <c r="E370" s="191" t="str">
        <f t="shared" ca="1" si="282"/>
        <v/>
      </c>
      <c r="F370" s="191" t="str">
        <f ca="1">IF(補足!F369="","",REPT("0",3-LEN(補足!F369))&amp;補足!F369)</f>
        <v/>
      </c>
      <c r="O370" s="191" t="str">
        <f t="shared" ca="1" si="283"/>
        <v/>
      </c>
      <c r="P370" s="191" t="str">
        <f t="shared" ca="1" si="284"/>
        <v/>
      </c>
      <c r="Q370" s="191" t="str">
        <f t="shared" ca="1" si="285"/>
        <v/>
      </c>
      <c r="R370" s="191" t="str">
        <f t="shared" ca="1" si="286"/>
        <v/>
      </c>
      <c r="S370" s="191" t="str">
        <f t="shared" ca="1" si="287"/>
        <v/>
      </c>
      <c r="T370" s="191" t="str">
        <f t="shared" ca="1" si="288"/>
        <v/>
      </c>
      <c r="U370" s="191" t="str">
        <f t="shared" ca="1" si="289"/>
        <v/>
      </c>
      <c r="AA370" s="191" t="str">
        <f t="shared" ca="1" si="290"/>
        <v/>
      </c>
      <c r="AB370" s="191" t="str">
        <f t="shared" ca="1" si="291"/>
        <v/>
      </c>
      <c r="AC370" s="191" t="str">
        <f t="shared" ca="1" si="292"/>
        <v/>
      </c>
      <c r="AD370" s="191" t="str">
        <f t="shared" ca="1" si="293"/>
        <v/>
      </c>
      <c r="AE370" s="191" t="str">
        <f t="shared" ca="1" si="294"/>
        <v/>
      </c>
      <c r="AF370" s="191" t="str">
        <f t="shared" ca="1" si="295"/>
        <v/>
      </c>
      <c r="AG370" s="191" t="str">
        <f t="shared" ca="1" si="296"/>
        <v/>
      </c>
      <c r="AH370" s="191" t="str">
        <f t="shared" ca="1" si="297"/>
        <v/>
      </c>
      <c r="AI370" s="191" t="str">
        <f t="shared" ca="1" si="298"/>
        <v/>
      </c>
      <c r="AJ370" s="191" t="str">
        <f t="shared" ca="1" si="299"/>
        <v/>
      </c>
      <c r="AO370" s="191" t="str">
        <f t="shared" ca="1" si="300"/>
        <v/>
      </c>
      <c r="BA370" s="191" t="str">
        <f t="shared" ca="1" si="301"/>
        <v/>
      </c>
      <c r="BB370" s="191" t="str">
        <f t="shared" ca="1" si="302"/>
        <v/>
      </c>
      <c r="BC370" s="191" t="str">
        <f t="shared" ca="1" si="303"/>
        <v/>
      </c>
      <c r="BD370" s="191" t="str">
        <f t="shared" ca="1" si="304"/>
        <v/>
      </c>
      <c r="BE370" s="191" t="str">
        <f t="shared" ca="1" si="305"/>
        <v/>
      </c>
      <c r="BF370" s="191" t="str">
        <f t="shared" ca="1" si="306"/>
        <v/>
      </c>
      <c r="BG370" s="191" t="str">
        <f t="shared" ca="1" si="307"/>
        <v/>
      </c>
      <c r="BH370" s="191" t="str">
        <f t="shared" ca="1" si="308"/>
        <v/>
      </c>
      <c r="BI370" s="191" t="str">
        <f t="shared" ca="1" si="309"/>
        <v/>
      </c>
      <c r="BJ370" s="191" t="str">
        <f t="shared" ca="1" si="310"/>
        <v/>
      </c>
      <c r="BV370" s="191" t="str">
        <f t="shared" ca="1" si="311"/>
        <v/>
      </c>
      <c r="BW370" s="191" t="str">
        <f t="shared" ca="1" si="312"/>
        <v/>
      </c>
      <c r="BZ370" s="191" t="str">
        <f t="shared" ca="1" si="313"/>
        <v/>
      </c>
      <c r="CA370" s="191" t="str">
        <f t="shared" ca="1" si="314"/>
        <v/>
      </c>
      <c r="CB370" s="191" t="str">
        <f t="shared" ca="1" si="315"/>
        <v/>
      </c>
      <c r="CC370" s="191" t="str">
        <f t="shared" ca="1" si="316"/>
        <v/>
      </c>
      <c r="CL370" s="191" t="str">
        <f t="shared" ca="1" si="317"/>
        <v/>
      </c>
      <c r="CM370" s="191" t="str">
        <f t="shared" ca="1" si="318"/>
        <v/>
      </c>
      <c r="CP370" s="191" t="str">
        <f t="shared" ca="1" si="319"/>
        <v/>
      </c>
      <c r="CQ370" s="191" t="str">
        <f t="shared" ca="1" si="320"/>
        <v/>
      </c>
      <c r="CR370" s="191" t="str">
        <f t="shared" ca="1" si="321"/>
        <v/>
      </c>
      <c r="CS370" s="191" t="str">
        <f t="shared" ca="1" si="322"/>
        <v/>
      </c>
      <c r="CT370" s="191" t="str">
        <f t="shared" ca="1" si="323"/>
        <v/>
      </c>
      <c r="CU370" s="191" t="str">
        <f t="shared" ca="1" si="324"/>
        <v/>
      </c>
      <c r="CV370" s="191" t="str">
        <f t="shared" ca="1" si="325"/>
        <v/>
      </c>
      <c r="ET370" s="191" t="str">
        <f t="shared" ca="1" si="326"/>
        <v/>
      </c>
      <c r="EU370" s="191" t="str">
        <f t="shared" ca="1" si="327"/>
        <v/>
      </c>
      <c r="EV370" s="191" t="str">
        <f t="shared" ca="1" si="328"/>
        <v/>
      </c>
      <c r="EX370" s="191" t="str">
        <f t="shared" ca="1" si="329"/>
        <v/>
      </c>
      <c r="EY370" s="191" t="str">
        <f t="shared" ca="1" si="330"/>
        <v/>
      </c>
      <c r="EZ370" s="191" t="str">
        <f t="shared" ca="1" si="331"/>
        <v/>
      </c>
      <c r="FD370" s="191" t="str">
        <f t="shared" ca="1" si="332"/>
        <v/>
      </c>
      <c r="FE370" s="191" t="str">
        <f t="shared" ca="1" si="333"/>
        <v/>
      </c>
      <c r="FF370" s="191" t="str">
        <f t="shared" ca="1" si="334"/>
        <v/>
      </c>
      <c r="FG370" s="191" t="str">
        <f t="shared" ca="1" si="335"/>
        <v/>
      </c>
    </row>
    <row r="371" spans="1:163" x14ac:dyDescent="0.2">
      <c r="A371" s="191" t="str">
        <f t="shared" ca="1" si="280"/>
        <v/>
      </c>
      <c r="B371" s="191" t="str">
        <f t="shared" ca="1" si="281"/>
        <v/>
      </c>
      <c r="E371" s="191" t="str">
        <f t="shared" ca="1" si="282"/>
        <v/>
      </c>
      <c r="F371" s="191" t="str">
        <f ca="1">IF(補足!F370="","",REPT("0",3-LEN(補足!F370))&amp;補足!F370)</f>
        <v/>
      </c>
      <c r="O371" s="191" t="str">
        <f t="shared" ca="1" si="283"/>
        <v/>
      </c>
      <c r="P371" s="191" t="str">
        <f t="shared" ca="1" si="284"/>
        <v/>
      </c>
      <c r="Q371" s="191" t="str">
        <f t="shared" ca="1" si="285"/>
        <v/>
      </c>
      <c r="R371" s="191" t="str">
        <f t="shared" ca="1" si="286"/>
        <v/>
      </c>
      <c r="S371" s="191" t="str">
        <f t="shared" ca="1" si="287"/>
        <v/>
      </c>
      <c r="T371" s="191" t="str">
        <f t="shared" ca="1" si="288"/>
        <v/>
      </c>
      <c r="U371" s="191" t="str">
        <f t="shared" ca="1" si="289"/>
        <v/>
      </c>
      <c r="AA371" s="191" t="str">
        <f t="shared" ca="1" si="290"/>
        <v/>
      </c>
      <c r="AB371" s="191" t="str">
        <f t="shared" ca="1" si="291"/>
        <v/>
      </c>
      <c r="AC371" s="191" t="str">
        <f t="shared" ca="1" si="292"/>
        <v/>
      </c>
      <c r="AD371" s="191" t="str">
        <f t="shared" ca="1" si="293"/>
        <v/>
      </c>
      <c r="AE371" s="191" t="str">
        <f t="shared" ca="1" si="294"/>
        <v/>
      </c>
      <c r="AF371" s="191" t="str">
        <f t="shared" ca="1" si="295"/>
        <v/>
      </c>
      <c r="AG371" s="191" t="str">
        <f t="shared" ca="1" si="296"/>
        <v/>
      </c>
      <c r="AH371" s="191" t="str">
        <f t="shared" ca="1" si="297"/>
        <v/>
      </c>
      <c r="AI371" s="191" t="str">
        <f t="shared" ca="1" si="298"/>
        <v/>
      </c>
      <c r="AJ371" s="191" t="str">
        <f t="shared" ca="1" si="299"/>
        <v/>
      </c>
      <c r="AO371" s="191" t="str">
        <f t="shared" ca="1" si="300"/>
        <v/>
      </c>
      <c r="BA371" s="191" t="str">
        <f t="shared" ca="1" si="301"/>
        <v/>
      </c>
      <c r="BB371" s="191" t="str">
        <f t="shared" ca="1" si="302"/>
        <v/>
      </c>
      <c r="BC371" s="191" t="str">
        <f t="shared" ca="1" si="303"/>
        <v/>
      </c>
      <c r="BD371" s="191" t="str">
        <f t="shared" ca="1" si="304"/>
        <v/>
      </c>
      <c r="BE371" s="191" t="str">
        <f t="shared" ca="1" si="305"/>
        <v/>
      </c>
      <c r="BF371" s="191" t="str">
        <f t="shared" ca="1" si="306"/>
        <v/>
      </c>
      <c r="BG371" s="191" t="str">
        <f t="shared" ca="1" si="307"/>
        <v/>
      </c>
      <c r="BH371" s="191" t="str">
        <f t="shared" ca="1" si="308"/>
        <v/>
      </c>
      <c r="BI371" s="191" t="str">
        <f t="shared" ca="1" si="309"/>
        <v/>
      </c>
      <c r="BJ371" s="191" t="str">
        <f t="shared" ca="1" si="310"/>
        <v/>
      </c>
      <c r="BV371" s="191" t="str">
        <f t="shared" ca="1" si="311"/>
        <v/>
      </c>
      <c r="BW371" s="191" t="str">
        <f t="shared" ca="1" si="312"/>
        <v/>
      </c>
      <c r="BZ371" s="191" t="str">
        <f t="shared" ca="1" si="313"/>
        <v/>
      </c>
      <c r="CA371" s="191" t="str">
        <f t="shared" ca="1" si="314"/>
        <v/>
      </c>
      <c r="CB371" s="191" t="str">
        <f t="shared" ca="1" si="315"/>
        <v/>
      </c>
      <c r="CC371" s="191" t="str">
        <f t="shared" ca="1" si="316"/>
        <v/>
      </c>
      <c r="CL371" s="191" t="str">
        <f t="shared" ca="1" si="317"/>
        <v/>
      </c>
      <c r="CM371" s="191" t="str">
        <f t="shared" ca="1" si="318"/>
        <v/>
      </c>
      <c r="CP371" s="191" t="str">
        <f t="shared" ca="1" si="319"/>
        <v/>
      </c>
      <c r="CQ371" s="191" t="str">
        <f t="shared" ca="1" si="320"/>
        <v/>
      </c>
      <c r="CR371" s="191" t="str">
        <f t="shared" ca="1" si="321"/>
        <v/>
      </c>
      <c r="CS371" s="191" t="str">
        <f t="shared" ca="1" si="322"/>
        <v/>
      </c>
      <c r="CT371" s="191" t="str">
        <f t="shared" ca="1" si="323"/>
        <v/>
      </c>
      <c r="CU371" s="191" t="str">
        <f t="shared" ca="1" si="324"/>
        <v/>
      </c>
      <c r="CV371" s="191" t="str">
        <f t="shared" ca="1" si="325"/>
        <v/>
      </c>
      <c r="ET371" s="191" t="str">
        <f t="shared" ca="1" si="326"/>
        <v/>
      </c>
      <c r="EU371" s="191" t="str">
        <f t="shared" ca="1" si="327"/>
        <v/>
      </c>
      <c r="EV371" s="191" t="str">
        <f t="shared" ca="1" si="328"/>
        <v/>
      </c>
      <c r="EX371" s="191" t="str">
        <f t="shared" ca="1" si="329"/>
        <v/>
      </c>
      <c r="EY371" s="191" t="str">
        <f t="shared" ca="1" si="330"/>
        <v/>
      </c>
      <c r="EZ371" s="191" t="str">
        <f t="shared" ca="1" si="331"/>
        <v/>
      </c>
      <c r="FD371" s="191" t="str">
        <f t="shared" ca="1" si="332"/>
        <v/>
      </c>
      <c r="FE371" s="191" t="str">
        <f t="shared" ca="1" si="333"/>
        <v/>
      </c>
      <c r="FF371" s="191" t="str">
        <f t="shared" ca="1" si="334"/>
        <v/>
      </c>
      <c r="FG371" s="191" t="str">
        <f t="shared" ca="1" si="335"/>
        <v/>
      </c>
    </row>
    <row r="372" spans="1:163" x14ac:dyDescent="0.2">
      <c r="A372" s="191" t="str">
        <f t="shared" ca="1" si="280"/>
        <v/>
      </c>
      <c r="B372" s="191" t="str">
        <f t="shared" ca="1" si="281"/>
        <v/>
      </c>
      <c r="E372" s="191" t="str">
        <f t="shared" ca="1" si="282"/>
        <v/>
      </c>
      <c r="F372" s="191" t="str">
        <f ca="1">IF(補足!F371="","",REPT("0",3-LEN(補足!F371))&amp;補足!F371)</f>
        <v/>
      </c>
      <c r="O372" s="191" t="str">
        <f t="shared" ca="1" si="283"/>
        <v/>
      </c>
      <c r="P372" s="191" t="str">
        <f t="shared" ca="1" si="284"/>
        <v/>
      </c>
      <c r="Q372" s="191" t="str">
        <f t="shared" ca="1" si="285"/>
        <v/>
      </c>
      <c r="R372" s="191" t="str">
        <f t="shared" ca="1" si="286"/>
        <v/>
      </c>
      <c r="S372" s="191" t="str">
        <f t="shared" ca="1" si="287"/>
        <v/>
      </c>
      <c r="T372" s="191" t="str">
        <f t="shared" ca="1" si="288"/>
        <v/>
      </c>
      <c r="U372" s="191" t="str">
        <f t="shared" ca="1" si="289"/>
        <v/>
      </c>
      <c r="AA372" s="191" t="str">
        <f t="shared" ca="1" si="290"/>
        <v/>
      </c>
      <c r="AB372" s="191" t="str">
        <f t="shared" ca="1" si="291"/>
        <v/>
      </c>
      <c r="AC372" s="191" t="str">
        <f t="shared" ca="1" si="292"/>
        <v/>
      </c>
      <c r="AD372" s="191" t="str">
        <f t="shared" ca="1" si="293"/>
        <v/>
      </c>
      <c r="AE372" s="191" t="str">
        <f t="shared" ca="1" si="294"/>
        <v/>
      </c>
      <c r="AF372" s="191" t="str">
        <f t="shared" ca="1" si="295"/>
        <v/>
      </c>
      <c r="AG372" s="191" t="str">
        <f t="shared" ca="1" si="296"/>
        <v/>
      </c>
      <c r="AH372" s="191" t="str">
        <f t="shared" ca="1" si="297"/>
        <v/>
      </c>
      <c r="AI372" s="191" t="str">
        <f t="shared" ca="1" si="298"/>
        <v/>
      </c>
      <c r="AJ372" s="191" t="str">
        <f t="shared" ca="1" si="299"/>
        <v/>
      </c>
      <c r="AO372" s="191" t="str">
        <f t="shared" ca="1" si="300"/>
        <v/>
      </c>
      <c r="BA372" s="191" t="str">
        <f t="shared" ca="1" si="301"/>
        <v/>
      </c>
      <c r="BB372" s="191" t="str">
        <f t="shared" ca="1" si="302"/>
        <v/>
      </c>
      <c r="BC372" s="191" t="str">
        <f t="shared" ca="1" si="303"/>
        <v/>
      </c>
      <c r="BD372" s="191" t="str">
        <f t="shared" ca="1" si="304"/>
        <v/>
      </c>
      <c r="BE372" s="191" t="str">
        <f t="shared" ca="1" si="305"/>
        <v/>
      </c>
      <c r="BF372" s="191" t="str">
        <f t="shared" ca="1" si="306"/>
        <v/>
      </c>
      <c r="BG372" s="191" t="str">
        <f t="shared" ca="1" si="307"/>
        <v/>
      </c>
      <c r="BH372" s="191" t="str">
        <f t="shared" ca="1" si="308"/>
        <v/>
      </c>
      <c r="BI372" s="191" t="str">
        <f t="shared" ca="1" si="309"/>
        <v/>
      </c>
      <c r="BJ372" s="191" t="str">
        <f t="shared" ca="1" si="310"/>
        <v/>
      </c>
      <c r="BV372" s="191" t="str">
        <f t="shared" ca="1" si="311"/>
        <v/>
      </c>
      <c r="BW372" s="191" t="str">
        <f t="shared" ca="1" si="312"/>
        <v/>
      </c>
      <c r="BZ372" s="191" t="str">
        <f t="shared" ca="1" si="313"/>
        <v/>
      </c>
      <c r="CA372" s="191" t="str">
        <f t="shared" ca="1" si="314"/>
        <v/>
      </c>
      <c r="CB372" s="191" t="str">
        <f t="shared" ca="1" si="315"/>
        <v/>
      </c>
      <c r="CC372" s="191" t="str">
        <f t="shared" ca="1" si="316"/>
        <v/>
      </c>
      <c r="CL372" s="191" t="str">
        <f t="shared" ca="1" si="317"/>
        <v/>
      </c>
      <c r="CM372" s="191" t="str">
        <f t="shared" ca="1" si="318"/>
        <v/>
      </c>
      <c r="CP372" s="191" t="str">
        <f t="shared" ca="1" si="319"/>
        <v/>
      </c>
      <c r="CQ372" s="191" t="str">
        <f t="shared" ca="1" si="320"/>
        <v/>
      </c>
      <c r="CR372" s="191" t="str">
        <f t="shared" ca="1" si="321"/>
        <v/>
      </c>
      <c r="CS372" s="191" t="str">
        <f t="shared" ca="1" si="322"/>
        <v/>
      </c>
      <c r="CT372" s="191" t="str">
        <f t="shared" ca="1" si="323"/>
        <v/>
      </c>
      <c r="CU372" s="191" t="str">
        <f t="shared" ca="1" si="324"/>
        <v/>
      </c>
      <c r="CV372" s="191" t="str">
        <f t="shared" ca="1" si="325"/>
        <v/>
      </c>
      <c r="ET372" s="191" t="str">
        <f t="shared" ca="1" si="326"/>
        <v/>
      </c>
      <c r="EU372" s="191" t="str">
        <f t="shared" ca="1" si="327"/>
        <v/>
      </c>
      <c r="EV372" s="191" t="str">
        <f t="shared" ca="1" si="328"/>
        <v/>
      </c>
      <c r="EX372" s="191" t="str">
        <f t="shared" ca="1" si="329"/>
        <v/>
      </c>
      <c r="EY372" s="191" t="str">
        <f t="shared" ca="1" si="330"/>
        <v/>
      </c>
      <c r="EZ372" s="191" t="str">
        <f t="shared" ca="1" si="331"/>
        <v/>
      </c>
      <c r="FD372" s="191" t="str">
        <f t="shared" ca="1" si="332"/>
        <v/>
      </c>
      <c r="FE372" s="191" t="str">
        <f t="shared" ca="1" si="333"/>
        <v/>
      </c>
      <c r="FF372" s="191" t="str">
        <f t="shared" ca="1" si="334"/>
        <v/>
      </c>
      <c r="FG372" s="191" t="str">
        <f t="shared" ca="1" si="335"/>
        <v/>
      </c>
    </row>
    <row r="373" spans="1:163" x14ac:dyDescent="0.2">
      <c r="A373" s="191" t="str">
        <f t="shared" ca="1" si="280"/>
        <v/>
      </c>
      <c r="B373" s="191" t="str">
        <f t="shared" ca="1" si="281"/>
        <v/>
      </c>
      <c r="E373" s="191" t="str">
        <f t="shared" ca="1" si="282"/>
        <v/>
      </c>
      <c r="F373" s="191" t="str">
        <f ca="1">IF(補足!F372="","",REPT("0",3-LEN(補足!F372))&amp;補足!F372)</f>
        <v/>
      </c>
      <c r="O373" s="191" t="str">
        <f t="shared" ca="1" si="283"/>
        <v/>
      </c>
      <c r="P373" s="191" t="str">
        <f t="shared" ca="1" si="284"/>
        <v/>
      </c>
      <c r="Q373" s="191" t="str">
        <f t="shared" ca="1" si="285"/>
        <v/>
      </c>
      <c r="R373" s="191" t="str">
        <f t="shared" ca="1" si="286"/>
        <v/>
      </c>
      <c r="S373" s="191" t="str">
        <f t="shared" ca="1" si="287"/>
        <v/>
      </c>
      <c r="T373" s="191" t="str">
        <f t="shared" ca="1" si="288"/>
        <v/>
      </c>
      <c r="U373" s="191" t="str">
        <f t="shared" ca="1" si="289"/>
        <v/>
      </c>
      <c r="AA373" s="191" t="str">
        <f t="shared" ca="1" si="290"/>
        <v/>
      </c>
      <c r="AB373" s="191" t="str">
        <f t="shared" ca="1" si="291"/>
        <v/>
      </c>
      <c r="AC373" s="191" t="str">
        <f t="shared" ca="1" si="292"/>
        <v/>
      </c>
      <c r="AD373" s="191" t="str">
        <f t="shared" ca="1" si="293"/>
        <v/>
      </c>
      <c r="AE373" s="191" t="str">
        <f t="shared" ca="1" si="294"/>
        <v/>
      </c>
      <c r="AF373" s="191" t="str">
        <f t="shared" ca="1" si="295"/>
        <v/>
      </c>
      <c r="AG373" s="191" t="str">
        <f t="shared" ca="1" si="296"/>
        <v/>
      </c>
      <c r="AH373" s="191" t="str">
        <f t="shared" ca="1" si="297"/>
        <v/>
      </c>
      <c r="AI373" s="191" t="str">
        <f t="shared" ca="1" si="298"/>
        <v/>
      </c>
      <c r="AJ373" s="191" t="str">
        <f t="shared" ca="1" si="299"/>
        <v/>
      </c>
      <c r="AO373" s="191" t="str">
        <f t="shared" ca="1" si="300"/>
        <v/>
      </c>
      <c r="BA373" s="191" t="str">
        <f t="shared" ca="1" si="301"/>
        <v/>
      </c>
      <c r="BB373" s="191" t="str">
        <f t="shared" ca="1" si="302"/>
        <v/>
      </c>
      <c r="BC373" s="191" t="str">
        <f t="shared" ca="1" si="303"/>
        <v/>
      </c>
      <c r="BD373" s="191" t="str">
        <f t="shared" ca="1" si="304"/>
        <v/>
      </c>
      <c r="BE373" s="191" t="str">
        <f t="shared" ca="1" si="305"/>
        <v/>
      </c>
      <c r="BF373" s="191" t="str">
        <f t="shared" ca="1" si="306"/>
        <v/>
      </c>
      <c r="BG373" s="191" t="str">
        <f t="shared" ca="1" si="307"/>
        <v/>
      </c>
      <c r="BH373" s="191" t="str">
        <f t="shared" ca="1" si="308"/>
        <v/>
      </c>
      <c r="BI373" s="191" t="str">
        <f t="shared" ca="1" si="309"/>
        <v/>
      </c>
      <c r="BJ373" s="191" t="str">
        <f t="shared" ca="1" si="310"/>
        <v/>
      </c>
      <c r="BV373" s="191" t="str">
        <f t="shared" ca="1" si="311"/>
        <v/>
      </c>
      <c r="BW373" s="191" t="str">
        <f t="shared" ca="1" si="312"/>
        <v/>
      </c>
      <c r="BZ373" s="191" t="str">
        <f t="shared" ca="1" si="313"/>
        <v/>
      </c>
      <c r="CA373" s="191" t="str">
        <f t="shared" ca="1" si="314"/>
        <v/>
      </c>
      <c r="CB373" s="191" t="str">
        <f t="shared" ca="1" si="315"/>
        <v/>
      </c>
      <c r="CC373" s="191" t="str">
        <f t="shared" ca="1" si="316"/>
        <v/>
      </c>
      <c r="CL373" s="191" t="str">
        <f t="shared" ca="1" si="317"/>
        <v/>
      </c>
      <c r="CM373" s="191" t="str">
        <f t="shared" ca="1" si="318"/>
        <v/>
      </c>
      <c r="CP373" s="191" t="str">
        <f t="shared" ca="1" si="319"/>
        <v/>
      </c>
      <c r="CQ373" s="191" t="str">
        <f t="shared" ca="1" si="320"/>
        <v/>
      </c>
      <c r="CR373" s="191" t="str">
        <f t="shared" ca="1" si="321"/>
        <v/>
      </c>
      <c r="CS373" s="191" t="str">
        <f t="shared" ca="1" si="322"/>
        <v/>
      </c>
      <c r="CT373" s="191" t="str">
        <f t="shared" ca="1" si="323"/>
        <v/>
      </c>
      <c r="CU373" s="191" t="str">
        <f t="shared" ca="1" si="324"/>
        <v/>
      </c>
      <c r="CV373" s="191" t="str">
        <f t="shared" ca="1" si="325"/>
        <v/>
      </c>
      <c r="ET373" s="191" t="str">
        <f t="shared" ca="1" si="326"/>
        <v/>
      </c>
      <c r="EU373" s="191" t="str">
        <f t="shared" ca="1" si="327"/>
        <v/>
      </c>
      <c r="EV373" s="191" t="str">
        <f t="shared" ca="1" si="328"/>
        <v/>
      </c>
      <c r="EX373" s="191" t="str">
        <f t="shared" ca="1" si="329"/>
        <v/>
      </c>
      <c r="EY373" s="191" t="str">
        <f t="shared" ca="1" si="330"/>
        <v/>
      </c>
      <c r="EZ373" s="191" t="str">
        <f t="shared" ca="1" si="331"/>
        <v/>
      </c>
      <c r="FD373" s="191" t="str">
        <f t="shared" ca="1" si="332"/>
        <v/>
      </c>
      <c r="FE373" s="191" t="str">
        <f t="shared" ca="1" si="333"/>
        <v/>
      </c>
      <c r="FF373" s="191" t="str">
        <f t="shared" ca="1" si="334"/>
        <v/>
      </c>
      <c r="FG373" s="191" t="str">
        <f t="shared" ca="1" si="335"/>
        <v/>
      </c>
    </row>
    <row r="374" spans="1:163" x14ac:dyDescent="0.2">
      <c r="A374" s="191" t="str">
        <f t="shared" ca="1" si="280"/>
        <v/>
      </c>
      <c r="B374" s="191" t="str">
        <f t="shared" ca="1" si="281"/>
        <v/>
      </c>
      <c r="E374" s="191" t="str">
        <f t="shared" ca="1" si="282"/>
        <v/>
      </c>
      <c r="F374" s="191" t="str">
        <f ca="1">IF(補足!F373="","",REPT("0",3-LEN(補足!F373))&amp;補足!F373)</f>
        <v/>
      </c>
      <c r="O374" s="191" t="str">
        <f t="shared" ca="1" si="283"/>
        <v/>
      </c>
      <c r="P374" s="191" t="str">
        <f t="shared" ca="1" si="284"/>
        <v/>
      </c>
      <c r="Q374" s="191" t="str">
        <f t="shared" ca="1" si="285"/>
        <v/>
      </c>
      <c r="R374" s="191" t="str">
        <f t="shared" ca="1" si="286"/>
        <v/>
      </c>
      <c r="S374" s="191" t="str">
        <f t="shared" ca="1" si="287"/>
        <v/>
      </c>
      <c r="T374" s="191" t="str">
        <f t="shared" ca="1" si="288"/>
        <v/>
      </c>
      <c r="U374" s="191" t="str">
        <f t="shared" ca="1" si="289"/>
        <v/>
      </c>
      <c r="AA374" s="191" t="str">
        <f t="shared" ca="1" si="290"/>
        <v/>
      </c>
      <c r="AB374" s="191" t="str">
        <f t="shared" ca="1" si="291"/>
        <v/>
      </c>
      <c r="AC374" s="191" t="str">
        <f t="shared" ca="1" si="292"/>
        <v/>
      </c>
      <c r="AD374" s="191" t="str">
        <f t="shared" ca="1" si="293"/>
        <v/>
      </c>
      <c r="AE374" s="191" t="str">
        <f t="shared" ca="1" si="294"/>
        <v/>
      </c>
      <c r="AF374" s="191" t="str">
        <f t="shared" ca="1" si="295"/>
        <v/>
      </c>
      <c r="AG374" s="191" t="str">
        <f t="shared" ca="1" si="296"/>
        <v/>
      </c>
      <c r="AH374" s="191" t="str">
        <f t="shared" ca="1" si="297"/>
        <v/>
      </c>
      <c r="AI374" s="191" t="str">
        <f t="shared" ca="1" si="298"/>
        <v/>
      </c>
      <c r="AJ374" s="191" t="str">
        <f t="shared" ca="1" si="299"/>
        <v/>
      </c>
      <c r="AO374" s="191" t="str">
        <f t="shared" ca="1" si="300"/>
        <v/>
      </c>
      <c r="BA374" s="191" t="str">
        <f t="shared" ca="1" si="301"/>
        <v/>
      </c>
      <c r="BB374" s="191" t="str">
        <f t="shared" ca="1" si="302"/>
        <v/>
      </c>
      <c r="BC374" s="191" t="str">
        <f t="shared" ca="1" si="303"/>
        <v/>
      </c>
      <c r="BD374" s="191" t="str">
        <f t="shared" ca="1" si="304"/>
        <v/>
      </c>
      <c r="BE374" s="191" t="str">
        <f t="shared" ca="1" si="305"/>
        <v/>
      </c>
      <c r="BF374" s="191" t="str">
        <f t="shared" ca="1" si="306"/>
        <v/>
      </c>
      <c r="BG374" s="191" t="str">
        <f t="shared" ca="1" si="307"/>
        <v/>
      </c>
      <c r="BH374" s="191" t="str">
        <f t="shared" ca="1" si="308"/>
        <v/>
      </c>
      <c r="BI374" s="191" t="str">
        <f t="shared" ca="1" si="309"/>
        <v/>
      </c>
      <c r="BJ374" s="191" t="str">
        <f t="shared" ca="1" si="310"/>
        <v/>
      </c>
      <c r="BV374" s="191" t="str">
        <f t="shared" ca="1" si="311"/>
        <v/>
      </c>
      <c r="BW374" s="191" t="str">
        <f t="shared" ca="1" si="312"/>
        <v/>
      </c>
      <c r="BZ374" s="191" t="str">
        <f t="shared" ca="1" si="313"/>
        <v/>
      </c>
      <c r="CA374" s="191" t="str">
        <f t="shared" ca="1" si="314"/>
        <v/>
      </c>
      <c r="CB374" s="191" t="str">
        <f t="shared" ca="1" si="315"/>
        <v/>
      </c>
      <c r="CC374" s="191" t="str">
        <f t="shared" ca="1" si="316"/>
        <v/>
      </c>
      <c r="CL374" s="191" t="str">
        <f t="shared" ca="1" si="317"/>
        <v/>
      </c>
      <c r="CM374" s="191" t="str">
        <f t="shared" ca="1" si="318"/>
        <v/>
      </c>
      <c r="CP374" s="191" t="str">
        <f t="shared" ca="1" si="319"/>
        <v/>
      </c>
      <c r="CQ374" s="191" t="str">
        <f t="shared" ca="1" si="320"/>
        <v/>
      </c>
      <c r="CR374" s="191" t="str">
        <f t="shared" ca="1" si="321"/>
        <v/>
      </c>
      <c r="CS374" s="191" t="str">
        <f t="shared" ca="1" si="322"/>
        <v/>
      </c>
      <c r="CT374" s="191" t="str">
        <f t="shared" ca="1" si="323"/>
        <v/>
      </c>
      <c r="CU374" s="191" t="str">
        <f t="shared" ca="1" si="324"/>
        <v/>
      </c>
      <c r="CV374" s="191" t="str">
        <f t="shared" ca="1" si="325"/>
        <v/>
      </c>
      <c r="ET374" s="191" t="str">
        <f t="shared" ca="1" si="326"/>
        <v/>
      </c>
      <c r="EU374" s="191" t="str">
        <f t="shared" ca="1" si="327"/>
        <v/>
      </c>
      <c r="EV374" s="191" t="str">
        <f t="shared" ca="1" si="328"/>
        <v/>
      </c>
      <c r="EX374" s="191" t="str">
        <f t="shared" ca="1" si="329"/>
        <v/>
      </c>
      <c r="EY374" s="191" t="str">
        <f t="shared" ca="1" si="330"/>
        <v/>
      </c>
      <c r="EZ374" s="191" t="str">
        <f t="shared" ca="1" si="331"/>
        <v/>
      </c>
      <c r="FD374" s="191" t="str">
        <f t="shared" ca="1" si="332"/>
        <v/>
      </c>
      <c r="FE374" s="191" t="str">
        <f t="shared" ca="1" si="333"/>
        <v/>
      </c>
      <c r="FF374" s="191" t="str">
        <f t="shared" ca="1" si="334"/>
        <v/>
      </c>
      <c r="FG374" s="191" t="str">
        <f t="shared" ca="1" si="335"/>
        <v/>
      </c>
    </row>
    <row r="375" spans="1:163" x14ac:dyDescent="0.2">
      <c r="A375" s="191" t="str">
        <f t="shared" ca="1" si="280"/>
        <v/>
      </c>
      <c r="B375" s="191" t="str">
        <f t="shared" ca="1" si="281"/>
        <v/>
      </c>
      <c r="E375" s="191" t="str">
        <f t="shared" ca="1" si="282"/>
        <v/>
      </c>
      <c r="F375" s="191" t="str">
        <f ca="1">IF(補足!F374="","",REPT("0",3-LEN(補足!F374))&amp;補足!F374)</f>
        <v/>
      </c>
      <c r="O375" s="191" t="str">
        <f t="shared" ca="1" si="283"/>
        <v/>
      </c>
      <c r="P375" s="191" t="str">
        <f t="shared" ca="1" si="284"/>
        <v/>
      </c>
      <c r="Q375" s="191" t="str">
        <f t="shared" ca="1" si="285"/>
        <v/>
      </c>
      <c r="R375" s="191" t="str">
        <f t="shared" ca="1" si="286"/>
        <v/>
      </c>
      <c r="S375" s="191" t="str">
        <f t="shared" ca="1" si="287"/>
        <v/>
      </c>
      <c r="T375" s="191" t="str">
        <f t="shared" ca="1" si="288"/>
        <v/>
      </c>
      <c r="U375" s="191" t="str">
        <f t="shared" ca="1" si="289"/>
        <v/>
      </c>
      <c r="AA375" s="191" t="str">
        <f t="shared" ca="1" si="290"/>
        <v/>
      </c>
      <c r="AB375" s="191" t="str">
        <f t="shared" ca="1" si="291"/>
        <v/>
      </c>
      <c r="AC375" s="191" t="str">
        <f t="shared" ca="1" si="292"/>
        <v/>
      </c>
      <c r="AD375" s="191" t="str">
        <f t="shared" ca="1" si="293"/>
        <v/>
      </c>
      <c r="AE375" s="191" t="str">
        <f t="shared" ca="1" si="294"/>
        <v/>
      </c>
      <c r="AF375" s="191" t="str">
        <f t="shared" ca="1" si="295"/>
        <v/>
      </c>
      <c r="AG375" s="191" t="str">
        <f t="shared" ca="1" si="296"/>
        <v/>
      </c>
      <c r="AH375" s="191" t="str">
        <f t="shared" ca="1" si="297"/>
        <v/>
      </c>
      <c r="AI375" s="191" t="str">
        <f t="shared" ca="1" si="298"/>
        <v/>
      </c>
      <c r="AJ375" s="191" t="str">
        <f t="shared" ca="1" si="299"/>
        <v/>
      </c>
      <c r="AO375" s="191" t="str">
        <f t="shared" ca="1" si="300"/>
        <v/>
      </c>
      <c r="BA375" s="191" t="str">
        <f t="shared" ca="1" si="301"/>
        <v/>
      </c>
      <c r="BB375" s="191" t="str">
        <f t="shared" ca="1" si="302"/>
        <v/>
      </c>
      <c r="BC375" s="191" t="str">
        <f t="shared" ca="1" si="303"/>
        <v/>
      </c>
      <c r="BD375" s="191" t="str">
        <f t="shared" ca="1" si="304"/>
        <v/>
      </c>
      <c r="BE375" s="191" t="str">
        <f t="shared" ca="1" si="305"/>
        <v/>
      </c>
      <c r="BF375" s="191" t="str">
        <f t="shared" ca="1" si="306"/>
        <v/>
      </c>
      <c r="BG375" s="191" t="str">
        <f t="shared" ca="1" si="307"/>
        <v/>
      </c>
      <c r="BH375" s="191" t="str">
        <f t="shared" ca="1" si="308"/>
        <v/>
      </c>
      <c r="BI375" s="191" t="str">
        <f t="shared" ca="1" si="309"/>
        <v/>
      </c>
      <c r="BJ375" s="191" t="str">
        <f t="shared" ca="1" si="310"/>
        <v/>
      </c>
      <c r="BV375" s="191" t="str">
        <f t="shared" ca="1" si="311"/>
        <v/>
      </c>
      <c r="BW375" s="191" t="str">
        <f t="shared" ca="1" si="312"/>
        <v/>
      </c>
      <c r="BZ375" s="191" t="str">
        <f t="shared" ca="1" si="313"/>
        <v/>
      </c>
      <c r="CA375" s="191" t="str">
        <f t="shared" ca="1" si="314"/>
        <v/>
      </c>
      <c r="CB375" s="191" t="str">
        <f t="shared" ca="1" si="315"/>
        <v/>
      </c>
      <c r="CC375" s="191" t="str">
        <f t="shared" ca="1" si="316"/>
        <v/>
      </c>
      <c r="CL375" s="191" t="str">
        <f t="shared" ca="1" si="317"/>
        <v/>
      </c>
      <c r="CM375" s="191" t="str">
        <f t="shared" ca="1" si="318"/>
        <v/>
      </c>
      <c r="CP375" s="191" t="str">
        <f t="shared" ca="1" si="319"/>
        <v/>
      </c>
      <c r="CQ375" s="191" t="str">
        <f t="shared" ca="1" si="320"/>
        <v/>
      </c>
      <c r="CR375" s="191" t="str">
        <f t="shared" ca="1" si="321"/>
        <v/>
      </c>
      <c r="CS375" s="191" t="str">
        <f t="shared" ca="1" si="322"/>
        <v/>
      </c>
      <c r="CT375" s="191" t="str">
        <f t="shared" ca="1" si="323"/>
        <v/>
      </c>
      <c r="CU375" s="191" t="str">
        <f t="shared" ca="1" si="324"/>
        <v/>
      </c>
      <c r="CV375" s="191" t="str">
        <f t="shared" ca="1" si="325"/>
        <v/>
      </c>
      <c r="ET375" s="191" t="str">
        <f t="shared" ca="1" si="326"/>
        <v/>
      </c>
      <c r="EU375" s="191" t="str">
        <f t="shared" ca="1" si="327"/>
        <v/>
      </c>
      <c r="EV375" s="191" t="str">
        <f t="shared" ca="1" si="328"/>
        <v/>
      </c>
      <c r="EX375" s="191" t="str">
        <f t="shared" ca="1" si="329"/>
        <v/>
      </c>
      <c r="EY375" s="191" t="str">
        <f t="shared" ca="1" si="330"/>
        <v/>
      </c>
      <c r="EZ375" s="191" t="str">
        <f t="shared" ca="1" si="331"/>
        <v/>
      </c>
      <c r="FD375" s="191" t="str">
        <f t="shared" ca="1" si="332"/>
        <v/>
      </c>
      <c r="FE375" s="191" t="str">
        <f t="shared" ca="1" si="333"/>
        <v/>
      </c>
      <c r="FF375" s="191" t="str">
        <f t="shared" ca="1" si="334"/>
        <v/>
      </c>
      <c r="FG375" s="191" t="str">
        <f t="shared" ca="1" si="335"/>
        <v/>
      </c>
    </row>
    <row r="376" spans="1:163" x14ac:dyDescent="0.2">
      <c r="A376" s="191" t="str">
        <f t="shared" ca="1" si="280"/>
        <v/>
      </c>
      <c r="B376" s="191" t="str">
        <f t="shared" ca="1" si="281"/>
        <v/>
      </c>
      <c r="E376" s="191" t="str">
        <f t="shared" ca="1" si="282"/>
        <v/>
      </c>
      <c r="F376" s="191" t="str">
        <f ca="1">IF(補足!F375="","",REPT("0",3-LEN(補足!F375))&amp;補足!F375)</f>
        <v/>
      </c>
      <c r="O376" s="191" t="str">
        <f t="shared" ca="1" si="283"/>
        <v/>
      </c>
      <c r="P376" s="191" t="str">
        <f t="shared" ca="1" si="284"/>
        <v/>
      </c>
      <c r="Q376" s="191" t="str">
        <f t="shared" ca="1" si="285"/>
        <v/>
      </c>
      <c r="R376" s="191" t="str">
        <f t="shared" ca="1" si="286"/>
        <v/>
      </c>
      <c r="S376" s="191" t="str">
        <f t="shared" ca="1" si="287"/>
        <v/>
      </c>
      <c r="T376" s="191" t="str">
        <f t="shared" ca="1" si="288"/>
        <v/>
      </c>
      <c r="U376" s="191" t="str">
        <f t="shared" ca="1" si="289"/>
        <v/>
      </c>
      <c r="AA376" s="191" t="str">
        <f t="shared" ca="1" si="290"/>
        <v/>
      </c>
      <c r="AB376" s="191" t="str">
        <f t="shared" ca="1" si="291"/>
        <v/>
      </c>
      <c r="AC376" s="191" t="str">
        <f t="shared" ca="1" si="292"/>
        <v/>
      </c>
      <c r="AD376" s="191" t="str">
        <f t="shared" ca="1" si="293"/>
        <v/>
      </c>
      <c r="AE376" s="191" t="str">
        <f t="shared" ca="1" si="294"/>
        <v/>
      </c>
      <c r="AF376" s="191" t="str">
        <f t="shared" ca="1" si="295"/>
        <v/>
      </c>
      <c r="AG376" s="191" t="str">
        <f t="shared" ca="1" si="296"/>
        <v/>
      </c>
      <c r="AH376" s="191" t="str">
        <f t="shared" ca="1" si="297"/>
        <v/>
      </c>
      <c r="AI376" s="191" t="str">
        <f t="shared" ca="1" si="298"/>
        <v/>
      </c>
      <c r="AJ376" s="191" t="str">
        <f t="shared" ca="1" si="299"/>
        <v/>
      </c>
      <c r="AO376" s="191" t="str">
        <f t="shared" ca="1" si="300"/>
        <v/>
      </c>
      <c r="BA376" s="191" t="str">
        <f t="shared" ca="1" si="301"/>
        <v/>
      </c>
      <c r="BB376" s="191" t="str">
        <f t="shared" ca="1" si="302"/>
        <v/>
      </c>
      <c r="BC376" s="191" t="str">
        <f t="shared" ca="1" si="303"/>
        <v/>
      </c>
      <c r="BD376" s="191" t="str">
        <f t="shared" ca="1" si="304"/>
        <v/>
      </c>
      <c r="BE376" s="191" t="str">
        <f t="shared" ca="1" si="305"/>
        <v/>
      </c>
      <c r="BF376" s="191" t="str">
        <f t="shared" ca="1" si="306"/>
        <v/>
      </c>
      <c r="BG376" s="191" t="str">
        <f t="shared" ca="1" si="307"/>
        <v/>
      </c>
      <c r="BH376" s="191" t="str">
        <f t="shared" ca="1" si="308"/>
        <v/>
      </c>
      <c r="BI376" s="191" t="str">
        <f t="shared" ca="1" si="309"/>
        <v/>
      </c>
      <c r="BJ376" s="191" t="str">
        <f t="shared" ca="1" si="310"/>
        <v/>
      </c>
      <c r="BV376" s="191" t="str">
        <f t="shared" ca="1" si="311"/>
        <v/>
      </c>
      <c r="BW376" s="191" t="str">
        <f t="shared" ca="1" si="312"/>
        <v/>
      </c>
      <c r="BZ376" s="191" t="str">
        <f t="shared" ca="1" si="313"/>
        <v/>
      </c>
      <c r="CA376" s="191" t="str">
        <f t="shared" ca="1" si="314"/>
        <v/>
      </c>
      <c r="CB376" s="191" t="str">
        <f t="shared" ca="1" si="315"/>
        <v/>
      </c>
      <c r="CC376" s="191" t="str">
        <f t="shared" ca="1" si="316"/>
        <v/>
      </c>
      <c r="CL376" s="191" t="str">
        <f t="shared" ca="1" si="317"/>
        <v/>
      </c>
      <c r="CM376" s="191" t="str">
        <f t="shared" ca="1" si="318"/>
        <v/>
      </c>
      <c r="CP376" s="191" t="str">
        <f t="shared" ca="1" si="319"/>
        <v/>
      </c>
      <c r="CQ376" s="191" t="str">
        <f t="shared" ca="1" si="320"/>
        <v/>
      </c>
      <c r="CR376" s="191" t="str">
        <f t="shared" ca="1" si="321"/>
        <v/>
      </c>
      <c r="CS376" s="191" t="str">
        <f t="shared" ca="1" si="322"/>
        <v/>
      </c>
      <c r="CT376" s="191" t="str">
        <f t="shared" ca="1" si="323"/>
        <v/>
      </c>
      <c r="CU376" s="191" t="str">
        <f t="shared" ca="1" si="324"/>
        <v/>
      </c>
      <c r="CV376" s="191" t="str">
        <f t="shared" ca="1" si="325"/>
        <v/>
      </c>
      <c r="ET376" s="191" t="str">
        <f t="shared" ca="1" si="326"/>
        <v/>
      </c>
      <c r="EU376" s="191" t="str">
        <f t="shared" ca="1" si="327"/>
        <v/>
      </c>
      <c r="EV376" s="191" t="str">
        <f t="shared" ca="1" si="328"/>
        <v/>
      </c>
      <c r="EX376" s="191" t="str">
        <f t="shared" ca="1" si="329"/>
        <v/>
      </c>
      <c r="EY376" s="191" t="str">
        <f t="shared" ca="1" si="330"/>
        <v/>
      </c>
      <c r="EZ376" s="191" t="str">
        <f t="shared" ca="1" si="331"/>
        <v/>
      </c>
      <c r="FD376" s="191" t="str">
        <f t="shared" ca="1" si="332"/>
        <v/>
      </c>
      <c r="FE376" s="191" t="str">
        <f t="shared" ca="1" si="333"/>
        <v/>
      </c>
      <c r="FF376" s="191" t="str">
        <f t="shared" ca="1" si="334"/>
        <v/>
      </c>
      <c r="FG376" s="191" t="str">
        <f t="shared" ca="1" si="335"/>
        <v/>
      </c>
    </row>
    <row r="377" spans="1:163" x14ac:dyDescent="0.2">
      <c r="A377" s="191" t="str">
        <f t="shared" ca="1" si="280"/>
        <v/>
      </c>
      <c r="B377" s="191" t="str">
        <f t="shared" ca="1" si="281"/>
        <v/>
      </c>
      <c r="E377" s="191" t="str">
        <f t="shared" ca="1" si="282"/>
        <v/>
      </c>
      <c r="F377" s="191" t="str">
        <f ca="1">IF(補足!F376="","",REPT("0",3-LEN(補足!F376))&amp;補足!F376)</f>
        <v/>
      </c>
      <c r="O377" s="191" t="str">
        <f t="shared" ca="1" si="283"/>
        <v/>
      </c>
      <c r="P377" s="191" t="str">
        <f t="shared" ca="1" si="284"/>
        <v/>
      </c>
      <c r="Q377" s="191" t="str">
        <f t="shared" ca="1" si="285"/>
        <v/>
      </c>
      <c r="R377" s="191" t="str">
        <f t="shared" ca="1" si="286"/>
        <v/>
      </c>
      <c r="S377" s="191" t="str">
        <f t="shared" ca="1" si="287"/>
        <v/>
      </c>
      <c r="T377" s="191" t="str">
        <f t="shared" ca="1" si="288"/>
        <v/>
      </c>
      <c r="U377" s="191" t="str">
        <f t="shared" ca="1" si="289"/>
        <v/>
      </c>
      <c r="AA377" s="191" t="str">
        <f t="shared" ca="1" si="290"/>
        <v/>
      </c>
      <c r="AB377" s="191" t="str">
        <f t="shared" ca="1" si="291"/>
        <v/>
      </c>
      <c r="AC377" s="191" t="str">
        <f t="shared" ca="1" si="292"/>
        <v/>
      </c>
      <c r="AD377" s="191" t="str">
        <f t="shared" ca="1" si="293"/>
        <v/>
      </c>
      <c r="AE377" s="191" t="str">
        <f t="shared" ca="1" si="294"/>
        <v/>
      </c>
      <c r="AF377" s="191" t="str">
        <f t="shared" ca="1" si="295"/>
        <v/>
      </c>
      <c r="AG377" s="191" t="str">
        <f t="shared" ca="1" si="296"/>
        <v/>
      </c>
      <c r="AH377" s="191" t="str">
        <f t="shared" ca="1" si="297"/>
        <v/>
      </c>
      <c r="AI377" s="191" t="str">
        <f t="shared" ca="1" si="298"/>
        <v/>
      </c>
      <c r="AJ377" s="191" t="str">
        <f t="shared" ca="1" si="299"/>
        <v/>
      </c>
      <c r="AO377" s="191" t="str">
        <f t="shared" ca="1" si="300"/>
        <v/>
      </c>
      <c r="BA377" s="191" t="str">
        <f t="shared" ca="1" si="301"/>
        <v/>
      </c>
      <c r="BB377" s="191" t="str">
        <f t="shared" ca="1" si="302"/>
        <v/>
      </c>
      <c r="BC377" s="191" t="str">
        <f t="shared" ca="1" si="303"/>
        <v/>
      </c>
      <c r="BD377" s="191" t="str">
        <f t="shared" ca="1" si="304"/>
        <v/>
      </c>
      <c r="BE377" s="191" t="str">
        <f t="shared" ca="1" si="305"/>
        <v/>
      </c>
      <c r="BF377" s="191" t="str">
        <f t="shared" ca="1" si="306"/>
        <v/>
      </c>
      <c r="BG377" s="191" t="str">
        <f t="shared" ca="1" si="307"/>
        <v/>
      </c>
      <c r="BH377" s="191" t="str">
        <f t="shared" ca="1" si="308"/>
        <v/>
      </c>
      <c r="BI377" s="191" t="str">
        <f t="shared" ca="1" si="309"/>
        <v/>
      </c>
      <c r="BJ377" s="191" t="str">
        <f t="shared" ca="1" si="310"/>
        <v/>
      </c>
      <c r="BV377" s="191" t="str">
        <f t="shared" ca="1" si="311"/>
        <v/>
      </c>
      <c r="BW377" s="191" t="str">
        <f t="shared" ca="1" si="312"/>
        <v/>
      </c>
      <c r="BZ377" s="191" t="str">
        <f t="shared" ca="1" si="313"/>
        <v/>
      </c>
      <c r="CA377" s="191" t="str">
        <f t="shared" ca="1" si="314"/>
        <v/>
      </c>
      <c r="CB377" s="191" t="str">
        <f t="shared" ca="1" si="315"/>
        <v/>
      </c>
      <c r="CC377" s="191" t="str">
        <f t="shared" ca="1" si="316"/>
        <v/>
      </c>
      <c r="CL377" s="191" t="str">
        <f t="shared" ca="1" si="317"/>
        <v/>
      </c>
      <c r="CM377" s="191" t="str">
        <f t="shared" ca="1" si="318"/>
        <v/>
      </c>
      <c r="CP377" s="191" t="str">
        <f t="shared" ca="1" si="319"/>
        <v/>
      </c>
      <c r="CQ377" s="191" t="str">
        <f t="shared" ca="1" si="320"/>
        <v/>
      </c>
      <c r="CR377" s="191" t="str">
        <f t="shared" ca="1" si="321"/>
        <v/>
      </c>
      <c r="CS377" s="191" t="str">
        <f t="shared" ca="1" si="322"/>
        <v/>
      </c>
      <c r="CT377" s="191" t="str">
        <f t="shared" ca="1" si="323"/>
        <v/>
      </c>
      <c r="CU377" s="191" t="str">
        <f t="shared" ca="1" si="324"/>
        <v/>
      </c>
      <c r="CV377" s="191" t="str">
        <f t="shared" ca="1" si="325"/>
        <v/>
      </c>
      <c r="ET377" s="191" t="str">
        <f t="shared" ca="1" si="326"/>
        <v/>
      </c>
      <c r="EU377" s="191" t="str">
        <f t="shared" ca="1" si="327"/>
        <v/>
      </c>
      <c r="EV377" s="191" t="str">
        <f t="shared" ca="1" si="328"/>
        <v/>
      </c>
      <c r="EX377" s="191" t="str">
        <f t="shared" ca="1" si="329"/>
        <v/>
      </c>
      <c r="EY377" s="191" t="str">
        <f t="shared" ca="1" si="330"/>
        <v/>
      </c>
      <c r="EZ377" s="191" t="str">
        <f t="shared" ca="1" si="331"/>
        <v/>
      </c>
      <c r="FD377" s="191" t="str">
        <f t="shared" ca="1" si="332"/>
        <v/>
      </c>
      <c r="FE377" s="191" t="str">
        <f t="shared" ca="1" si="333"/>
        <v/>
      </c>
      <c r="FF377" s="191" t="str">
        <f t="shared" ca="1" si="334"/>
        <v/>
      </c>
      <c r="FG377" s="191" t="str">
        <f t="shared" ca="1" si="335"/>
        <v/>
      </c>
    </row>
    <row r="378" spans="1:163" x14ac:dyDescent="0.2">
      <c r="A378" s="191" t="str">
        <f t="shared" ca="1" si="280"/>
        <v/>
      </c>
      <c r="B378" s="191" t="str">
        <f t="shared" ca="1" si="281"/>
        <v/>
      </c>
      <c r="E378" s="191" t="str">
        <f t="shared" ca="1" si="282"/>
        <v/>
      </c>
      <c r="F378" s="191" t="str">
        <f ca="1">IF(補足!F377="","",REPT("0",3-LEN(補足!F377))&amp;補足!F377)</f>
        <v/>
      </c>
      <c r="O378" s="191" t="str">
        <f t="shared" ca="1" si="283"/>
        <v/>
      </c>
      <c r="P378" s="191" t="str">
        <f t="shared" ca="1" si="284"/>
        <v/>
      </c>
      <c r="Q378" s="191" t="str">
        <f t="shared" ca="1" si="285"/>
        <v/>
      </c>
      <c r="R378" s="191" t="str">
        <f t="shared" ca="1" si="286"/>
        <v/>
      </c>
      <c r="S378" s="191" t="str">
        <f t="shared" ca="1" si="287"/>
        <v/>
      </c>
      <c r="T378" s="191" t="str">
        <f t="shared" ca="1" si="288"/>
        <v/>
      </c>
      <c r="U378" s="191" t="str">
        <f t="shared" ca="1" si="289"/>
        <v/>
      </c>
      <c r="AA378" s="191" t="str">
        <f t="shared" ca="1" si="290"/>
        <v/>
      </c>
      <c r="AB378" s="191" t="str">
        <f t="shared" ca="1" si="291"/>
        <v/>
      </c>
      <c r="AC378" s="191" t="str">
        <f t="shared" ca="1" si="292"/>
        <v/>
      </c>
      <c r="AD378" s="191" t="str">
        <f t="shared" ca="1" si="293"/>
        <v/>
      </c>
      <c r="AE378" s="191" t="str">
        <f t="shared" ca="1" si="294"/>
        <v/>
      </c>
      <c r="AF378" s="191" t="str">
        <f t="shared" ca="1" si="295"/>
        <v/>
      </c>
      <c r="AG378" s="191" t="str">
        <f t="shared" ca="1" si="296"/>
        <v/>
      </c>
      <c r="AH378" s="191" t="str">
        <f t="shared" ca="1" si="297"/>
        <v/>
      </c>
      <c r="AI378" s="191" t="str">
        <f t="shared" ca="1" si="298"/>
        <v/>
      </c>
      <c r="AJ378" s="191" t="str">
        <f t="shared" ca="1" si="299"/>
        <v/>
      </c>
      <c r="AO378" s="191" t="str">
        <f t="shared" ca="1" si="300"/>
        <v/>
      </c>
      <c r="BA378" s="191" t="str">
        <f t="shared" ca="1" si="301"/>
        <v/>
      </c>
      <c r="BB378" s="191" t="str">
        <f t="shared" ca="1" si="302"/>
        <v/>
      </c>
      <c r="BC378" s="191" t="str">
        <f t="shared" ca="1" si="303"/>
        <v/>
      </c>
      <c r="BD378" s="191" t="str">
        <f t="shared" ca="1" si="304"/>
        <v/>
      </c>
      <c r="BE378" s="191" t="str">
        <f t="shared" ca="1" si="305"/>
        <v/>
      </c>
      <c r="BF378" s="191" t="str">
        <f t="shared" ca="1" si="306"/>
        <v/>
      </c>
      <c r="BG378" s="191" t="str">
        <f t="shared" ca="1" si="307"/>
        <v/>
      </c>
      <c r="BH378" s="191" t="str">
        <f t="shared" ca="1" si="308"/>
        <v/>
      </c>
      <c r="BI378" s="191" t="str">
        <f t="shared" ca="1" si="309"/>
        <v/>
      </c>
      <c r="BJ378" s="191" t="str">
        <f t="shared" ca="1" si="310"/>
        <v/>
      </c>
      <c r="BV378" s="191" t="str">
        <f t="shared" ca="1" si="311"/>
        <v/>
      </c>
      <c r="BW378" s="191" t="str">
        <f t="shared" ca="1" si="312"/>
        <v/>
      </c>
      <c r="BZ378" s="191" t="str">
        <f t="shared" ca="1" si="313"/>
        <v/>
      </c>
      <c r="CA378" s="191" t="str">
        <f t="shared" ca="1" si="314"/>
        <v/>
      </c>
      <c r="CB378" s="191" t="str">
        <f t="shared" ca="1" si="315"/>
        <v/>
      </c>
      <c r="CC378" s="191" t="str">
        <f t="shared" ca="1" si="316"/>
        <v/>
      </c>
      <c r="CL378" s="191" t="str">
        <f t="shared" ca="1" si="317"/>
        <v/>
      </c>
      <c r="CM378" s="191" t="str">
        <f t="shared" ca="1" si="318"/>
        <v/>
      </c>
      <c r="CP378" s="191" t="str">
        <f t="shared" ca="1" si="319"/>
        <v/>
      </c>
      <c r="CQ378" s="191" t="str">
        <f t="shared" ca="1" si="320"/>
        <v/>
      </c>
      <c r="CR378" s="191" t="str">
        <f t="shared" ca="1" si="321"/>
        <v/>
      </c>
      <c r="CS378" s="191" t="str">
        <f t="shared" ca="1" si="322"/>
        <v/>
      </c>
      <c r="CT378" s="191" t="str">
        <f t="shared" ca="1" si="323"/>
        <v/>
      </c>
      <c r="CU378" s="191" t="str">
        <f t="shared" ca="1" si="324"/>
        <v/>
      </c>
      <c r="CV378" s="191" t="str">
        <f t="shared" ca="1" si="325"/>
        <v/>
      </c>
      <c r="ET378" s="191" t="str">
        <f t="shared" ca="1" si="326"/>
        <v/>
      </c>
      <c r="EU378" s="191" t="str">
        <f t="shared" ca="1" si="327"/>
        <v/>
      </c>
      <c r="EV378" s="191" t="str">
        <f t="shared" ca="1" si="328"/>
        <v/>
      </c>
      <c r="EX378" s="191" t="str">
        <f t="shared" ca="1" si="329"/>
        <v/>
      </c>
      <c r="EY378" s="191" t="str">
        <f t="shared" ca="1" si="330"/>
        <v/>
      </c>
      <c r="EZ378" s="191" t="str">
        <f t="shared" ca="1" si="331"/>
        <v/>
      </c>
      <c r="FD378" s="191" t="str">
        <f t="shared" ca="1" si="332"/>
        <v/>
      </c>
      <c r="FE378" s="191" t="str">
        <f t="shared" ca="1" si="333"/>
        <v/>
      </c>
      <c r="FF378" s="191" t="str">
        <f t="shared" ca="1" si="334"/>
        <v/>
      </c>
      <c r="FG378" s="191" t="str">
        <f t="shared" ca="1" si="335"/>
        <v/>
      </c>
    </row>
    <row r="379" spans="1:163" x14ac:dyDescent="0.2">
      <c r="A379" s="191" t="str">
        <f t="shared" ca="1" si="280"/>
        <v/>
      </c>
      <c r="B379" s="191" t="str">
        <f t="shared" ca="1" si="281"/>
        <v/>
      </c>
      <c r="E379" s="191" t="str">
        <f t="shared" ca="1" si="282"/>
        <v/>
      </c>
      <c r="F379" s="191" t="str">
        <f ca="1">IF(補足!F378="","",REPT("0",3-LEN(補足!F378))&amp;補足!F378)</f>
        <v/>
      </c>
      <c r="O379" s="191" t="str">
        <f t="shared" ca="1" si="283"/>
        <v/>
      </c>
      <c r="P379" s="191" t="str">
        <f t="shared" ca="1" si="284"/>
        <v/>
      </c>
      <c r="Q379" s="191" t="str">
        <f t="shared" ca="1" si="285"/>
        <v/>
      </c>
      <c r="R379" s="191" t="str">
        <f t="shared" ca="1" si="286"/>
        <v/>
      </c>
      <c r="S379" s="191" t="str">
        <f t="shared" ca="1" si="287"/>
        <v/>
      </c>
      <c r="T379" s="191" t="str">
        <f t="shared" ca="1" si="288"/>
        <v/>
      </c>
      <c r="U379" s="191" t="str">
        <f t="shared" ca="1" si="289"/>
        <v/>
      </c>
      <c r="AA379" s="191" t="str">
        <f t="shared" ca="1" si="290"/>
        <v/>
      </c>
      <c r="AB379" s="191" t="str">
        <f t="shared" ca="1" si="291"/>
        <v/>
      </c>
      <c r="AC379" s="191" t="str">
        <f t="shared" ca="1" si="292"/>
        <v/>
      </c>
      <c r="AD379" s="191" t="str">
        <f t="shared" ca="1" si="293"/>
        <v/>
      </c>
      <c r="AE379" s="191" t="str">
        <f t="shared" ca="1" si="294"/>
        <v/>
      </c>
      <c r="AF379" s="191" t="str">
        <f t="shared" ca="1" si="295"/>
        <v/>
      </c>
      <c r="AG379" s="191" t="str">
        <f t="shared" ca="1" si="296"/>
        <v/>
      </c>
      <c r="AH379" s="191" t="str">
        <f t="shared" ca="1" si="297"/>
        <v/>
      </c>
      <c r="AI379" s="191" t="str">
        <f t="shared" ca="1" si="298"/>
        <v/>
      </c>
      <c r="AJ379" s="191" t="str">
        <f t="shared" ca="1" si="299"/>
        <v/>
      </c>
      <c r="AO379" s="191" t="str">
        <f t="shared" ca="1" si="300"/>
        <v/>
      </c>
      <c r="BA379" s="191" t="str">
        <f t="shared" ca="1" si="301"/>
        <v/>
      </c>
      <c r="BB379" s="191" t="str">
        <f t="shared" ca="1" si="302"/>
        <v/>
      </c>
      <c r="BC379" s="191" t="str">
        <f t="shared" ca="1" si="303"/>
        <v/>
      </c>
      <c r="BD379" s="191" t="str">
        <f t="shared" ca="1" si="304"/>
        <v/>
      </c>
      <c r="BE379" s="191" t="str">
        <f t="shared" ca="1" si="305"/>
        <v/>
      </c>
      <c r="BF379" s="191" t="str">
        <f t="shared" ca="1" si="306"/>
        <v/>
      </c>
      <c r="BG379" s="191" t="str">
        <f t="shared" ca="1" si="307"/>
        <v/>
      </c>
      <c r="BH379" s="191" t="str">
        <f t="shared" ca="1" si="308"/>
        <v/>
      </c>
      <c r="BI379" s="191" t="str">
        <f t="shared" ca="1" si="309"/>
        <v/>
      </c>
      <c r="BJ379" s="191" t="str">
        <f t="shared" ca="1" si="310"/>
        <v/>
      </c>
      <c r="BV379" s="191" t="str">
        <f t="shared" ca="1" si="311"/>
        <v/>
      </c>
      <c r="BW379" s="191" t="str">
        <f t="shared" ca="1" si="312"/>
        <v/>
      </c>
      <c r="BZ379" s="191" t="str">
        <f t="shared" ca="1" si="313"/>
        <v/>
      </c>
      <c r="CA379" s="191" t="str">
        <f t="shared" ca="1" si="314"/>
        <v/>
      </c>
      <c r="CB379" s="191" t="str">
        <f t="shared" ca="1" si="315"/>
        <v/>
      </c>
      <c r="CC379" s="191" t="str">
        <f t="shared" ca="1" si="316"/>
        <v/>
      </c>
      <c r="CL379" s="191" t="str">
        <f t="shared" ca="1" si="317"/>
        <v/>
      </c>
      <c r="CM379" s="191" t="str">
        <f t="shared" ca="1" si="318"/>
        <v/>
      </c>
      <c r="CP379" s="191" t="str">
        <f t="shared" ca="1" si="319"/>
        <v/>
      </c>
      <c r="CQ379" s="191" t="str">
        <f t="shared" ca="1" si="320"/>
        <v/>
      </c>
      <c r="CR379" s="191" t="str">
        <f t="shared" ca="1" si="321"/>
        <v/>
      </c>
      <c r="CS379" s="191" t="str">
        <f t="shared" ca="1" si="322"/>
        <v/>
      </c>
      <c r="CT379" s="191" t="str">
        <f t="shared" ca="1" si="323"/>
        <v/>
      </c>
      <c r="CU379" s="191" t="str">
        <f t="shared" ca="1" si="324"/>
        <v/>
      </c>
      <c r="CV379" s="191" t="str">
        <f t="shared" ca="1" si="325"/>
        <v/>
      </c>
      <c r="ET379" s="191" t="str">
        <f t="shared" ca="1" si="326"/>
        <v/>
      </c>
      <c r="EU379" s="191" t="str">
        <f t="shared" ca="1" si="327"/>
        <v/>
      </c>
      <c r="EV379" s="191" t="str">
        <f t="shared" ca="1" si="328"/>
        <v/>
      </c>
      <c r="EX379" s="191" t="str">
        <f t="shared" ca="1" si="329"/>
        <v/>
      </c>
      <c r="EY379" s="191" t="str">
        <f t="shared" ca="1" si="330"/>
        <v/>
      </c>
      <c r="EZ379" s="191" t="str">
        <f t="shared" ca="1" si="331"/>
        <v/>
      </c>
      <c r="FD379" s="191" t="str">
        <f t="shared" ca="1" si="332"/>
        <v/>
      </c>
      <c r="FE379" s="191" t="str">
        <f t="shared" ca="1" si="333"/>
        <v/>
      </c>
      <c r="FF379" s="191" t="str">
        <f t="shared" ca="1" si="334"/>
        <v/>
      </c>
      <c r="FG379" s="191" t="str">
        <f t="shared" ca="1" si="335"/>
        <v/>
      </c>
    </row>
    <row r="380" spans="1:163" x14ac:dyDescent="0.2">
      <c r="A380" s="191" t="str">
        <f t="shared" ca="1" si="280"/>
        <v/>
      </c>
      <c r="B380" s="191" t="str">
        <f t="shared" ca="1" si="281"/>
        <v/>
      </c>
      <c r="E380" s="191" t="str">
        <f t="shared" ca="1" si="282"/>
        <v/>
      </c>
      <c r="F380" s="191" t="str">
        <f ca="1">IF(補足!F379="","",REPT("0",3-LEN(補足!F379))&amp;補足!F379)</f>
        <v/>
      </c>
      <c r="O380" s="191" t="str">
        <f t="shared" ca="1" si="283"/>
        <v/>
      </c>
      <c r="P380" s="191" t="str">
        <f t="shared" ca="1" si="284"/>
        <v/>
      </c>
      <c r="Q380" s="191" t="str">
        <f t="shared" ca="1" si="285"/>
        <v/>
      </c>
      <c r="R380" s="191" t="str">
        <f t="shared" ca="1" si="286"/>
        <v/>
      </c>
      <c r="S380" s="191" t="str">
        <f t="shared" ca="1" si="287"/>
        <v/>
      </c>
      <c r="T380" s="191" t="str">
        <f t="shared" ca="1" si="288"/>
        <v/>
      </c>
      <c r="U380" s="191" t="str">
        <f t="shared" ca="1" si="289"/>
        <v/>
      </c>
      <c r="AA380" s="191" t="str">
        <f t="shared" ca="1" si="290"/>
        <v/>
      </c>
      <c r="AB380" s="191" t="str">
        <f t="shared" ca="1" si="291"/>
        <v/>
      </c>
      <c r="AC380" s="191" t="str">
        <f t="shared" ca="1" si="292"/>
        <v/>
      </c>
      <c r="AD380" s="191" t="str">
        <f t="shared" ca="1" si="293"/>
        <v/>
      </c>
      <c r="AE380" s="191" t="str">
        <f t="shared" ca="1" si="294"/>
        <v/>
      </c>
      <c r="AF380" s="191" t="str">
        <f t="shared" ca="1" si="295"/>
        <v/>
      </c>
      <c r="AG380" s="191" t="str">
        <f t="shared" ca="1" si="296"/>
        <v/>
      </c>
      <c r="AH380" s="191" t="str">
        <f t="shared" ca="1" si="297"/>
        <v/>
      </c>
      <c r="AI380" s="191" t="str">
        <f t="shared" ca="1" si="298"/>
        <v/>
      </c>
      <c r="AJ380" s="191" t="str">
        <f t="shared" ca="1" si="299"/>
        <v/>
      </c>
      <c r="AO380" s="191" t="str">
        <f t="shared" ca="1" si="300"/>
        <v/>
      </c>
      <c r="BA380" s="191" t="str">
        <f t="shared" ca="1" si="301"/>
        <v/>
      </c>
      <c r="BB380" s="191" t="str">
        <f t="shared" ca="1" si="302"/>
        <v/>
      </c>
      <c r="BC380" s="191" t="str">
        <f t="shared" ca="1" si="303"/>
        <v/>
      </c>
      <c r="BD380" s="191" t="str">
        <f t="shared" ca="1" si="304"/>
        <v/>
      </c>
      <c r="BE380" s="191" t="str">
        <f t="shared" ca="1" si="305"/>
        <v/>
      </c>
      <c r="BF380" s="191" t="str">
        <f t="shared" ca="1" si="306"/>
        <v/>
      </c>
      <c r="BG380" s="191" t="str">
        <f t="shared" ca="1" si="307"/>
        <v/>
      </c>
      <c r="BH380" s="191" t="str">
        <f t="shared" ca="1" si="308"/>
        <v/>
      </c>
      <c r="BI380" s="191" t="str">
        <f t="shared" ca="1" si="309"/>
        <v/>
      </c>
      <c r="BJ380" s="191" t="str">
        <f t="shared" ca="1" si="310"/>
        <v/>
      </c>
      <c r="BV380" s="191" t="str">
        <f t="shared" ca="1" si="311"/>
        <v/>
      </c>
      <c r="BW380" s="191" t="str">
        <f t="shared" ca="1" si="312"/>
        <v/>
      </c>
      <c r="BZ380" s="191" t="str">
        <f t="shared" ca="1" si="313"/>
        <v/>
      </c>
      <c r="CA380" s="191" t="str">
        <f t="shared" ca="1" si="314"/>
        <v/>
      </c>
      <c r="CB380" s="191" t="str">
        <f t="shared" ca="1" si="315"/>
        <v/>
      </c>
      <c r="CC380" s="191" t="str">
        <f t="shared" ca="1" si="316"/>
        <v/>
      </c>
      <c r="CL380" s="191" t="str">
        <f t="shared" ca="1" si="317"/>
        <v/>
      </c>
      <c r="CM380" s="191" t="str">
        <f t="shared" ca="1" si="318"/>
        <v/>
      </c>
      <c r="CP380" s="191" t="str">
        <f t="shared" ca="1" si="319"/>
        <v/>
      </c>
      <c r="CQ380" s="191" t="str">
        <f t="shared" ca="1" si="320"/>
        <v/>
      </c>
      <c r="CR380" s="191" t="str">
        <f t="shared" ca="1" si="321"/>
        <v/>
      </c>
      <c r="CS380" s="191" t="str">
        <f t="shared" ca="1" si="322"/>
        <v/>
      </c>
      <c r="CT380" s="191" t="str">
        <f t="shared" ca="1" si="323"/>
        <v/>
      </c>
      <c r="CU380" s="191" t="str">
        <f t="shared" ca="1" si="324"/>
        <v/>
      </c>
      <c r="CV380" s="191" t="str">
        <f t="shared" ca="1" si="325"/>
        <v/>
      </c>
      <c r="ET380" s="191" t="str">
        <f t="shared" ca="1" si="326"/>
        <v/>
      </c>
      <c r="EU380" s="191" t="str">
        <f t="shared" ca="1" si="327"/>
        <v/>
      </c>
      <c r="EV380" s="191" t="str">
        <f t="shared" ca="1" si="328"/>
        <v/>
      </c>
      <c r="EX380" s="191" t="str">
        <f t="shared" ca="1" si="329"/>
        <v/>
      </c>
      <c r="EY380" s="191" t="str">
        <f t="shared" ca="1" si="330"/>
        <v/>
      </c>
      <c r="EZ380" s="191" t="str">
        <f t="shared" ca="1" si="331"/>
        <v/>
      </c>
      <c r="FD380" s="191" t="str">
        <f t="shared" ca="1" si="332"/>
        <v/>
      </c>
      <c r="FE380" s="191" t="str">
        <f t="shared" ca="1" si="333"/>
        <v/>
      </c>
      <c r="FF380" s="191" t="str">
        <f t="shared" ca="1" si="334"/>
        <v/>
      </c>
      <c r="FG380" s="191" t="str">
        <f t="shared" ca="1" si="335"/>
        <v/>
      </c>
    </row>
    <row r="381" spans="1:163" x14ac:dyDescent="0.2">
      <c r="A381" s="191" t="str">
        <f t="shared" ca="1" si="280"/>
        <v/>
      </c>
      <c r="B381" s="191" t="str">
        <f t="shared" ca="1" si="281"/>
        <v/>
      </c>
      <c r="E381" s="191" t="str">
        <f t="shared" ca="1" si="282"/>
        <v/>
      </c>
      <c r="F381" s="191" t="str">
        <f ca="1">IF(補足!F380="","",REPT("0",3-LEN(補足!F380))&amp;補足!F380)</f>
        <v/>
      </c>
      <c r="O381" s="191" t="str">
        <f t="shared" ca="1" si="283"/>
        <v/>
      </c>
      <c r="P381" s="191" t="str">
        <f t="shared" ca="1" si="284"/>
        <v/>
      </c>
      <c r="Q381" s="191" t="str">
        <f t="shared" ca="1" si="285"/>
        <v/>
      </c>
      <c r="R381" s="191" t="str">
        <f t="shared" ca="1" si="286"/>
        <v/>
      </c>
      <c r="S381" s="191" t="str">
        <f t="shared" ca="1" si="287"/>
        <v/>
      </c>
      <c r="T381" s="191" t="str">
        <f t="shared" ca="1" si="288"/>
        <v/>
      </c>
      <c r="U381" s="191" t="str">
        <f t="shared" ca="1" si="289"/>
        <v/>
      </c>
      <c r="AA381" s="191" t="str">
        <f t="shared" ca="1" si="290"/>
        <v/>
      </c>
      <c r="AB381" s="191" t="str">
        <f t="shared" ca="1" si="291"/>
        <v/>
      </c>
      <c r="AC381" s="191" t="str">
        <f t="shared" ca="1" si="292"/>
        <v/>
      </c>
      <c r="AD381" s="191" t="str">
        <f t="shared" ca="1" si="293"/>
        <v/>
      </c>
      <c r="AE381" s="191" t="str">
        <f t="shared" ca="1" si="294"/>
        <v/>
      </c>
      <c r="AF381" s="191" t="str">
        <f t="shared" ca="1" si="295"/>
        <v/>
      </c>
      <c r="AG381" s="191" t="str">
        <f t="shared" ca="1" si="296"/>
        <v/>
      </c>
      <c r="AH381" s="191" t="str">
        <f t="shared" ca="1" si="297"/>
        <v/>
      </c>
      <c r="AI381" s="191" t="str">
        <f t="shared" ca="1" si="298"/>
        <v/>
      </c>
      <c r="AJ381" s="191" t="str">
        <f t="shared" ca="1" si="299"/>
        <v/>
      </c>
      <c r="AO381" s="191" t="str">
        <f t="shared" ca="1" si="300"/>
        <v/>
      </c>
      <c r="BA381" s="191" t="str">
        <f t="shared" ca="1" si="301"/>
        <v/>
      </c>
      <c r="BB381" s="191" t="str">
        <f t="shared" ca="1" si="302"/>
        <v/>
      </c>
      <c r="BC381" s="191" t="str">
        <f t="shared" ca="1" si="303"/>
        <v/>
      </c>
      <c r="BD381" s="191" t="str">
        <f t="shared" ca="1" si="304"/>
        <v/>
      </c>
      <c r="BE381" s="191" t="str">
        <f t="shared" ca="1" si="305"/>
        <v/>
      </c>
      <c r="BF381" s="191" t="str">
        <f t="shared" ca="1" si="306"/>
        <v/>
      </c>
      <c r="BG381" s="191" t="str">
        <f t="shared" ca="1" si="307"/>
        <v/>
      </c>
      <c r="BH381" s="191" t="str">
        <f t="shared" ca="1" si="308"/>
        <v/>
      </c>
      <c r="BI381" s="191" t="str">
        <f t="shared" ca="1" si="309"/>
        <v/>
      </c>
      <c r="BJ381" s="191" t="str">
        <f t="shared" ca="1" si="310"/>
        <v/>
      </c>
      <c r="BV381" s="191" t="str">
        <f t="shared" ca="1" si="311"/>
        <v/>
      </c>
      <c r="BW381" s="191" t="str">
        <f t="shared" ca="1" si="312"/>
        <v/>
      </c>
      <c r="BZ381" s="191" t="str">
        <f t="shared" ca="1" si="313"/>
        <v/>
      </c>
      <c r="CA381" s="191" t="str">
        <f t="shared" ca="1" si="314"/>
        <v/>
      </c>
      <c r="CB381" s="191" t="str">
        <f t="shared" ca="1" si="315"/>
        <v/>
      </c>
      <c r="CC381" s="191" t="str">
        <f t="shared" ca="1" si="316"/>
        <v/>
      </c>
      <c r="CL381" s="191" t="str">
        <f t="shared" ca="1" si="317"/>
        <v/>
      </c>
      <c r="CM381" s="191" t="str">
        <f t="shared" ca="1" si="318"/>
        <v/>
      </c>
      <c r="CP381" s="191" t="str">
        <f t="shared" ca="1" si="319"/>
        <v/>
      </c>
      <c r="CQ381" s="191" t="str">
        <f t="shared" ca="1" si="320"/>
        <v/>
      </c>
      <c r="CR381" s="191" t="str">
        <f t="shared" ca="1" si="321"/>
        <v/>
      </c>
      <c r="CS381" s="191" t="str">
        <f t="shared" ca="1" si="322"/>
        <v/>
      </c>
      <c r="CT381" s="191" t="str">
        <f t="shared" ca="1" si="323"/>
        <v/>
      </c>
      <c r="CU381" s="191" t="str">
        <f t="shared" ca="1" si="324"/>
        <v/>
      </c>
      <c r="CV381" s="191" t="str">
        <f t="shared" ca="1" si="325"/>
        <v/>
      </c>
      <c r="ET381" s="191" t="str">
        <f t="shared" ca="1" si="326"/>
        <v/>
      </c>
      <c r="EU381" s="191" t="str">
        <f t="shared" ca="1" si="327"/>
        <v/>
      </c>
      <c r="EV381" s="191" t="str">
        <f t="shared" ca="1" si="328"/>
        <v/>
      </c>
      <c r="EX381" s="191" t="str">
        <f t="shared" ca="1" si="329"/>
        <v/>
      </c>
      <c r="EY381" s="191" t="str">
        <f t="shared" ca="1" si="330"/>
        <v/>
      </c>
      <c r="EZ381" s="191" t="str">
        <f t="shared" ca="1" si="331"/>
        <v/>
      </c>
      <c r="FD381" s="191" t="str">
        <f t="shared" ca="1" si="332"/>
        <v/>
      </c>
      <c r="FE381" s="191" t="str">
        <f t="shared" ca="1" si="333"/>
        <v/>
      </c>
      <c r="FF381" s="191" t="str">
        <f t="shared" ca="1" si="334"/>
        <v/>
      </c>
      <c r="FG381" s="191" t="str">
        <f t="shared" ca="1" si="335"/>
        <v/>
      </c>
    </row>
    <row r="382" spans="1:163" x14ac:dyDescent="0.2">
      <c r="A382" s="191" t="str">
        <f t="shared" ca="1" si="280"/>
        <v/>
      </c>
      <c r="B382" s="191" t="str">
        <f t="shared" ca="1" si="281"/>
        <v/>
      </c>
      <c r="E382" s="191" t="str">
        <f t="shared" ca="1" si="282"/>
        <v/>
      </c>
      <c r="F382" s="191" t="str">
        <f ca="1">IF(補足!F381="","",REPT("0",3-LEN(補足!F381))&amp;補足!F381)</f>
        <v/>
      </c>
      <c r="O382" s="191" t="str">
        <f t="shared" ca="1" si="283"/>
        <v/>
      </c>
      <c r="P382" s="191" t="str">
        <f t="shared" ca="1" si="284"/>
        <v/>
      </c>
      <c r="Q382" s="191" t="str">
        <f t="shared" ca="1" si="285"/>
        <v/>
      </c>
      <c r="R382" s="191" t="str">
        <f t="shared" ca="1" si="286"/>
        <v/>
      </c>
      <c r="S382" s="191" t="str">
        <f t="shared" ca="1" si="287"/>
        <v/>
      </c>
      <c r="T382" s="191" t="str">
        <f t="shared" ca="1" si="288"/>
        <v/>
      </c>
      <c r="U382" s="191" t="str">
        <f t="shared" ca="1" si="289"/>
        <v/>
      </c>
      <c r="AA382" s="191" t="str">
        <f t="shared" ca="1" si="290"/>
        <v/>
      </c>
      <c r="AB382" s="191" t="str">
        <f t="shared" ca="1" si="291"/>
        <v/>
      </c>
      <c r="AC382" s="191" t="str">
        <f t="shared" ca="1" si="292"/>
        <v/>
      </c>
      <c r="AD382" s="191" t="str">
        <f t="shared" ca="1" si="293"/>
        <v/>
      </c>
      <c r="AE382" s="191" t="str">
        <f t="shared" ca="1" si="294"/>
        <v/>
      </c>
      <c r="AF382" s="191" t="str">
        <f t="shared" ca="1" si="295"/>
        <v/>
      </c>
      <c r="AG382" s="191" t="str">
        <f t="shared" ca="1" si="296"/>
        <v/>
      </c>
      <c r="AH382" s="191" t="str">
        <f t="shared" ca="1" si="297"/>
        <v/>
      </c>
      <c r="AI382" s="191" t="str">
        <f t="shared" ca="1" si="298"/>
        <v/>
      </c>
      <c r="AJ382" s="191" t="str">
        <f t="shared" ca="1" si="299"/>
        <v/>
      </c>
      <c r="AO382" s="191" t="str">
        <f t="shared" ca="1" si="300"/>
        <v/>
      </c>
      <c r="BA382" s="191" t="str">
        <f t="shared" ca="1" si="301"/>
        <v/>
      </c>
      <c r="BB382" s="191" t="str">
        <f t="shared" ca="1" si="302"/>
        <v/>
      </c>
      <c r="BC382" s="191" t="str">
        <f t="shared" ca="1" si="303"/>
        <v/>
      </c>
      <c r="BD382" s="191" t="str">
        <f t="shared" ca="1" si="304"/>
        <v/>
      </c>
      <c r="BE382" s="191" t="str">
        <f t="shared" ca="1" si="305"/>
        <v/>
      </c>
      <c r="BF382" s="191" t="str">
        <f t="shared" ca="1" si="306"/>
        <v/>
      </c>
      <c r="BG382" s="191" t="str">
        <f t="shared" ca="1" si="307"/>
        <v/>
      </c>
      <c r="BH382" s="191" t="str">
        <f t="shared" ca="1" si="308"/>
        <v/>
      </c>
      <c r="BI382" s="191" t="str">
        <f t="shared" ca="1" si="309"/>
        <v/>
      </c>
      <c r="BJ382" s="191" t="str">
        <f t="shared" ca="1" si="310"/>
        <v/>
      </c>
      <c r="BV382" s="191" t="str">
        <f t="shared" ca="1" si="311"/>
        <v/>
      </c>
      <c r="BW382" s="191" t="str">
        <f t="shared" ca="1" si="312"/>
        <v/>
      </c>
      <c r="BZ382" s="191" t="str">
        <f t="shared" ca="1" si="313"/>
        <v/>
      </c>
      <c r="CA382" s="191" t="str">
        <f t="shared" ca="1" si="314"/>
        <v/>
      </c>
      <c r="CB382" s="191" t="str">
        <f t="shared" ca="1" si="315"/>
        <v/>
      </c>
      <c r="CC382" s="191" t="str">
        <f t="shared" ca="1" si="316"/>
        <v/>
      </c>
      <c r="CL382" s="191" t="str">
        <f t="shared" ca="1" si="317"/>
        <v/>
      </c>
      <c r="CM382" s="191" t="str">
        <f t="shared" ca="1" si="318"/>
        <v/>
      </c>
      <c r="CP382" s="191" t="str">
        <f t="shared" ca="1" si="319"/>
        <v/>
      </c>
      <c r="CQ382" s="191" t="str">
        <f t="shared" ca="1" si="320"/>
        <v/>
      </c>
      <c r="CR382" s="191" t="str">
        <f t="shared" ca="1" si="321"/>
        <v/>
      </c>
      <c r="CS382" s="191" t="str">
        <f t="shared" ca="1" si="322"/>
        <v/>
      </c>
      <c r="CT382" s="191" t="str">
        <f t="shared" ca="1" si="323"/>
        <v/>
      </c>
      <c r="CU382" s="191" t="str">
        <f t="shared" ca="1" si="324"/>
        <v/>
      </c>
      <c r="CV382" s="191" t="str">
        <f t="shared" ca="1" si="325"/>
        <v/>
      </c>
      <c r="ET382" s="191" t="str">
        <f t="shared" ca="1" si="326"/>
        <v/>
      </c>
      <c r="EU382" s="191" t="str">
        <f t="shared" ca="1" si="327"/>
        <v/>
      </c>
      <c r="EV382" s="191" t="str">
        <f t="shared" ca="1" si="328"/>
        <v/>
      </c>
      <c r="EX382" s="191" t="str">
        <f t="shared" ca="1" si="329"/>
        <v/>
      </c>
      <c r="EY382" s="191" t="str">
        <f t="shared" ca="1" si="330"/>
        <v/>
      </c>
      <c r="EZ382" s="191" t="str">
        <f t="shared" ca="1" si="331"/>
        <v/>
      </c>
      <c r="FD382" s="191" t="str">
        <f t="shared" ca="1" si="332"/>
        <v/>
      </c>
      <c r="FE382" s="191" t="str">
        <f t="shared" ca="1" si="333"/>
        <v/>
      </c>
      <c r="FF382" s="191" t="str">
        <f t="shared" ca="1" si="334"/>
        <v/>
      </c>
      <c r="FG382" s="191" t="str">
        <f t="shared" ca="1" si="335"/>
        <v/>
      </c>
    </row>
    <row r="383" spans="1:163" x14ac:dyDescent="0.2">
      <c r="A383" s="191" t="str">
        <f t="shared" ca="1" si="280"/>
        <v/>
      </c>
      <c r="B383" s="191" t="str">
        <f t="shared" ca="1" si="281"/>
        <v/>
      </c>
      <c r="E383" s="191" t="str">
        <f t="shared" ca="1" si="282"/>
        <v/>
      </c>
      <c r="F383" s="191" t="str">
        <f ca="1">IF(補足!F382="","",REPT("0",3-LEN(補足!F382))&amp;補足!F382)</f>
        <v/>
      </c>
      <c r="O383" s="191" t="str">
        <f t="shared" ca="1" si="283"/>
        <v/>
      </c>
      <c r="P383" s="191" t="str">
        <f t="shared" ca="1" si="284"/>
        <v/>
      </c>
      <c r="Q383" s="191" t="str">
        <f t="shared" ca="1" si="285"/>
        <v/>
      </c>
      <c r="R383" s="191" t="str">
        <f t="shared" ca="1" si="286"/>
        <v/>
      </c>
      <c r="S383" s="191" t="str">
        <f t="shared" ca="1" si="287"/>
        <v/>
      </c>
      <c r="T383" s="191" t="str">
        <f t="shared" ca="1" si="288"/>
        <v/>
      </c>
      <c r="U383" s="191" t="str">
        <f t="shared" ca="1" si="289"/>
        <v/>
      </c>
      <c r="AA383" s="191" t="str">
        <f t="shared" ca="1" si="290"/>
        <v/>
      </c>
      <c r="AB383" s="191" t="str">
        <f t="shared" ca="1" si="291"/>
        <v/>
      </c>
      <c r="AC383" s="191" t="str">
        <f t="shared" ca="1" si="292"/>
        <v/>
      </c>
      <c r="AD383" s="191" t="str">
        <f t="shared" ca="1" si="293"/>
        <v/>
      </c>
      <c r="AE383" s="191" t="str">
        <f t="shared" ca="1" si="294"/>
        <v/>
      </c>
      <c r="AF383" s="191" t="str">
        <f t="shared" ca="1" si="295"/>
        <v/>
      </c>
      <c r="AG383" s="191" t="str">
        <f t="shared" ca="1" si="296"/>
        <v/>
      </c>
      <c r="AH383" s="191" t="str">
        <f t="shared" ca="1" si="297"/>
        <v/>
      </c>
      <c r="AI383" s="191" t="str">
        <f t="shared" ca="1" si="298"/>
        <v/>
      </c>
      <c r="AJ383" s="191" t="str">
        <f t="shared" ca="1" si="299"/>
        <v/>
      </c>
      <c r="AO383" s="191" t="str">
        <f t="shared" ca="1" si="300"/>
        <v/>
      </c>
      <c r="BA383" s="191" t="str">
        <f t="shared" ca="1" si="301"/>
        <v/>
      </c>
      <c r="BB383" s="191" t="str">
        <f t="shared" ca="1" si="302"/>
        <v/>
      </c>
      <c r="BC383" s="191" t="str">
        <f t="shared" ca="1" si="303"/>
        <v/>
      </c>
      <c r="BD383" s="191" t="str">
        <f t="shared" ca="1" si="304"/>
        <v/>
      </c>
      <c r="BE383" s="191" t="str">
        <f t="shared" ca="1" si="305"/>
        <v/>
      </c>
      <c r="BF383" s="191" t="str">
        <f t="shared" ca="1" si="306"/>
        <v/>
      </c>
      <c r="BG383" s="191" t="str">
        <f t="shared" ca="1" si="307"/>
        <v/>
      </c>
      <c r="BH383" s="191" t="str">
        <f t="shared" ca="1" si="308"/>
        <v/>
      </c>
      <c r="BI383" s="191" t="str">
        <f t="shared" ca="1" si="309"/>
        <v/>
      </c>
      <c r="BJ383" s="191" t="str">
        <f t="shared" ca="1" si="310"/>
        <v/>
      </c>
      <c r="BV383" s="191" t="str">
        <f t="shared" ca="1" si="311"/>
        <v/>
      </c>
      <c r="BW383" s="191" t="str">
        <f t="shared" ca="1" si="312"/>
        <v/>
      </c>
      <c r="BZ383" s="191" t="str">
        <f t="shared" ca="1" si="313"/>
        <v/>
      </c>
      <c r="CA383" s="191" t="str">
        <f t="shared" ca="1" si="314"/>
        <v/>
      </c>
      <c r="CB383" s="191" t="str">
        <f t="shared" ca="1" si="315"/>
        <v/>
      </c>
      <c r="CC383" s="191" t="str">
        <f t="shared" ca="1" si="316"/>
        <v/>
      </c>
      <c r="CL383" s="191" t="str">
        <f t="shared" ca="1" si="317"/>
        <v/>
      </c>
      <c r="CM383" s="191" t="str">
        <f t="shared" ca="1" si="318"/>
        <v/>
      </c>
      <c r="CP383" s="191" t="str">
        <f t="shared" ca="1" si="319"/>
        <v/>
      </c>
      <c r="CQ383" s="191" t="str">
        <f t="shared" ca="1" si="320"/>
        <v/>
      </c>
      <c r="CR383" s="191" t="str">
        <f t="shared" ca="1" si="321"/>
        <v/>
      </c>
      <c r="CS383" s="191" t="str">
        <f t="shared" ca="1" si="322"/>
        <v/>
      </c>
      <c r="CT383" s="191" t="str">
        <f t="shared" ca="1" si="323"/>
        <v/>
      </c>
      <c r="CU383" s="191" t="str">
        <f t="shared" ca="1" si="324"/>
        <v/>
      </c>
      <c r="CV383" s="191" t="str">
        <f t="shared" ca="1" si="325"/>
        <v/>
      </c>
      <c r="ET383" s="191" t="str">
        <f t="shared" ca="1" si="326"/>
        <v/>
      </c>
      <c r="EU383" s="191" t="str">
        <f t="shared" ca="1" si="327"/>
        <v/>
      </c>
      <c r="EV383" s="191" t="str">
        <f t="shared" ca="1" si="328"/>
        <v/>
      </c>
      <c r="EX383" s="191" t="str">
        <f t="shared" ca="1" si="329"/>
        <v/>
      </c>
      <c r="EY383" s="191" t="str">
        <f t="shared" ca="1" si="330"/>
        <v/>
      </c>
      <c r="EZ383" s="191" t="str">
        <f t="shared" ca="1" si="331"/>
        <v/>
      </c>
      <c r="FD383" s="191" t="str">
        <f t="shared" ca="1" si="332"/>
        <v/>
      </c>
      <c r="FE383" s="191" t="str">
        <f t="shared" ca="1" si="333"/>
        <v/>
      </c>
      <c r="FF383" s="191" t="str">
        <f t="shared" ca="1" si="334"/>
        <v/>
      </c>
      <c r="FG383" s="191" t="str">
        <f t="shared" ca="1" si="335"/>
        <v/>
      </c>
    </row>
    <row r="384" spans="1:163" x14ac:dyDescent="0.2">
      <c r="A384" s="191" t="str">
        <f t="shared" ca="1" si="280"/>
        <v/>
      </c>
      <c r="B384" s="191" t="str">
        <f t="shared" ca="1" si="281"/>
        <v/>
      </c>
      <c r="E384" s="191" t="str">
        <f t="shared" ca="1" si="282"/>
        <v/>
      </c>
      <c r="F384" s="191" t="str">
        <f ca="1">IF(補足!F383="","",REPT("0",3-LEN(補足!F383))&amp;補足!F383)</f>
        <v/>
      </c>
      <c r="O384" s="191" t="str">
        <f t="shared" ca="1" si="283"/>
        <v/>
      </c>
      <c r="P384" s="191" t="str">
        <f t="shared" ca="1" si="284"/>
        <v/>
      </c>
      <c r="Q384" s="191" t="str">
        <f t="shared" ca="1" si="285"/>
        <v/>
      </c>
      <c r="R384" s="191" t="str">
        <f t="shared" ca="1" si="286"/>
        <v/>
      </c>
      <c r="S384" s="191" t="str">
        <f t="shared" ca="1" si="287"/>
        <v/>
      </c>
      <c r="T384" s="191" t="str">
        <f t="shared" ca="1" si="288"/>
        <v/>
      </c>
      <c r="U384" s="191" t="str">
        <f t="shared" ca="1" si="289"/>
        <v/>
      </c>
      <c r="AA384" s="191" t="str">
        <f t="shared" ca="1" si="290"/>
        <v/>
      </c>
      <c r="AB384" s="191" t="str">
        <f t="shared" ca="1" si="291"/>
        <v/>
      </c>
      <c r="AC384" s="191" t="str">
        <f t="shared" ca="1" si="292"/>
        <v/>
      </c>
      <c r="AD384" s="191" t="str">
        <f t="shared" ca="1" si="293"/>
        <v/>
      </c>
      <c r="AE384" s="191" t="str">
        <f t="shared" ca="1" si="294"/>
        <v/>
      </c>
      <c r="AF384" s="191" t="str">
        <f t="shared" ca="1" si="295"/>
        <v/>
      </c>
      <c r="AG384" s="191" t="str">
        <f t="shared" ca="1" si="296"/>
        <v/>
      </c>
      <c r="AH384" s="191" t="str">
        <f t="shared" ca="1" si="297"/>
        <v/>
      </c>
      <c r="AI384" s="191" t="str">
        <f t="shared" ca="1" si="298"/>
        <v/>
      </c>
      <c r="AJ384" s="191" t="str">
        <f t="shared" ca="1" si="299"/>
        <v/>
      </c>
      <c r="AO384" s="191" t="str">
        <f t="shared" ca="1" si="300"/>
        <v/>
      </c>
      <c r="BA384" s="191" t="str">
        <f t="shared" ca="1" si="301"/>
        <v/>
      </c>
      <c r="BB384" s="191" t="str">
        <f t="shared" ca="1" si="302"/>
        <v/>
      </c>
      <c r="BC384" s="191" t="str">
        <f t="shared" ca="1" si="303"/>
        <v/>
      </c>
      <c r="BD384" s="191" t="str">
        <f t="shared" ca="1" si="304"/>
        <v/>
      </c>
      <c r="BE384" s="191" t="str">
        <f t="shared" ca="1" si="305"/>
        <v/>
      </c>
      <c r="BF384" s="191" t="str">
        <f t="shared" ca="1" si="306"/>
        <v/>
      </c>
      <c r="BG384" s="191" t="str">
        <f t="shared" ca="1" si="307"/>
        <v/>
      </c>
      <c r="BH384" s="191" t="str">
        <f t="shared" ca="1" si="308"/>
        <v/>
      </c>
      <c r="BI384" s="191" t="str">
        <f t="shared" ca="1" si="309"/>
        <v/>
      </c>
      <c r="BJ384" s="191" t="str">
        <f t="shared" ca="1" si="310"/>
        <v/>
      </c>
      <c r="BV384" s="191" t="str">
        <f t="shared" ca="1" si="311"/>
        <v/>
      </c>
      <c r="BW384" s="191" t="str">
        <f t="shared" ca="1" si="312"/>
        <v/>
      </c>
      <c r="BZ384" s="191" t="str">
        <f t="shared" ca="1" si="313"/>
        <v/>
      </c>
      <c r="CA384" s="191" t="str">
        <f t="shared" ca="1" si="314"/>
        <v/>
      </c>
      <c r="CB384" s="191" t="str">
        <f t="shared" ca="1" si="315"/>
        <v/>
      </c>
      <c r="CC384" s="191" t="str">
        <f t="shared" ca="1" si="316"/>
        <v/>
      </c>
      <c r="CL384" s="191" t="str">
        <f t="shared" ca="1" si="317"/>
        <v/>
      </c>
      <c r="CM384" s="191" t="str">
        <f t="shared" ca="1" si="318"/>
        <v/>
      </c>
      <c r="CP384" s="191" t="str">
        <f t="shared" ca="1" si="319"/>
        <v/>
      </c>
      <c r="CQ384" s="191" t="str">
        <f t="shared" ca="1" si="320"/>
        <v/>
      </c>
      <c r="CR384" s="191" t="str">
        <f t="shared" ca="1" si="321"/>
        <v/>
      </c>
      <c r="CS384" s="191" t="str">
        <f t="shared" ca="1" si="322"/>
        <v/>
      </c>
      <c r="CT384" s="191" t="str">
        <f t="shared" ca="1" si="323"/>
        <v/>
      </c>
      <c r="CU384" s="191" t="str">
        <f t="shared" ca="1" si="324"/>
        <v/>
      </c>
      <c r="CV384" s="191" t="str">
        <f t="shared" ca="1" si="325"/>
        <v/>
      </c>
      <c r="ET384" s="191" t="str">
        <f t="shared" ca="1" si="326"/>
        <v/>
      </c>
      <c r="EU384" s="191" t="str">
        <f t="shared" ca="1" si="327"/>
        <v/>
      </c>
      <c r="EV384" s="191" t="str">
        <f t="shared" ca="1" si="328"/>
        <v/>
      </c>
      <c r="EX384" s="191" t="str">
        <f t="shared" ca="1" si="329"/>
        <v/>
      </c>
      <c r="EY384" s="191" t="str">
        <f t="shared" ca="1" si="330"/>
        <v/>
      </c>
      <c r="EZ384" s="191" t="str">
        <f t="shared" ca="1" si="331"/>
        <v/>
      </c>
      <c r="FD384" s="191" t="str">
        <f t="shared" ca="1" si="332"/>
        <v/>
      </c>
      <c r="FE384" s="191" t="str">
        <f t="shared" ca="1" si="333"/>
        <v/>
      </c>
      <c r="FF384" s="191" t="str">
        <f t="shared" ca="1" si="334"/>
        <v/>
      </c>
      <c r="FG384" s="191" t="str">
        <f t="shared" ca="1" si="335"/>
        <v/>
      </c>
    </row>
    <row r="385" spans="1:163" x14ac:dyDescent="0.2">
      <c r="A385" s="191" t="str">
        <f t="shared" ca="1" si="280"/>
        <v/>
      </c>
      <c r="B385" s="191" t="str">
        <f t="shared" ca="1" si="281"/>
        <v/>
      </c>
      <c r="E385" s="191" t="str">
        <f t="shared" ca="1" si="282"/>
        <v/>
      </c>
      <c r="F385" s="191" t="str">
        <f ca="1">IF(補足!F384="","",REPT("0",3-LEN(補足!F384))&amp;補足!F384)</f>
        <v/>
      </c>
      <c r="O385" s="191" t="str">
        <f t="shared" ca="1" si="283"/>
        <v/>
      </c>
      <c r="P385" s="191" t="str">
        <f t="shared" ca="1" si="284"/>
        <v/>
      </c>
      <c r="Q385" s="191" t="str">
        <f t="shared" ca="1" si="285"/>
        <v/>
      </c>
      <c r="R385" s="191" t="str">
        <f t="shared" ca="1" si="286"/>
        <v/>
      </c>
      <c r="S385" s="191" t="str">
        <f t="shared" ca="1" si="287"/>
        <v/>
      </c>
      <c r="T385" s="191" t="str">
        <f t="shared" ca="1" si="288"/>
        <v/>
      </c>
      <c r="U385" s="191" t="str">
        <f t="shared" ca="1" si="289"/>
        <v/>
      </c>
      <c r="AA385" s="191" t="str">
        <f t="shared" ca="1" si="290"/>
        <v/>
      </c>
      <c r="AB385" s="191" t="str">
        <f t="shared" ca="1" si="291"/>
        <v/>
      </c>
      <c r="AC385" s="191" t="str">
        <f t="shared" ca="1" si="292"/>
        <v/>
      </c>
      <c r="AD385" s="191" t="str">
        <f t="shared" ca="1" si="293"/>
        <v/>
      </c>
      <c r="AE385" s="191" t="str">
        <f t="shared" ca="1" si="294"/>
        <v/>
      </c>
      <c r="AF385" s="191" t="str">
        <f t="shared" ca="1" si="295"/>
        <v/>
      </c>
      <c r="AG385" s="191" t="str">
        <f t="shared" ca="1" si="296"/>
        <v/>
      </c>
      <c r="AH385" s="191" t="str">
        <f t="shared" ca="1" si="297"/>
        <v/>
      </c>
      <c r="AI385" s="191" t="str">
        <f t="shared" ca="1" si="298"/>
        <v/>
      </c>
      <c r="AJ385" s="191" t="str">
        <f t="shared" ca="1" si="299"/>
        <v/>
      </c>
      <c r="AO385" s="191" t="str">
        <f t="shared" ca="1" si="300"/>
        <v/>
      </c>
      <c r="BA385" s="191" t="str">
        <f t="shared" ca="1" si="301"/>
        <v/>
      </c>
      <c r="BB385" s="191" t="str">
        <f t="shared" ca="1" si="302"/>
        <v/>
      </c>
      <c r="BC385" s="191" t="str">
        <f t="shared" ca="1" si="303"/>
        <v/>
      </c>
      <c r="BD385" s="191" t="str">
        <f t="shared" ca="1" si="304"/>
        <v/>
      </c>
      <c r="BE385" s="191" t="str">
        <f t="shared" ca="1" si="305"/>
        <v/>
      </c>
      <c r="BF385" s="191" t="str">
        <f t="shared" ca="1" si="306"/>
        <v/>
      </c>
      <c r="BG385" s="191" t="str">
        <f t="shared" ca="1" si="307"/>
        <v/>
      </c>
      <c r="BH385" s="191" t="str">
        <f t="shared" ca="1" si="308"/>
        <v/>
      </c>
      <c r="BI385" s="191" t="str">
        <f t="shared" ca="1" si="309"/>
        <v/>
      </c>
      <c r="BJ385" s="191" t="str">
        <f t="shared" ca="1" si="310"/>
        <v/>
      </c>
      <c r="BV385" s="191" t="str">
        <f t="shared" ca="1" si="311"/>
        <v/>
      </c>
      <c r="BW385" s="191" t="str">
        <f t="shared" ca="1" si="312"/>
        <v/>
      </c>
      <c r="BZ385" s="191" t="str">
        <f t="shared" ca="1" si="313"/>
        <v/>
      </c>
      <c r="CA385" s="191" t="str">
        <f t="shared" ca="1" si="314"/>
        <v/>
      </c>
      <c r="CB385" s="191" t="str">
        <f t="shared" ca="1" si="315"/>
        <v/>
      </c>
      <c r="CC385" s="191" t="str">
        <f t="shared" ca="1" si="316"/>
        <v/>
      </c>
      <c r="CL385" s="191" t="str">
        <f t="shared" ca="1" si="317"/>
        <v/>
      </c>
      <c r="CM385" s="191" t="str">
        <f t="shared" ca="1" si="318"/>
        <v/>
      </c>
      <c r="CP385" s="191" t="str">
        <f t="shared" ca="1" si="319"/>
        <v/>
      </c>
      <c r="CQ385" s="191" t="str">
        <f t="shared" ca="1" si="320"/>
        <v/>
      </c>
      <c r="CR385" s="191" t="str">
        <f t="shared" ca="1" si="321"/>
        <v/>
      </c>
      <c r="CS385" s="191" t="str">
        <f t="shared" ca="1" si="322"/>
        <v/>
      </c>
      <c r="CT385" s="191" t="str">
        <f t="shared" ca="1" si="323"/>
        <v/>
      </c>
      <c r="CU385" s="191" t="str">
        <f t="shared" ca="1" si="324"/>
        <v/>
      </c>
      <c r="CV385" s="191" t="str">
        <f t="shared" ca="1" si="325"/>
        <v/>
      </c>
      <c r="ET385" s="191" t="str">
        <f t="shared" ca="1" si="326"/>
        <v/>
      </c>
      <c r="EU385" s="191" t="str">
        <f t="shared" ca="1" si="327"/>
        <v/>
      </c>
      <c r="EV385" s="191" t="str">
        <f t="shared" ca="1" si="328"/>
        <v/>
      </c>
      <c r="EX385" s="191" t="str">
        <f t="shared" ca="1" si="329"/>
        <v/>
      </c>
      <c r="EY385" s="191" t="str">
        <f t="shared" ca="1" si="330"/>
        <v/>
      </c>
      <c r="EZ385" s="191" t="str">
        <f t="shared" ca="1" si="331"/>
        <v/>
      </c>
      <c r="FD385" s="191" t="str">
        <f t="shared" ca="1" si="332"/>
        <v/>
      </c>
      <c r="FE385" s="191" t="str">
        <f t="shared" ca="1" si="333"/>
        <v/>
      </c>
      <c r="FF385" s="191" t="str">
        <f t="shared" ca="1" si="334"/>
        <v/>
      </c>
      <c r="FG385" s="191" t="str">
        <f t="shared" ca="1" si="335"/>
        <v/>
      </c>
    </row>
    <row r="386" spans="1:163" x14ac:dyDescent="0.2">
      <c r="A386" s="191" t="str">
        <f t="shared" ca="1" si="280"/>
        <v/>
      </c>
      <c r="B386" s="191" t="str">
        <f t="shared" ca="1" si="281"/>
        <v/>
      </c>
      <c r="E386" s="191" t="str">
        <f t="shared" ca="1" si="282"/>
        <v/>
      </c>
      <c r="F386" s="191" t="str">
        <f ca="1">IF(補足!F385="","",REPT("0",3-LEN(補足!F385))&amp;補足!F385)</f>
        <v/>
      </c>
      <c r="O386" s="191" t="str">
        <f t="shared" ca="1" si="283"/>
        <v/>
      </c>
      <c r="P386" s="191" t="str">
        <f t="shared" ca="1" si="284"/>
        <v/>
      </c>
      <c r="Q386" s="191" t="str">
        <f t="shared" ca="1" si="285"/>
        <v/>
      </c>
      <c r="R386" s="191" t="str">
        <f t="shared" ca="1" si="286"/>
        <v/>
      </c>
      <c r="S386" s="191" t="str">
        <f t="shared" ca="1" si="287"/>
        <v/>
      </c>
      <c r="T386" s="191" t="str">
        <f t="shared" ca="1" si="288"/>
        <v/>
      </c>
      <c r="U386" s="191" t="str">
        <f t="shared" ca="1" si="289"/>
        <v/>
      </c>
      <c r="AA386" s="191" t="str">
        <f t="shared" ca="1" si="290"/>
        <v/>
      </c>
      <c r="AB386" s="191" t="str">
        <f t="shared" ca="1" si="291"/>
        <v/>
      </c>
      <c r="AC386" s="191" t="str">
        <f t="shared" ca="1" si="292"/>
        <v/>
      </c>
      <c r="AD386" s="191" t="str">
        <f t="shared" ca="1" si="293"/>
        <v/>
      </c>
      <c r="AE386" s="191" t="str">
        <f t="shared" ca="1" si="294"/>
        <v/>
      </c>
      <c r="AF386" s="191" t="str">
        <f t="shared" ca="1" si="295"/>
        <v/>
      </c>
      <c r="AG386" s="191" t="str">
        <f t="shared" ca="1" si="296"/>
        <v/>
      </c>
      <c r="AH386" s="191" t="str">
        <f t="shared" ca="1" si="297"/>
        <v/>
      </c>
      <c r="AI386" s="191" t="str">
        <f t="shared" ca="1" si="298"/>
        <v/>
      </c>
      <c r="AJ386" s="191" t="str">
        <f t="shared" ca="1" si="299"/>
        <v/>
      </c>
      <c r="AO386" s="191" t="str">
        <f t="shared" ca="1" si="300"/>
        <v/>
      </c>
      <c r="BA386" s="191" t="str">
        <f t="shared" ca="1" si="301"/>
        <v/>
      </c>
      <c r="BB386" s="191" t="str">
        <f t="shared" ca="1" si="302"/>
        <v/>
      </c>
      <c r="BC386" s="191" t="str">
        <f t="shared" ca="1" si="303"/>
        <v/>
      </c>
      <c r="BD386" s="191" t="str">
        <f t="shared" ca="1" si="304"/>
        <v/>
      </c>
      <c r="BE386" s="191" t="str">
        <f t="shared" ca="1" si="305"/>
        <v/>
      </c>
      <c r="BF386" s="191" t="str">
        <f t="shared" ca="1" si="306"/>
        <v/>
      </c>
      <c r="BG386" s="191" t="str">
        <f t="shared" ca="1" si="307"/>
        <v/>
      </c>
      <c r="BH386" s="191" t="str">
        <f t="shared" ca="1" si="308"/>
        <v/>
      </c>
      <c r="BI386" s="191" t="str">
        <f t="shared" ca="1" si="309"/>
        <v/>
      </c>
      <c r="BJ386" s="191" t="str">
        <f t="shared" ca="1" si="310"/>
        <v/>
      </c>
      <c r="BV386" s="191" t="str">
        <f t="shared" ca="1" si="311"/>
        <v/>
      </c>
      <c r="BW386" s="191" t="str">
        <f t="shared" ca="1" si="312"/>
        <v/>
      </c>
      <c r="BZ386" s="191" t="str">
        <f t="shared" ca="1" si="313"/>
        <v/>
      </c>
      <c r="CA386" s="191" t="str">
        <f t="shared" ca="1" si="314"/>
        <v/>
      </c>
      <c r="CB386" s="191" t="str">
        <f t="shared" ca="1" si="315"/>
        <v/>
      </c>
      <c r="CC386" s="191" t="str">
        <f t="shared" ca="1" si="316"/>
        <v/>
      </c>
      <c r="CL386" s="191" t="str">
        <f t="shared" ca="1" si="317"/>
        <v/>
      </c>
      <c r="CM386" s="191" t="str">
        <f t="shared" ca="1" si="318"/>
        <v/>
      </c>
      <c r="CP386" s="191" t="str">
        <f t="shared" ca="1" si="319"/>
        <v/>
      </c>
      <c r="CQ386" s="191" t="str">
        <f t="shared" ca="1" si="320"/>
        <v/>
      </c>
      <c r="CR386" s="191" t="str">
        <f t="shared" ca="1" si="321"/>
        <v/>
      </c>
      <c r="CS386" s="191" t="str">
        <f t="shared" ca="1" si="322"/>
        <v/>
      </c>
      <c r="CT386" s="191" t="str">
        <f t="shared" ca="1" si="323"/>
        <v/>
      </c>
      <c r="CU386" s="191" t="str">
        <f t="shared" ca="1" si="324"/>
        <v/>
      </c>
      <c r="CV386" s="191" t="str">
        <f t="shared" ca="1" si="325"/>
        <v/>
      </c>
      <c r="ET386" s="191" t="str">
        <f t="shared" ca="1" si="326"/>
        <v/>
      </c>
      <c r="EU386" s="191" t="str">
        <f t="shared" ca="1" si="327"/>
        <v/>
      </c>
      <c r="EV386" s="191" t="str">
        <f t="shared" ca="1" si="328"/>
        <v/>
      </c>
      <c r="EX386" s="191" t="str">
        <f t="shared" ca="1" si="329"/>
        <v/>
      </c>
      <c r="EY386" s="191" t="str">
        <f t="shared" ca="1" si="330"/>
        <v/>
      </c>
      <c r="EZ386" s="191" t="str">
        <f t="shared" ca="1" si="331"/>
        <v/>
      </c>
      <c r="FD386" s="191" t="str">
        <f t="shared" ca="1" si="332"/>
        <v/>
      </c>
      <c r="FE386" s="191" t="str">
        <f t="shared" ca="1" si="333"/>
        <v/>
      </c>
      <c r="FF386" s="191" t="str">
        <f t="shared" ca="1" si="334"/>
        <v/>
      </c>
      <c r="FG386" s="191" t="str">
        <f t="shared" ca="1" si="335"/>
        <v/>
      </c>
    </row>
    <row r="387" spans="1:163" x14ac:dyDescent="0.2">
      <c r="A387" s="191" t="str">
        <f t="shared" ref="A387:A450" ca="1" si="336">IF($F387="","","03")</f>
        <v/>
      </c>
      <c r="B387" s="191" t="str">
        <f t="shared" ref="B387:B450" ca="1" si="337">IF($A387="03",ASC($B$2),"")</f>
        <v/>
      </c>
      <c r="E387" s="191" t="str">
        <f t="shared" ref="E387:E450" ca="1" si="338">IF($A387="03",ASC($E$2),"")</f>
        <v/>
      </c>
      <c r="F387" s="191" t="str">
        <f ca="1">IF(補足!F386="","",REPT("0",3-LEN(補足!F386))&amp;補足!F386)</f>
        <v/>
      </c>
      <c r="O387" s="191" t="str">
        <f t="shared" ref="O387:O450" ca="1" si="339">IF($A387="03",T($O$2),"")</f>
        <v/>
      </c>
      <c r="P387" s="191" t="str">
        <f t="shared" ref="P387:P450" ca="1" si="340">IF($A387="03",ASC($P$2),"")</f>
        <v/>
      </c>
      <c r="Q387" s="191" t="str">
        <f t="shared" ref="Q387:Q450" ca="1" si="341">IF($A387="03",ASC($Q$2),"")</f>
        <v/>
      </c>
      <c r="R387" s="191" t="str">
        <f t="shared" ref="R387:R450" ca="1" si="342">IF($A387="03",T($R$2),"")</f>
        <v/>
      </c>
      <c r="S387" s="191" t="str">
        <f t="shared" ref="S387:S450" ca="1" si="343">IF($A387="03",ASC($S$2),"")</f>
        <v/>
      </c>
      <c r="T387" s="191" t="str">
        <f t="shared" ref="T387:T450" ca="1" si="344">IF($A387="03",ASC($T$2),"")</f>
        <v/>
      </c>
      <c r="U387" s="191" t="str">
        <f t="shared" ref="U387:U450" ca="1" si="345">IF($A387="03",ASC($U$2),"")</f>
        <v/>
      </c>
      <c r="AA387" s="191" t="str">
        <f t="shared" ref="AA387:AA450" ca="1" si="346">IF($A387="03",T($AA$2),"")</f>
        <v/>
      </c>
      <c r="AB387" s="191" t="str">
        <f t="shared" ref="AB387:AB450" ca="1" si="347">IF($A387="03",ASC($AB$2),"")</f>
        <v/>
      </c>
      <c r="AC387" s="191" t="str">
        <f t="shared" ref="AC387:AC450" ca="1" si="348">IF($A387="03",T($AC$2),"")</f>
        <v/>
      </c>
      <c r="AD387" s="191" t="str">
        <f t="shared" ref="AD387:AD450" ca="1" si="349">IF($A387="03",ASC($AD$2),"")</f>
        <v/>
      </c>
      <c r="AE387" s="191" t="str">
        <f t="shared" ref="AE387:AE450" ca="1" si="350">IF($A387="03",ASC($AE$2),"")</f>
        <v/>
      </c>
      <c r="AF387" s="191" t="str">
        <f t="shared" ref="AF387:AF450" ca="1" si="351">IF($A387="03",T($AF$2),"")</f>
        <v/>
      </c>
      <c r="AG387" s="191" t="str">
        <f t="shared" ref="AG387:AG450" ca="1" si="352">IF($A387="03",T($AG$2),"")</f>
        <v/>
      </c>
      <c r="AH387" s="191" t="str">
        <f t="shared" ref="AH387:AH450" ca="1" si="353">IF($A387="03",ASC($AH$2),"")</f>
        <v/>
      </c>
      <c r="AI387" s="191" t="str">
        <f t="shared" ref="AI387:AI450" ca="1" si="354">IF($A387="03",ASC($AI$2),"")</f>
        <v/>
      </c>
      <c r="AJ387" s="191" t="str">
        <f t="shared" ref="AJ387:AJ450" ca="1" si="355">IF($A387="03",ASC($AJ$2),"")</f>
        <v/>
      </c>
      <c r="AO387" s="191" t="str">
        <f t="shared" ref="AO387:AO450" ca="1" si="356">IF($A387="03",T($AO$2),"")</f>
        <v/>
      </c>
      <c r="BA387" s="191" t="str">
        <f t="shared" ref="BA387:BA450" ca="1" si="357">IF($A387="03",ASC($BA$2),"")</f>
        <v/>
      </c>
      <c r="BB387" s="191" t="str">
        <f t="shared" ref="BB387:BB450" ca="1" si="358">IF($A387="03",T($BB$2),"")</f>
        <v/>
      </c>
      <c r="BC387" s="191" t="str">
        <f t="shared" ref="BC387:BC450" ca="1" si="359">IF($A387="03",ASC($BC$2),"")</f>
        <v/>
      </c>
      <c r="BD387" s="191" t="str">
        <f t="shared" ref="BD387:BD450" ca="1" si="360">IF($A387="03",ASC($BD$2),"")</f>
        <v/>
      </c>
      <c r="BE387" s="191" t="str">
        <f t="shared" ref="BE387:BE450" ca="1" si="361">IF($A387="03",T($BE$2),"")</f>
        <v/>
      </c>
      <c r="BF387" s="191" t="str">
        <f t="shared" ref="BF387:BF450" ca="1" si="362">IF($A387="03",ASC($BF$2),"")</f>
        <v/>
      </c>
      <c r="BG387" s="191" t="str">
        <f t="shared" ref="BG387:BG450" ca="1" si="363">IF($A387="03",ASC($BG$2),"")</f>
        <v/>
      </c>
      <c r="BH387" s="191" t="str">
        <f t="shared" ref="BH387:BH450" ca="1" si="364">IF($A387="03",ASC($BH$2),"")</f>
        <v/>
      </c>
      <c r="BI387" s="191" t="str">
        <f t="shared" ref="BI387:BI450" ca="1" si="365">IF($A387="03",T($BI$2),"")</f>
        <v/>
      </c>
      <c r="BJ387" s="191" t="str">
        <f t="shared" ref="BJ387:BJ450" ca="1" si="366">IF($A387="03",ASC($BJ$2),"")</f>
        <v/>
      </c>
      <c r="BV387" s="191" t="str">
        <f t="shared" ref="BV387:BV450" ca="1" si="367">IF($A387="03",T($BV$2),"")</f>
        <v/>
      </c>
      <c r="BW387" s="191" t="str">
        <f t="shared" ref="BW387:BW450" ca="1" si="368">IF($A387="03",ASC($BW$2),"")</f>
        <v/>
      </c>
      <c r="BZ387" s="191" t="str">
        <f t="shared" ref="BZ387:BZ450" ca="1" si="369">IF($A387="03",T($BZ$2),"")</f>
        <v/>
      </c>
      <c r="CA387" s="191" t="str">
        <f t="shared" ref="CA387:CA450" ca="1" si="370">IF($A387="03",ASC($CA$2),"")</f>
        <v/>
      </c>
      <c r="CB387" s="191" t="str">
        <f t="shared" ref="CB387:CB450" ca="1" si="371">IF($A387="03",ASC($CB$2),"")</f>
        <v/>
      </c>
      <c r="CC387" s="191" t="str">
        <f t="shared" ref="CC387:CC450" ca="1" si="372">IF($A387="03",ASC($CC$2),"")</f>
        <v/>
      </c>
      <c r="CL387" s="191" t="str">
        <f t="shared" ref="CL387:CL450" ca="1" si="373">IF($A387="03",T($CL$2),"")</f>
        <v/>
      </c>
      <c r="CM387" s="191" t="str">
        <f t="shared" ref="CM387:CM450" ca="1" si="374">IF($A387="03",ASC($CM$2),"")</f>
        <v/>
      </c>
      <c r="CP387" s="191" t="str">
        <f t="shared" ref="CP387:CP450" ca="1" si="375">IF($A387="03",T($CP$2),"")</f>
        <v/>
      </c>
      <c r="CQ387" s="191" t="str">
        <f t="shared" ref="CQ387:CQ450" ca="1" si="376">IF($A387="03",ASC($CQ$2),"")</f>
        <v/>
      </c>
      <c r="CR387" s="191" t="str">
        <f t="shared" ref="CR387:CR450" ca="1" si="377">IF($A387="03",ASC($CR$2),"")</f>
        <v/>
      </c>
      <c r="CS387" s="191" t="str">
        <f t="shared" ref="CS387:CS450" ca="1" si="378">IF($A387="03",ASC($CS$2),"")</f>
        <v/>
      </c>
      <c r="CT387" s="191" t="str">
        <f t="shared" ref="CT387:CT450" ca="1" si="379">IF($A387="03",T($CT$2),"")</f>
        <v/>
      </c>
      <c r="CU387" s="191" t="str">
        <f t="shared" ref="CU387:CU450" ca="1" si="380">IF($A387="03",ASC($CU$2),"")</f>
        <v/>
      </c>
      <c r="CV387" s="191" t="str">
        <f t="shared" ref="CV387:CV450" ca="1" si="381">IF($A387="03",ASC($CV$2),"")</f>
        <v/>
      </c>
      <c r="ET387" s="191" t="str">
        <f t="shared" ref="ET387:ET450" ca="1" si="382">IF($A387="03",ASC($ET$2),"")</f>
        <v/>
      </c>
      <c r="EU387" s="191" t="str">
        <f t="shared" ref="EU387:EU450" ca="1" si="383">IF($A387="03",T($EU$2),"")</f>
        <v/>
      </c>
      <c r="EV387" s="191" t="str">
        <f t="shared" ref="EV387:EV450" ca="1" si="384">IF($A387="03",ASC($EV$2),"")</f>
        <v/>
      </c>
      <c r="EX387" s="191" t="str">
        <f t="shared" ref="EX387:EX450" ca="1" si="385">IF($A387="03",ASC($EX$2),"")</f>
        <v/>
      </c>
      <c r="EY387" s="191" t="str">
        <f t="shared" ref="EY387:EY450" ca="1" si="386">IF($A387="03",ASC($EY$2),"")</f>
        <v/>
      </c>
      <c r="EZ387" s="191" t="str">
        <f t="shared" ref="EZ387:EZ450" ca="1" si="387">IF($A387="03",ASC($EZ$2),"")</f>
        <v/>
      </c>
      <c r="FD387" s="191" t="str">
        <f t="shared" ref="FD387:FD450" ca="1" si="388">IF($A387="03",ASC($FD$2),"")</f>
        <v/>
      </c>
      <c r="FE387" s="191" t="str">
        <f t="shared" ref="FE387:FE450" ca="1" si="389">IF($A387="03",T($FE$2),"")</f>
        <v/>
      </c>
      <c r="FF387" s="191" t="str">
        <f t="shared" ref="FF387:FF450" ca="1" si="390">IF($A387="03",ASC($FF$2),"")</f>
        <v/>
      </c>
      <c r="FG387" s="191" t="str">
        <f t="shared" ref="FG387:FG450" ca="1" si="391">IF($A387="03",ASC($FG$2),"")</f>
        <v/>
      </c>
    </row>
    <row r="388" spans="1:163" x14ac:dyDescent="0.2">
      <c r="A388" s="191" t="str">
        <f t="shared" ca="1" si="336"/>
        <v/>
      </c>
      <c r="B388" s="191" t="str">
        <f t="shared" ca="1" si="337"/>
        <v/>
      </c>
      <c r="E388" s="191" t="str">
        <f t="shared" ca="1" si="338"/>
        <v/>
      </c>
      <c r="F388" s="191" t="str">
        <f ca="1">IF(補足!F387="","",REPT("0",3-LEN(補足!F387))&amp;補足!F387)</f>
        <v/>
      </c>
      <c r="O388" s="191" t="str">
        <f t="shared" ca="1" si="339"/>
        <v/>
      </c>
      <c r="P388" s="191" t="str">
        <f t="shared" ca="1" si="340"/>
        <v/>
      </c>
      <c r="Q388" s="191" t="str">
        <f t="shared" ca="1" si="341"/>
        <v/>
      </c>
      <c r="R388" s="191" t="str">
        <f t="shared" ca="1" si="342"/>
        <v/>
      </c>
      <c r="S388" s="191" t="str">
        <f t="shared" ca="1" si="343"/>
        <v/>
      </c>
      <c r="T388" s="191" t="str">
        <f t="shared" ca="1" si="344"/>
        <v/>
      </c>
      <c r="U388" s="191" t="str">
        <f t="shared" ca="1" si="345"/>
        <v/>
      </c>
      <c r="AA388" s="191" t="str">
        <f t="shared" ca="1" si="346"/>
        <v/>
      </c>
      <c r="AB388" s="191" t="str">
        <f t="shared" ca="1" si="347"/>
        <v/>
      </c>
      <c r="AC388" s="191" t="str">
        <f t="shared" ca="1" si="348"/>
        <v/>
      </c>
      <c r="AD388" s="191" t="str">
        <f t="shared" ca="1" si="349"/>
        <v/>
      </c>
      <c r="AE388" s="191" t="str">
        <f t="shared" ca="1" si="350"/>
        <v/>
      </c>
      <c r="AF388" s="191" t="str">
        <f t="shared" ca="1" si="351"/>
        <v/>
      </c>
      <c r="AG388" s="191" t="str">
        <f t="shared" ca="1" si="352"/>
        <v/>
      </c>
      <c r="AH388" s="191" t="str">
        <f t="shared" ca="1" si="353"/>
        <v/>
      </c>
      <c r="AI388" s="191" t="str">
        <f t="shared" ca="1" si="354"/>
        <v/>
      </c>
      <c r="AJ388" s="191" t="str">
        <f t="shared" ca="1" si="355"/>
        <v/>
      </c>
      <c r="AO388" s="191" t="str">
        <f t="shared" ca="1" si="356"/>
        <v/>
      </c>
      <c r="BA388" s="191" t="str">
        <f t="shared" ca="1" si="357"/>
        <v/>
      </c>
      <c r="BB388" s="191" t="str">
        <f t="shared" ca="1" si="358"/>
        <v/>
      </c>
      <c r="BC388" s="191" t="str">
        <f t="shared" ca="1" si="359"/>
        <v/>
      </c>
      <c r="BD388" s="191" t="str">
        <f t="shared" ca="1" si="360"/>
        <v/>
      </c>
      <c r="BE388" s="191" t="str">
        <f t="shared" ca="1" si="361"/>
        <v/>
      </c>
      <c r="BF388" s="191" t="str">
        <f t="shared" ca="1" si="362"/>
        <v/>
      </c>
      <c r="BG388" s="191" t="str">
        <f t="shared" ca="1" si="363"/>
        <v/>
      </c>
      <c r="BH388" s="191" t="str">
        <f t="shared" ca="1" si="364"/>
        <v/>
      </c>
      <c r="BI388" s="191" t="str">
        <f t="shared" ca="1" si="365"/>
        <v/>
      </c>
      <c r="BJ388" s="191" t="str">
        <f t="shared" ca="1" si="366"/>
        <v/>
      </c>
      <c r="BV388" s="191" t="str">
        <f t="shared" ca="1" si="367"/>
        <v/>
      </c>
      <c r="BW388" s="191" t="str">
        <f t="shared" ca="1" si="368"/>
        <v/>
      </c>
      <c r="BZ388" s="191" t="str">
        <f t="shared" ca="1" si="369"/>
        <v/>
      </c>
      <c r="CA388" s="191" t="str">
        <f t="shared" ca="1" si="370"/>
        <v/>
      </c>
      <c r="CB388" s="191" t="str">
        <f t="shared" ca="1" si="371"/>
        <v/>
      </c>
      <c r="CC388" s="191" t="str">
        <f t="shared" ca="1" si="372"/>
        <v/>
      </c>
      <c r="CL388" s="191" t="str">
        <f t="shared" ca="1" si="373"/>
        <v/>
      </c>
      <c r="CM388" s="191" t="str">
        <f t="shared" ca="1" si="374"/>
        <v/>
      </c>
      <c r="CP388" s="191" t="str">
        <f t="shared" ca="1" si="375"/>
        <v/>
      </c>
      <c r="CQ388" s="191" t="str">
        <f t="shared" ca="1" si="376"/>
        <v/>
      </c>
      <c r="CR388" s="191" t="str">
        <f t="shared" ca="1" si="377"/>
        <v/>
      </c>
      <c r="CS388" s="191" t="str">
        <f t="shared" ca="1" si="378"/>
        <v/>
      </c>
      <c r="CT388" s="191" t="str">
        <f t="shared" ca="1" si="379"/>
        <v/>
      </c>
      <c r="CU388" s="191" t="str">
        <f t="shared" ca="1" si="380"/>
        <v/>
      </c>
      <c r="CV388" s="191" t="str">
        <f t="shared" ca="1" si="381"/>
        <v/>
      </c>
      <c r="ET388" s="191" t="str">
        <f t="shared" ca="1" si="382"/>
        <v/>
      </c>
      <c r="EU388" s="191" t="str">
        <f t="shared" ca="1" si="383"/>
        <v/>
      </c>
      <c r="EV388" s="191" t="str">
        <f t="shared" ca="1" si="384"/>
        <v/>
      </c>
      <c r="EX388" s="191" t="str">
        <f t="shared" ca="1" si="385"/>
        <v/>
      </c>
      <c r="EY388" s="191" t="str">
        <f t="shared" ca="1" si="386"/>
        <v/>
      </c>
      <c r="EZ388" s="191" t="str">
        <f t="shared" ca="1" si="387"/>
        <v/>
      </c>
      <c r="FD388" s="191" t="str">
        <f t="shared" ca="1" si="388"/>
        <v/>
      </c>
      <c r="FE388" s="191" t="str">
        <f t="shared" ca="1" si="389"/>
        <v/>
      </c>
      <c r="FF388" s="191" t="str">
        <f t="shared" ca="1" si="390"/>
        <v/>
      </c>
      <c r="FG388" s="191" t="str">
        <f t="shared" ca="1" si="391"/>
        <v/>
      </c>
    </row>
    <row r="389" spans="1:163" x14ac:dyDescent="0.2">
      <c r="A389" s="191" t="str">
        <f t="shared" ca="1" si="336"/>
        <v/>
      </c>
      <c r="B389" s="191" t="str">
        <f t="shared" ca="1" si="337"/>
        <v/>
      </c>
      <c r="E389" s="191" t="str">
        <f t="shared" ca="1" si="338"/>
        <v/>
      </c>
      <c r="F389" s="191" t="str">
        <f ca="1">IF(補足!F388="","",REPT("0",3-LEN(補足!F388))&amp;補足!F388)</f>
        <v/>
      </c>
      <c r="O389" s="191" t="str">
        <f t="shared" ca="1" si="339"/>
        <v/>
      </c>
      <c r="P389" s="191" t="str">
        <f t="shared" ca="1" si="340"/>
        <v/>
      </c>
      <c r="Q389" s="191" t="str">
        <f t="shared" ca="1" si="341"/>
        <v/>
      </c>
      <c r="R389" s="191" t="str">
        <f t="shared" ca="1" si="342"/>
        <v/>
      </c>
      <c r="S389" s="191" t="str">
        <f t="shared" ca="1" si="343"/>
        <v/>
      </c>
      <c r="T389" s="191" t="str">
        <f t="shared" ca="1" si="344"/>
        <v/>
      </c>
      <c r="U389" s="191" t="str">
        <f t="shared" ca="1" si="345"/>
        <v/>
      </c>
      <c r="AA389" s="191" t="str">
        <f t="shared" ca="1" si="346"/>
        <v/>
      </c>
      <c r="AB389" s="191" t="str">
        <f t="shared" ca="1" si="347"/>
        <v/>
      </c>
      <c r="AC389" s="191" t="str">
        <f t="shared" ca="1" si="348"/>
        <v/>
      </c>
      <c r="AD389" s="191" t="str">
        <f t="shared" ca="1" si="349"/>
        <v/>
      </c>
      <c r="AE389" s="191" t="str">
        <f t="shared" ca="1" si="350"/>
        <v/>
      </c>
      <c r="AF389" s="191" t="str">
        <f t="shared" ca="1" si="351"/>
        <v/>
      </c>
      <c r="AG389" s="191" t="str">
        <f t="shared" ca="1" si="352"/>
        <v/>
      </c>
      <c r="AH389" s="191" t="str">
        <f t="shared" ca="1" si="353"/>
        <v/>
      </c>
      <c r="AI389" s="191" t="str">
        <f t="shared" ca="1" si="354"/>
        <v/>
      </c>
      <c r="AJ389" s="191" t="str">
        <f t="shared" ca="1" si="355"/>
        <v/>
      </c>
      <c r="AO389" s="191" t="str">
        <f t="shared" ca="1" si="356"/>
        <v/>
      </c>
      <c r="BA389" s="191" t="str">
        <f t="shared" ca="1" si="357"/>
        <v/>
      </c>
      <c r="BB389" s="191" t="str">
        <f t="shared" ca="1" si="358"/>
        <v/>
      </c>
      <c r="BC389" s="191" t="str">
        <f t="shared" ca="1" si="359"/>
        <v/>
      </c>
      <c r="BD389" s="191" t="str">
        <f t="shared" ca="1" si="360"/>
        <v/>
      </c>
      <c r="BE389" s="191" t="str">
        <f t="shared" ca="1" si="361"/>
        <v/>
      </c>
      <c r="BF389" s="191" t="str">
        <f t="shared" ca="1" si="362"/>
        <v/>
      </c>
      <c r="BG389" s="191" t="str">
        <f t="shared" ca="1" si="363"/>
        <v/>
      </c>
      <c r="BH389" s="191" t="str">
        <f t="shared" ca="1" si="364"/>
        <v/>
      </c>
      <c r="BI389" s="191" t="str">
        <f t="shared" ca="1" si="365"/>
        <v/>
      </c>
      <c r="BJ389" s="191" t="str">
        <f t="shared" ca="1" si="366"/>
        <v/>
      </c>
      <c r="BV389" s="191" t="str">
        <f t="shared" ca="1" si="367"/>
        <v/>
      </c>
      <c r="BW389" s="191" t="str">
        <f t="shared" ca="1" si="368"/>
        <v/>
      </c>
      <c r="BZ389" s="191" t="str">
        <f t="shared" ca="1" si="369"/>
        <v/>
      </c>
      <c r="CA389" s="191" t="str">
        <f t="shared" ca="1" si="370"/>
        <v/>
      </c>
      <c r="CB389" s="191" t="str">
        <f t="shared" ca="1" si="371"/>
        <v/>
      </c>
      <c r="CC389" s="191" t="str">
        <f t="shared" ca="1" si="372"/>
        <v/>
      </c>
      <c r="CL389" s="191" t="str">
        <f t="shared" ca="1" si="373"/>
        <v/>
      </c>
      <c r="CM389" s="191" t="str">
        <f t="shared" ca="1" si="374"/>
        <v/>
      </c>
      <c r="CP389" s="191" t="str">
        <f t="shared" ca="1" si="375"/>
        <v/>
      </c>
      <c r="CQ389" s="191" t="str">
        <f t="shared" ca="1" si="376"/>
        <v/>
      </c>
      <c r="CR389" s="191" t="str">
        <f t="shared" ca="1" si="377"/>
        <v/>
      </c>
      <c r="CS389" s="191" t="str">
        <f t="shared" ca="1" si="378"/>
        <v/>
      </c>
      <c r="CT389" s="191" t="str">
        <f t="shared" ca="1" si="379"/>
        <v/>
      </c>
      <c r="CU389" s="191" t="str">
        <f t="shared" ca="1" si="380"/>
        <v/>
      </c>
      <c r="CV389" s="191" t="str">
        <f t="shared" ca="1" si="381"/>
        <v/>
      </c>
      <c r="ET389" s="191" t="str">
        <f t="shared" ca="1" si="382"/>
        <v/>
      </c>
      <c r="EU389" s="191" t="str">
        <f t="shared" ca="1" si="383"/>
        <v/>
      </c>
      <c r="EV389" s="191" t="str">
        <f t="shared" ca="1" si="384"/>
        <v/>
      </c>
      <c r="EX389" s="191" t="str">
        <f t="shared" ca="1" si="385"/>
        <v/>
      </c>
      <c r="EY389" s="191" t="str">
        <f t="shared" ca="1" si="386"/>
        <v/>
      </c>
      <c r="EZ389" s="191" t="str">
        <f t="shared" ca="1" si="387"/>
        <v/>
      </c>
      <c r="FD389" s="191" t="str">
        <f t="shared" ca="1" si="388"/>
        <v/>
      </c>
      <c r="FE389" s="191" t="str">
        <f t="shared" ca="1" si="389"/>
        <v/>
      </c>
      <c r="FF389" s="191" t="str">
        <f t="shared" ca="1" si="390"/>
        <v/>
      </c>
      <c r="FG389" s="191" t="str">
        <f t="shared" ca="1" si="391"/>
        <v/>
      </c>
    </row>
    <row r="390" spans="1:163" x14ac:dyDescent="0.2">
      <c r="A390" s="191" t="str">
        <f t="shared" ca="1" si="336"/>
        <v/>
      </c>
      <c r="B390" s="191" t="str">
        <f t="shared" ca="1" si="337"/>
        <v/>
      </c>
      <c r="E390" s="191" t="str">
        <f t="shared" ca="1" si="338"/>
        <v/>
      </c>
      <c r="F390" s="191" t="str">
        <f ca="1">IF(補足!F389="","",REPT("0",3-LEN(補足!F389))&amp;補足!F389)</f>
        <v/>
      </c>
      <c r="O390" s="191" t="str">
        <f t="shared" ca="1" si="339"/>
        <v/>
      </c>
      <c r="P390" s="191" t="str">
        <f t="shared" ca="1" si="340"/>
        <v/>
      </c>
      <c r="Q390" s="191" t="str">
        <f t="shared" ca="1" si="341"/>
        <v/>
      </c>
      <c r="R390" s="191" t="str">
        <f t="shared" ca="1" si="342"/>
        <v/>
      </c>
      <c r="S390" s="191" t="str">
        <f t="shared" ca="1" si="343"/>
        <v/>
      </c>
      <c r="T390" s="191" t="str">
        <f t="shared" ca="1" si="344"/>
        <v/>
      </c>
      <c r="U390" s="191" t="str">
        <f t="shared" ca="1" si="345"/>
        <v/>
      </c>
      <c r="AA390" s="191" t="str">
        <f t="shared" ca="1" si="346"/>
        <v/>
      </c>
      <c r="AB390" s="191" t="str">
        <f t="shared" ca="1" si="347"/>
        <v/>
      </c>
      <c r="AC390" s="191" t="str">
        <f t="shared" ca="1" si="348"/>
        <v/>
      </c>
      <c r="AD390" s="191" t="str">
        <f t="shared" ca="1" si="349"/>
        <v/>
      </c>
      <c r="AE390" s="191" t="str">
        <f t="shared" ca="1" si="350"/>
        <v/>
      </c>
      <c r="AF390" s="191" t="str">
        <f t="shared" ca="1" si="351"/>
        <v/>
      </c>
      <c r="AG390" s="191" t="str">
        <f t="shared" ca="1" si="352"/>
        <v/>
      </c>
      <c r="AH390" s="191" t="str">
        <f t="shared" ca="1" si="353"/>
        <v/>
      </c>
      <c r="AI390" s="191" t="str">
        <f t="shared" ca="1" si="354"/>
        <v/>
      </c>
      <c r="AJ390" s="191" t="str">
        <f t="shared" ca="1" si="355"/>
        <v/>
      </c>
      <c r="AO390" s="191" t="str">
        <f t="shared" ca="1" si="356"/>
        <v/>
      </c>
      <c r="BA390" s="191" t="str">
        <f t="shared" ca="1" si="357"/>
        <v/>
      </c>
      <c r="BB390" s="191" t="str">
        <f t="shared" ca="1" si="358"/>
        <v/>
      </c>
      <c r="BC390" s="191" t="str">
        <f t="shared" ca="1" si="359"/>
        <v/>
      </c>
      <c r="BD390" s="191" t="str">
        <f t="shared" ca="1" si="360"/>
        <v/>
      </c>
      <c r="BE390" s="191" t="str">
        <f t="shared" ca="1" si="361"/>
        <v/>
      </c>
      <c r="BF390" s="191" t="str">
        <f t="shared" ca="1" si="362"/>
        <v/>
      </c>
      <c r="BG390" s="191" t="str">
        <f t="shared" ca="1" si="363"/>
        <v/>
      </c>
      <c r="BH390" s="191" t="str">
        <f t="shared" ca="1" si="364"/>
        <v/>
      </c>
      <c r="BI390" s="191" t="str">
        <f t="shared" ca="1" si="365"/>
        <v/>
      </c>
      <c r="BJ390" s="191" t="str">
        <f t="shared" ca="1" si="366"/>
        <v/>
      </c>
      <c r="BV390" s="191" t="str">
        <f t="shared" ca="1" si="367"/>
        <v/>
      </c>
      <c r="BW390" s="191" t="str">
        <f t="shared" ca="1" si="368"/>
        <v/>
      </c>
      <c r="BZ390" s="191" t="str">
        <f t="shared" ca="1" si="369"/>
        <v/>
      </c>
      <c r="CA390" s="191" t="str">
        <f t="shared" ca="1" si="370"/>
        <v/>
      </c>
      <c r="CB390" s="191" t="str">
        <f t="shared" ca="1" si="371"/>
        <v/>
      </c>
      <c r="CC390" s="191" t="str">
        <f t="shared" ca="1" si="372"/>
        <v/>
      </c>
      <c r="CL390" s="191" t="str">
        <f t="shared" ca="1" si="373"/>
        <v/>
      </c>
      <c r="CM390" s="191" t="str">
        <f t="shared" ca="1" si="374"/>
        <v/>
      </c>
      <c r="CP390" s="191" t="str">
        <f t="shared" ca="1" si="375"/>
        <v/>
      </c>
      <c r="CQ390" s="191" t="str">
        <f t="shared" ca="1" si="376"/>
        <v/>
      </c>
      <c r="CR390" s="191" t="str">
        <f t="shared" ca="1" si="377"/>
        <v/>
      </c>
      <c r="CS390" s="191" t="str">
        <f t="shared" ca="1" si="378"/>
        <v/>
      </c>
      <c r="CT390" s="191" t="str">
        <f t="shared" ca="1" si="379"/>
        <v/>
      </c>
      <c r="CU390" s="191" t="str">
        <f t="shared" ca="1" si="380"/>
        <v/>
      </c>
      <c r="CV390" s="191" t="str">
        <f t="shared" ca="1" si="381"/>
        <v/>
      </c>
      <c r="ET390" s="191" t="str">
        <f t="shared" ca="1" si="382"/>
        <v/>
      </c>
      <c r="EU390" s="191" t="str">
        <f t="shared" ca="1" si="383"/>
        <v/>
      </c>
      <c r="EV390" s="191" t="str">
        <f t="shared" ca="1" si="384"/>
        <v/>
      </c>
      <c r="EX390" s="191" t="str">
        <f t="shared" ca="1" si="385"/>
        <v/>
      </c>
      <c r="EY390" s="191" t="str">
        <f t="shared" ca="1" si="386"/>
        <v/>
      </c>
      <c r="EZ390" s="191" t="str">
        <f t="shared" ca="1" si="387"/>
        <v/>
      </c>
      <c r="FD390" s="191" t="str">
        <f t="shared" ca="1" si="388"/>
        <v/>
      </c>
      <c r="FE390" s="191" t="str">
        <f t="shared" ca="1" si="389"/>
        <v/>
      </c>
      <c r="FF390" s="191" t="str">
        <f t="shared" ca="1" si="390"/>
        <v/>
      </c>
      <c r="FG390" s="191" t="str">
        <f t="shared" ca="1" si="391"/>
        <v/>
      </c>
    </row>
    <row r="391" spans="1:163" x14ac:dyDescent="0.2">
      <c r="A391" s="191" t="str">
        <f t="shared" ca="1" si="336"/>
        <v/>
      </c>
      <c r="B391" s="191" t="str">
        <f t="shared" ca="1" si="337"/>
        <v/>
      </c>
      <c r="E391" s="191" t="str">
        <f t="shared" ca="1" si="338"/>
        <v/>
      </c>
      <c r="F391" s="191" t="str">
        <f ca="1">IF(補足!F390="","",REPT("0",3-LEN(補足!F390))&amp;補足!F390)</f>
        <v/>
      </c>
      <c r="O391" s="191" t="str">
        <f t="shared" ca="1" si="339"/>
        <v/>
      </c>
      <c r="P391" s="191" t="str">
        <f t="shared" ca="1" si="340"/>
        <v/>
      </c>
      <c r="Q391" s="191" t="str">
        <f t="shared" ca="1" si="341"/>
        <v/>
      </c>
      <c r="R391" s="191" t="str">
        <f t="shared" ca="1" si="342"/>
        <v/>
      </c>
      <c r="S391" s="191" t="str">
        <f t="shared" ca="1" si="343"/>
        <v/>
      </c>
      <c r="T391" s="191" t="str">
        <f t="shared" ca="1" si="344"/>
        <v/>
      </c>
      <c r="U391" s="191" t="str">
        <f t="shared" ca="1" si="345"/>
        <v/>
      </c>
      <c r="AA391" s="191" t="str">
        <f t="shared" ca="1" si="346"/>
        <v/>
      </c>
      <c r="AB391" s="191" t="str">
        <f t="shared" ca="1" si="347"/>
        <v/>
      </c>
      <c r="AC391" s="191" t="str">
        <f t="shared" ca="1" si="348"/>
        <v/>
      </c>
      <c r="AD391" s="191" t="str">
        <f t="shared" ca="1" si="349"/>
        <v/>
      </c>
      <c r="AE391" s="191" t="str">
        <f t="shared" ca="1" si="350"/>
        <v/>
      </c>
      <c r="AF391" s="191" t="str">
        <f t="shared" ca="1" si="351"/>
        <v/>
      </c>
      <c r="AG391" s="191" t="str">
        <f t="shared" ca="1" si="352"/>
        <v/>
      </c>
      <c r="AH391" s="191" t="str">
        <f t="shared" ca="1" si="353"/>
        <v/>
      </c>
      <c r="AI391" s="191" t="str">
        <f t="shared" ca="1" si="354"/>
        <v/>
      </c>
      <c r="AJ391" s="191" t="str">
        <f t="shared" ca="1" si="355"/>
        <v/>
      </c>
      <c r="AO391" s="191" t="str">
        <f t="shared" ca="1" si="356"/>
        <v/>
      </c>
      <c r="BA391" s="191" t="str">
        <f t="shared" ca="1" si="357"/>
        <v/>
      </c>
      <c r="BB391" s="191" t="str">
        <f t="shared" ca="1" si="358"/>
        <v/>
      </c>
      <c r="BC391" s="191" t="str">
        <f t="shared" ca="1" si="359"/>
        <v/>
      </c>
      <c r="BD391" s="191" t="str">
        <f t="shared" ca="1" si="360"/>
        <v/>
      </c>
      <c r="BE391" s="191" t="str">
        <f t="shared" ca="1" si="361"/>
        <v/>
      </c>
      <c r="BF391" s="191" t="str">
        <f t="shared" ca="1" si="362"/>
        <v/>
      </c>
      <c r="BG391" s="191" t="str">
        <f t="shared" ca="1" si="363"/>
        <v/>
      </c>
      <c r="BH391" s="191" t="str">
        <f t="shared" ca="1" si="364"/>
        <v/>
      </c>
      <c r="BI391" s="191" t="str">
        <f t="shared" ca="1" si="365"/>
        <v/>
      </c>
      <c r="BJ391" s="191" t="str">
        <f t="shared" ca="1" si="366"/>
        <v/>
      </c>
      <c r="BV391" s="191" t="str">
        <f t="shared" ca="1" si="367"/>
        <v/>
      </c>
      <c r="BW391" s="191" t="str">
        <f t="shared" ca="1" si="368"/>
        <v/>
      </c>
      <c r="BZ391" s="191" t="str">
        <f t="shared" ca="1" si="369"/>
        <v/>
      </c>
      <c r="CA391" s="191" t="str">
        <f t="shared" ca="1" si="370"/>
        <v/>
      </c>
      <c r="CB391" s="191" t="str">
        <f t="shared" ca="1" si="371"/>
        <v/>
      </c>
      <c r="CC391" s="191" t="str">
        <f t="shared" ca="1" si="372"/>
        <v/>
      </c>
      <c r="CL391" s="191" t="str">
        <f t="shared" ca="1" si="373"/>
        <v/>
      </c>
      <c r="CM391" s="191" t="str">
        <f t="shared" ca="1" si="374"/>
        <v/>
      </c>
      <c r="CP391" s="191" t="str">
        <f t="shared" ca="1" si="375"/>
        <v/>
      </c>
      <c r="CQ391" s="191" t="str">
        <f t="shared" ca="1" si="376"/>
        <v/>
      </c>
      <c r="CR391" s="191" t="str">
        <f t="shared" ca="1" si="377"/>
        <v/>
      </c>
      <c r="CS391" s="191" t="str">
        <f t="shared" ca="1" si="378"/>
        <v/>
      </c>
      <c r="CT391" s="191" t="str">
        <f t="shared" ca="1" si="379"/>
        <v/>
      </c>
      <c r="CU391" s="191" t="str">
        <f t="shared" ca="1" si="380"/>
        <v/>
      </c>
      <c r="CV391" s="191" t="str">
        <f t="shared" ca="1" si="381"/>
        <v/>
      </c>
      <c r="ET391" s="191" t="str">
        <f t="shared" ca="1" si="382"/>
        <v/>
      </c>
      <c r="EU391" s="191" t="str">
        <f t="shared" ca="1" si="383"/>
        <v/>
      </c>
      <c r="EV391" s="191" t="str">
        <f t="shared" ca="1" si="384"/>
        <v/>
      </c>
      <c r="EX391" s="191" t="str">
        <f t="shared" ca="1" si="385"/>
        <v/>
      </c>
      <c r="EY391" s="191" t="str">
        <f t="shared" ca="1" si="386"/>
        <v/>
      </c>
      <c r="EZ391" s="191" t="str">
        <f t="shared" ca="1" si="387"/>
        <v/>
      </c>
      <c r="FD391" s="191" t="str">
        <f t="shared" ca="1" si="388"/>
        <v/>
      </c>
      <c r="FE391" s="191" t="str">
        <f t="shared" ca="1" si="389"/>
        <v/>
      </c>
      <c r="FF391" s="191" t="str">
        <f t="shared" ca="1" si="390"/>
        <v/>
      </c>
      <c r="FG391" s="191" t="str">
        <f t="shared" ca="1" si="391"/>
        <v/>
      </c>
    </row>
    <row r="392" spans="1:163" x14ac:dyDescent="0.2">
      <c r="A392" s="191" t="str">
        <f t="shared" ca="1" si="336"/>
        <v/>
      </c>
      <c r="B392" s="191" t="str">
        <f t="shared" ca="1" si="337"/>
        <v/>
      </c>
      <c r="E392" s="191" t="str">
        <f t="shared" ca="1" si="338"/>
        <v/>
      </c>
      <c r="F392" s="191" t="str">
        <f ca="1">IF(補足!F391="","",REPT("0",3-LEN(補足!F391))&amp;補足!F391)</f>
        <v/>
      </c>
      <c r="O392" s="191" t="str">
        <f t="shared" ca="1" si="339"/>
        <v/>
      </c>
      <c r="P392" s="191" t="str">
        <f t="shared" ca="1" si="340"/>
        <v/>
      </c>
      <c r="Q392" s="191" t="str">
        <f t="shared" ca="1" si="341"/>
        <v/>
      </c>
      <c r="R392" s="191" t="str">
        <f t="shared" ca="1" si="342"/>
        <v/>
      </c>
      <c r="S392" s="191" t="str">
        <f t="shared" ca="1" si="343"/>
        <v/>
      </c>
      <c r="T392" s="191" t="str">
        <f t="shared" ca="1" si="344"/>
        <v/>
      </c>
      <c r="U392" s="191" t="str">
        <f t="shared" ca="1" si="345"/>
        <v/>
      </c>
      <c r="AA392" s="191" t="str">
        <f t="shared" ca="1" si="346"/>
        <v/>
      </c>
      <c r="AB392" s="191" t="str">
        <f t="shared" ca="1" si="347"/>
        <v/>
      </c>
      <c r="AC392" s="191" t="str">
        <f t="shared" ca="1" si="348"/>
        <v/>
      </c>
      <c r="AD392" s="191" t="str">
        <f t="shared" ca="1" si="349"/>
        <v/>
      </c>
      <c r="AE392" s="191" t="str">
        <f t="shared" ca="1" si="350"/>
        <v/>
      </c>
      <c r="AF392" s="191" t="str">
        <f t="shared" ca="1" si="351"/>
        <v/>
      </c>
      <c r="AG392" s="191" t="str">
        <f t="shared" ca="1" si="352"/>
        <v/>
      </c>
      <c r="AH392" s="191" t="str">
        <f t="shared" ca="1" si="353"/>
        <v/>
      </c>
      <c r="AI392" s="191" t="str">
        <f t="shared" ca="1" si="354"/>
        <v/>
      </c>
      <c r="AJ392" s="191" t="str">
        <f t="shared" ca="1" si="355"/>
        <v/>
      </c>
      <c r="AO392" s="191" t="str">
        <f t="shared" ca="1" si="356"/>
        <v/>
      </c>
      <c r="BA392" s="191" t="str">
        <f t="shared" ca="1" si="357"/>
        <v/>
      </c>
      <c r="BB392" s="191" t="str">
        <f t="shared" ca="1" si="358"/>
        <v/>
      </c>
      <c r="BC392" s="191" t="str">
        <f t="shared" ca="1" si="359"/>
        <v/>
      </c>
      <c r="BD392" s="191" t="str">
        <f t="shared" ca="1" si="360"/>
        <v/>
      </c>
      <c r="BE392" s="191" t="str">
        <f t="shared" ca="1" si="361"/>
        <v/>
      </c>
      <c r="BF392" s="191" t="str">
        <f t="shared" ca="1" si="362"/>
        <v/>
      </c>
      <c r="BG392" s="191" t="str">
        <f t="shared" ca="1" si="363"/>
        <v/>
      </c>
      <c r="BH392" s="191" t="str">
        <f t="shared" ca="1" si="364"/>
        <v/>
      </c>
      <c r="BI392" s="191" t="str">
        <f t="shared" ca="1" si="365"/>
        <v/>
      </c>
      <c r="BJ392" s="191" t="str">
        <f t="shared" ca="1" si="366"/>
        <v/>
      </c>
      <c r="BV392" s="191" t="str">
        <f t="shared" ca="1" si="367"/>
        <v/>
      </c>
      <c r="BW392" s="191" t="str">
        <f t="shared" ca="1" si="368"/>
        <v/>
      </c>
      <c r="BZ392" s="191" t="str">
        <f t="shared" ca="1" si="369"/>
        <v/>
      </c>
      <c r="CA392" s="191" t="str">
        <f t="shared" ca="1" si="370"/>
        <v/>
      </c>
      <c r="CB392" s="191" t="str">
        <f t="shared" ca="1" si="371"/>
        <v/>
      </c>
      <c r="CC392" s="191" t="str">
        <f t="shared" ca="1" si="372"/>
        <v/>
      </c>
      <c r="CL392" s="191" t="str">
        <f t="shared" ca="1" si="373"/>
        <v/>
      </c>
      <c r="CM392" s="191" t="str">
        <f t="shared" ca="1" si="374"/>
        <v/>
      </c>
      <c r="CP392" s="191" t="str">
        <f t="shared" ca="1" si="375"/>
        <v/>
      </c>
      <c r="CQ392" s="191" t="str">
        <f t="shared" ca="1" si="376"/>
        <v/>
      </c>
      <c r="CR392" s="191" t="str">
        <f t="shared" ca="1" si="377"/>
        <v/>
      </c>
      <c r="CS392" s="191" t="str">
        <f t="shared" ca="1" si="378"/>
        <v/>
      </c>
      <c r="CT392" s="191" t="str">
        <f t="shared" ca="1" si="379"/>
        <v/>
      </c>
      <c r="CU392" s="191" t="str">
        <f t="shared" ca="1" si="380"/>
        <v/>
      </c>
      <c r="CV392" s="191" t="str">
        <f t="shared" ca="1" si="381"/>
        <v/>
      </c>
      <c r="ET392" s="191" t="str">
        <f t="shared" ca="1" si="382"/>
        <v/>
      </c>
      <c r="EU392" s="191" t="str">
        <f t="shared" ca="1" si="383"/>
        <v/>
      </c>
      <c r="EV392" s="191" t="str">
        <f t="shared" ca="1" si="384"/>
        <v/>
      </c>
      <c r="EX392" s="191" t="str">
        <f t="shared" ca="1" si="385"/>
        <v/>
      </c>
      <c r="EY392" s="191" t="str">
        <f t="shared" ca="1" si="386"/>
        <v/>
      </c>
      <c r="EZ392" s="191" t="str">
        <f t="shared" ca="1" si="387"/>
        <v/>
      </c>
      <c r="FD392" s="191" t="str">
        <f t="shared" ca="1" si="388"/>
        <v/>
      </c>
      <c r="FE392" s="191" t="str">
        <f t="shared" ca="1" si="389"/>
        <v/>
      </c>
      <c r="FF392" s="191" t="str">
        <f t="shared" ca="1" si="390"/>
        <v/>
      </c>
      <c r="FG392" s="191" t="str">
        <f t="shared" ca="1" si="391"/>
        <v/>
      </c>
    </row>
    <row r="393" spans="1:163" x14ac:dyDescent="0.2">
      <c r="A393" s="191" t="str">
        <f t="shared" ca="1" si="336"/>
        <v/>
      </c>
      <c r="B393" s="191" t="str">
        <f t="shared" ca="1" si="337"/>
        <v/>
      </c>
      <c r="E393" s="191" t="str">
        <f t="shared" ca="1" si="338"/>
        <v/>
      </c>
      <c r="F393" s="191" t="str">
        <f ca="1">IF(補足!F392="","",REPT("0",3-LEN(補足!F392))&amp;補足!F392)</f>
        <v/>
      </c>
      <c r="O393" s="191" t="str">
        <f t="shared" ca="1" si="339"/>
        <v/>
      </c>
      <c r="P393" s="191" t="str">
        <f t="shared" ca="1" si="340"/>
        <v/>
      </c>
      <c r="Q393" s="191" t="str">
        <f t="shared" ca="1" si="341"/>
        <v/>
      </c>
      <c r="R393" s="191" t="str">
        <f t="shared" ca="1" si="342"/>
        <v/>
      </c>
      <c r="S393" s="191" t="str">
        <f t="shared" ca="1" si="343"/>
        <v/>
      </c>
      <c r="T393" s="191" t="str">
        <f t="shared" ca="1" si="344"/>
        <v/>
      </c>
      <c r="U393" s="191" t="str">
        <f t="shared" ca="1" si="345"/>
        <v/>
      </c>
      <c r="AA393" s="191" t="str">
        <f t="shared" ca="1" si="346"/>
        <v/>
      </c>
      <c r="AB393" s="191" t="str">
        <f t="shared" ca="1" si="347"/>
        <v/>
      </c>
      <c r="AC393" s="191" t="str">
        <f t="shared" ca="1" si="348"/>
        <v/>
      </c>
      <c r="AD393" s="191" t="str">
        <f t="shared" ca="1" si="349"/>
        <v/>
      </c>
      <c r="AE393" s="191" t="str">
        <f t="shared" ca="1" si="350"/>
        <v/>
      </c>
      <c r="AF393" s="191" t="str">
        <f t="shared" ca="1" si="351"/>
        <v/>
      </c>
      <c r="AG393" s="191" t="str">
        <f t="shared" ca="1" si="352"/>
        <v/>
      </c>
      <c r="AH393" s="191" t="str">
        <f t="shared" ca="1" si="353"/>
        <v/>
      </c>
      <c r="AI393" s="191" t="str">
        <f t="shared" ca="1" si="354"/>
        <v/>
      </c>
      <c r="AJ393" s="191" t="str">
        <f t="shared" ca="1" si="355"/>
        <v/>
      </c>
      <c r="AO393" s="191" t="str">
        <f t="shared" ca="1" si="356"/>
        <v/>
      </c>
      <c r="BA393" s="191" t="str">
        <f t="shared" ca="1" si="357"/>
        <v/>
      </c>
      <c r="BB393" s="191" t="str">
        <f t="shared" ca="1" si="358"/>
        <v/>
      </c>
      <c r="BC393" s="191" t="str">
        <f t="shared" ca="1" si="359"/>
        <v/>
      </c>
      <c r="BD393" s="191" t="str">
        <f t="shared" ca="1" si="360"/>
        <v/>
      </c>
      <c r="BE393" s="191" t="str">
        <f t="shared" ca="1" si="361"/>
        <v/>
      </c>
      <c r="BF393" s="191" t="str">
        <f t="shared" ca="1" si="362"/>
        <v/>
      </c>
      <c r="BG393" s="191" t="str">
        <f t="shared" ca="1" si="363"/>
        <v/>
      </c>
      <c r="BH393" s="191" t="str">
        <f t="shared" ca="1" si="364"/>
        <v/>
      </c>
      <c r="BI393" s="191" t="str">
        <f t="shared" ca="1" si="365"/>
        <v/>
      </c>
      <c r="BJ393" s="191" t="str">
        <f t="shared" ca="1" si="366"/>
        <v/>
      </c>
      <c r="BV393" s="191" t="str">
        <f t="shared" ca="1" si="367"/>
        <v/>
      </c>
      <c r="BW393" s="191" t="str">
        <f t="shared" ca="1" si="368"/>
        <v/>
      </c>
      <c r="BZ393" s="191" t="str">
        <f t="shared" ca="1" si="369"/>
        <v/>
      </c>
      <c r="CA393" s="191" t="str">
        <f t="shared" ca="1" si="370"/>
        <v/>
      </c>
      <c r="CB393" s="191" t="str">
        <f t="shared" ca="1" si="371"/>
        <v/>
      </c>
      <c r="CC393" s="191" t="str">
        <f t="shared" ca="1" si="372"/>
        <v/>
      </c>
      <c r="CL393" s="191" t="str">
        <f t="shared" ca="1" si="373"/>
        <v/>
      </c>
      <c r="CM393" s="191" t="str">
        <f t="shared" ca="1" si="374"/>
        <v/>
      </c>
      <c r="CP393" s="191" t="str">
        <f t="shared" ca="1" si="375"/>
        <v/>
      </c>
      <c r="CQ393" s="191" t="str">
        <f t="shared" ca="1" si="376"/>
        <v/>
      </c>
      <c r="CR393" s="191" t="str">
        <f t="shared" ca="1" si="377"/>
        <v/>
      </c>
      <c r="CS393" s="191" t="str">
        <f t="shared" ca="1" si="378"/>
        <v/>
      </c>
      <c r="CT393" s="191" t="str">
        <f t="shared" ca="1" si="379"/>
        <v/>
      </c>
      <c r="CU393" s="191" t="str">
        <f t="shared" ca="1" si="380"/>
        <v/>
      </c>
      <c r="CV393" s="191" t="str">
        <f t="shared" ca="1" si="381"/>
        <v/>
      </c>
      <c r="ET393" s="191" t="str">
        <f t="shared" ca="1" si="382"/>
        <v/>
      </c>
      <c r="EU393" s="191" t="str">
        <f t="shared" ca="1" si="383"/>
        <v/>
      </c>
      <c r="EV393" s="191" t="str">
        <f t="shared" ca="1" si="384"/>
        <v/>
      </c>
      <c r="EX393" s="191" t="str">
        <f t="shared" ca="1" si="385"/>
        <v/>
      </c>
      <c r="EY393" s="191" t="str">
        <f t="shared" ca="1" si="386"/>
        <v/>
      </c>
      <c r="EZ393" s="191" t="str">
        <f t="shared" ca="1" si="387"/>
        <v/>
      </c>
      <c r="FD393" s="191" t="str">
        <f t="shared" ca="1" si="388"/>
        <v/>
      </c>
      <c r="FE393" s="191" t="str">
        <f t="shared" ca="1" si="389"/>
        <v/>
      </c>
      <c r="FF393" s="191" t="str">
        <f t="shared" ca="1" si="390"/>
        <v/>
      </c>
      <c r="FG393" s="191" t="str">
        <f t="shared" ca="1" si="391"/>
        <v/>
      </c>
    </row>
    <row r="394" spans="1:163" x14ac:dyDescent="0.2">
      <c r="A394" s="191" t="str">
        <f t="shared" ca="1" si="336"/>
        <v/>
      </c>
      <c r="B394" s="191" t="str">
        <f t="shared" ca="1" si="337"/>
        <v/>
      </c>
      <c r="E394" s="191" t="str">
        <f t="shared" ca="1" si="338"/>
        <v/>
      </c>
      <c r="F394" s="191" t="str">
        <f ca="1">IF(補足!F393="","",REPT("0",3-LEN(補足!F393))&amp;補足!F393)</f>
        <v/>
      </c>
      <c r="O394" s="191" t="str">
        <f t="shared" ca="1" si="339"/>
        <v/>
      </c>
      <c r="P394" s="191" t="str">
        <f t="shared" ca="1" si="340"/>
        <v/>
      </c>
      <c r="Q394" s="191" t="str">
        <f t="shared" ca="1" si="341"/>
        <v/>
      </c>
      <c r="R394" s="191" t="str">
        <f t="shared" ca="1" si="342"/>
        <v/>
      </c>
      <c r="S394" s="191" t="str">
        <f t="shared" ca="1" si="343"/>
        <v/>
      </c>
      <c r="T394" s="191" t="str">
        <f t="shared" ca="1" si="344"/>
        <v/>
      </c>
      <c r="U394" s="191" t="str">
        <f t="shared" ca="1" si="345"/>
        <v/>
      </c>
      <c r="AA394" s="191" t="str">
        <f t="shared" ca="1" si="346"/>
        <v/>
      </c>
      <c r="AB394" s="191" t="str">
        <f t="shared" ca="1" si="347"/>
        <v/>
      </c>
      <c r="AC394" s="191" t="str">
        <f t="shared" ca="1" si="348"/>
        <v/>
      </c>
      <c r="AD394" s="191" t="str">
        <f t="shared" ca="1" si="349"/>
        <v/>
      </c>
      <c r="AE394" s="191" t="str">
        <f t="shared" ca="1" si="350"/>
        <v/>
      </c>
      <c r="AF394" s="191" t="str">
        <f t="shared" ca="1" si="351"/>
        <v/>
      </c>
      <c r="AG394" s="191" t="str">
        <f t="shared" ca="1" si="352"/>
        <v/>
      </c>
      <c r="AH394" s="191" t="str">
        <f t="shared" ca="1" si="353"/>
        <v/>
      </c>
      <c r="AI394" s="191" t="str">
        <f t="shared" ca="1" si="354"/>
        <v/>
      </c>
      <c r="AJ394" s="191" t="str">
        <f t="shared" ca="1" si="355"/>
        <v/>
      </c>
      <c r="AO394" s="191" t="str">
        <f t="shared" ca="1" si="356"/>
        <v/>
      </c>
      <c r="BA394" s="191" t="str">
        <f t="shared" ca="1" si="357"/>
        <v/>
      </c>
      <c r="BB394" s="191" t="str">
        <f t="shared" ca="1" si="358"/>
        <v/>
      </c>
      <c r="BC394" s="191" t="str">
        <f t="shared" ca="1" si="359"/>
        <v/>
      </c>
      <c r="BD394" s="191" t="str">
        <f t="shared" ca="1" si="360"/>
        <v/>
      </c>
      <c r="BE394" s="191" t="str">
        <f t="shared" ca="1" si="361"/>
        <v/>
      </c>
      <c r="BF394" s="191" t="str">
        <f t="shared" ca="1" si="362"/>
        <v/>
      </c>
      <c r="BG394" s="191" t="str">
        <f t="shared" ca="1" si="363"/>
        <v/>
      </c>
      <c r="BH394" s="191" t="str">
        <f t="shared" ca="1" si="364"/>
        <v/>
      </c>
      <c r="BI394" s="191" t="str">
        <f t="shared" ca="1" si="365"/>
        <v/>
      </c>
      <c r="BJ394" s="191" t="str">
        <f t="shared" ca="1" si="366"/>
        <v/>
      </c>
      <c r="BV394" s="191" t="str">
        <f t="shared" ca="1" si="367"/>
        <v/>
      </c>
      <c r="BW394" s="191" t="str">
        <f t="shared" ca="1" si="368"/>
        <v/>
      </c>
      <c r="BZ394" s="191" t="str">
        <f t="shared" ca="1" si="369"/>
        <v/>
      </c>
      <c r="CA394" s="191" t="str">
        <f t="shared" ca="1" si="370"/>
        <v/>
      </c>
      <c r="CB394" s="191" t="str">
        <f t="shared" ca="1" si="371"/>
        <v/>
      </c>
      <c r="CC394" s="191" t="str">
        <f t="shared" ca="1" si="372"/>
        <v/>
      </c>
      <c r="CL394" s="191" t="str">
        <f t="shared" ca="1" si="373"/>
        <v/>
      </c>
      <c r="CM394" s="191" t="str">
        <f t="shared" ca="1" si="374"/>
        <v/>
      </c>
      <c r="CP394" s="191" t="str">
        <f t="shared" ca="1" si="375"/>
        <v/>
      </c>
      <c r="CQ394" s="191" t="str">
        <f t="shared" ca="1" si="376"/>
        <v/>
      </c>
      <c r="CR394" s="191" t="str">
        <f t="shared" ca="1" si="377"/>
        <v/>
      </c>
      <c r="CS394" s="191" t="str">
        <f t="shared" ca="1" si="378"/>
        <v/>
      </c>
      <c r="CT394" s="191" t="str">
        <f t="shared" ca="1" si="379"/>
        <v/>
      </c>
      <c r="CU394" s="191" t="str">
        <f t="shared" ca="1" si="380"/>
        <v/>
      </c>
      <c r="CV394" s="191" t="str">
        <f t="shared" ca="1" si="381"/>
        <v/>
      </c>
      <c r="ET394" s="191" t="str">
        <f t="shared" ca="1" si="382"/>
        <v/>
      </c>
      <c r="EU394" s="191" t="str">
        <f t="shared" ca="1" si="383"/>
        <v/>
      </c>
      <c r="EV394" s="191" t="str">
        <f t="shared" ca="1" si="384"/>
        <v/>
      </c>
      <c r="EX394" s="191" t="str">
        <f t="shared" ca="1" si="385"/>
        <v/>
      </c>
      <c r="EY394" s="191" t="str">
        <f t="shared" ca="1" si="386"/>
        <v/>
      </c>
      <c r="EZ394" s="191" t="str">
        <f t="shared" ca="1" si="387"/>
        <v/>
      </c>
      <c r="FD394" s="191" t="str">
        <f t="shared" ca="1" si="388"/>
        <v/>
      </c>
      <c r="FE394" s="191" t="str">
        <f t="shared" ca="1" si="389"/>
        <v/>
      </c>
      <c r="FF394" s="191" t="str">
        <f t="shared" ca="1" si="390"/>
        <v/>
      </c>
      <c r="FG394" s="191" t="str">
        <f t="shared" ca="1" si="391"/>
        <v/>
      </c>
    </row>
    <row r="395" spans="1:163" x14ac:dyDescent="0.2">
      <c r="A395" s="191" t="str">
        <f t="shared" ca="1" si="336"/>
        <v/>
      </c>
      <c r="B395" s="191" t="str">
        <f t="shared" ca="1" si="337"/>
        <v/>
      </c>
      <c r="E395" s="191" t="str">
        <f t="shared" ca="1" si="338"/>
        <v/>
      </c>
      <c r="F395" s="191" t="str">
        <f ca="1">IF(補足!F394="","",REPT("0",3-LEN(補足!F394))&amp;補足!F394)</f>
        <v/>
      </c>
      <c r="O395" s="191" t="str">
        <f t="shared" ca="1" si="339"/>
        <v/>
      </c>
      <c r="P395" s="191" t="str">
        <f t="shared" ca="1" si="340"/>
        <v/>
      </c>
      <c r="Q395" s="191" t="str">
        <f t="shared" ca="1" si="341"/>
        <v/>
      </c>
      <c r="R395" s="191" t="str">
        <f t="shared" ca="1" si="342"/>
        <v/>
      </c>
      <c r="S395" s="191" t="str">
        <f t="shared" ca="1" si="343"/>
        <v/>
      </c>
      <c r="T395" s="191" t="str">
        <f t="shared" ca="1" si="344"/>
        <v/>
      </c>
      <c r="U395" s="191" t="str">
        <f t="shared" ca="1" si="345"/>
        <v/>
      </c>
      <c r="AA395" s="191" t="str">
        <f t="shared" ca="1" si="346"/>
        <v/>
      </c>
      <c r="AB395" s="191" t="str">
        <f t="shared" ca="1" si="347"/>
        <v/>
      </c>
      <c r="AC395" s="191" t="str">
        <f t="shared" ca="1" si="348"/>
        <v/>
      </c>
      <c r="AD395" s="191" t="str">
        <f t="shared" ca="1" si="349"/>
        <v/>
      </c>
      <c r="AE395" s="191" t="str">
        <f t="shared" ca="1" si="350"/>
        <v/>
      </c>
      <c r="AF395" s="191" t="str">
        <f t="shared" ca="1" si="351"/>
        <v/>
      </c>
      <c r="AG395" s="191" t="str">
        <f t="shared" ca="1" si="352"/>
        <v/>
      </c>
      <c r="AH395" s="191" t="str">
        <f t="shared" ca="1" si="353"/>
        <v/>
      </c>
      <c r="AI395" s="191" t="str">
        <f t="shared" ca="1" si="354"/>
        <v/>
      </c>
      <c r="AJ395" s="191" t="str">
        <f t="shared" ca="1" si="355"/>
        <v/>
      </c>
      <c r="AO395" s="191" t="str">
        <f t="shared" ca="1" si="356"/>
        <v/>
      </c>
      <c r="BA395" s="191" t="str">
        <f t="shared" ca="1" si="357"/>
        <v/>
      </c>
      <c r="BB395" s="191" t="str">
        <f t="shared" ca="1" si="358"/>
        <v/>
      </c>
      <c r="BC395" s="191" t="str">
        <f t="shared" ca="1" si="359"/>
        <v/>
      </c>
      <c r="BD395" s="191" t="str">
        <f t="shared" ca="1" si="360"/>
        <v/>
      </c>
      <c r="BE395" s="191" t="str">
        <f t="shared" ca="1" si="361"/>
        <v/>
      </c>
      <c r="BF395" s="191" t="str">
        <f t="shared" ca="1" si="362"/>
        <v/>
      </c>
      <c r="BG395" s="191" t="str">
        <f t="shared" ca="1" si="363"/>
        <v/>
      </c>
      <c r="BH395" s="191" t="str">
        <f t="shared" ca="1" si="364"/>
        <v/>
      </c>
      <c r="BI395" s="191" t="str">
        <f t="shared" ca="1" si="365"/>
        <v/>
      </c>
      <c r="BJ395" s="191" t="str">
        <f t="shared" ca="1" si="366"/>
        <v/>
      </c>
      <c r="BV395" s="191" t="str">
        <f t="shared" ca="1" si="367"/>
        <v/>
      </c>
      <c r="BW395" s="191" t="str">
        <f t="shared" ca="1" si="368"/>
        <v/>
      </c>
      <c r="BZ395" s="191" t="str">
        <f t="shared" ca="1" si="369"/>
        <v/>
      </c>
      <c r="CA395" s="191" t="str">
        <f t="shared" ca="1" si="370"/>
        <v/>
      </c>
      <c r="CB395" s="191" t="str">
        <f t="shared" ca="1" si="371"/>
        <v/>
      </c>
      <c r="CC395" s="191" t="str">
        <f t="shared" ca="1" si="372"/>
        <v/>
      </c>
      <c r="CL395" s="191" t="str">
        <f t="shared" ca="1" si="373"/>
        <v/>
      </c>
      <c r="CM395" s="191" t="str">
        <f t="shared" ca="1" si="374"/>
        <v/>
      </c>
      <c r="CP395" s="191" t="str">
        <f t="shared" ca="1" si="375"/>
        <v/>
      </c>
      <c r="CQ395" s="191" t="str">
        <f t="shared" ca="1" si="376"/>
        <v/>
      </c>
      <c r="CR395" s="191" t="str">
        <f t="shared" ca="1" si="377"/>
        <v/>
      </c>
      <c r="CS395" s="191" t="str">
        <f t="shared" ca="1" si="378"/>
        <v/>
      </c>
      <c r="CT395" s="191" t="str">
        <f t="shared" ca="1" si="379"/>
        <v/>
      </c>
      <c r="CU395" s="191" t="str">
        <f t="shared" ca="1" si="380"/>
        <v/>
      </c>
      <c r="CV395" s="191" t="str">
        <f t="shared" ca="1" si="381"/>
        <v/>
      </c>
      <c r="ET395" s="191" t="str">
        <f t="shared" ca="1" si="382"/>
        <v/>
      </c>
      <c r="EU395" s="191" t="str">
        <f t="shared" ca="1" si="383"/>
        <v/>
      </c>
      <c r="EV395" s="191" t="str">
        <f t="shared" ca="1" si="384"/>
        <v/>
      </c>
      <c r="EX395" s="191" t="str">
        <f t="shared" ca="1" si="385"/>
        <v/>
      </c>
      <c r="EY395" s="191" t="str">
        <f t="shared" ca="1" si="386"/>
        <v/>
      </c>
      <c r="EZ395" s="191" t="str">
        <f t="shared" ca="1" si="387"/>
        <v/>
      </c>
      <c r="FD395" s="191" t="str">
        <f t="shared" ca="1" si="388"/>
        <v/>
      </c>
      <c r="FE395" s="191" t="str">
        <f t="shared" ca="1" si="389"/>
        <v/>
      </c>
      <c r="FF395" s="191" t="str">
        <f t="shared" ca="1" si="390"/>
        <v/>
      </c>
      <c r="FG395" s="191" t="str">
        <f t="shared" ca="1" si="391"/>
        <v/>
      </c>
    </row>
    <row r="396" spans="1:163" x14ac:dyDescent="0.2">
      <c r="A396" s="191" t="str">
        <f t="shared" ca="1" si="336"/>
        <v/>
      </c>
      <c r="B396" s="191" t="str">
        <f t="shared" ca="1" si="337"/>
        <v/>
      </c>
      <c r="E396" s="191" t="str">
        <f t="shared" ca="1" si="338"/>
        <v/>
      </c>
      <c r="F396" s="191" t="str">
        <f ca="1">IF(補足!F395="","",REPT("0",3-LEN(補足!F395))&amp;補足!F395)</f>
        <v/>
      </c>
      <c r="O396" s="191" t="str">
        <f t="shared" ca="1" si="339"/>
        <v/>
      </c>
      <c r="P396" s="191" t="str">
        <f t="shared" ca="1" si="340"/>
        <v/>
      </c>
      <c r="Q396" s="191" t="str">
        <f t="shared" ca="1" si="341"/>
        <v/>
      </c>
      <c r="R396" s="191" t="str">
        <f t="shared" ca="1" si="342"/>
        <v/>
      </c>
      <c r="S396" s="191" t="str">
        <f t="shared" ca="1" si="343"/>
        <v/>
      </c>
      <c r="T396" s="191" t="str">
        <f t="shared" ca="1" si="344"/>
        <v/>
      </c>
      <c r="U396" s="191" t="str">
        <f t="shared" ca="1" si="345"/>
        <v/>
      </c>
      <c r="AA396" s="191" t="str">
        <f t="shared" ca="1" si="346"/>
        <v/>
      </c>
      <c r="AB396" s="191" t="str">
        <f t="shared" ca="1" si="347"/>
        <v/>
      </c>
      <c r="AC396" s="191" t="str">
        <f t="shared" ca="1" si="348"/>
        <v/>
      </c>
      <c r="AD396" s="191" t="str">
        <f t="shared" ca="1" si="349"/>
        <v/>
      </c>
      <c r="AE396" s="191" t="str">
        <f t="shared" ca="1" si="350"/>
        <v/>
      </c>
      <c r="AF396" s="191" t="str">
        <f t="shared" ca="1" si="351"/>
        <v/>
      </c>
      <c r="AG396" s="191" t="str">
        <f t="shared" ca="1" si="352"/>
        <v/>
      </c>
      <c r="AH396" s="191" t="str">
        <f t="shared" ca="1" si="353"/>
        <v/>
      </c>
      <c r="AI396" s="191" t="str">
        <f t="shared" ca="1" si="354"/>
        <v/>
      </c>
      <c r="AJ396" s="191" t="str">
        <f t="shared" ca="1" si="355"/>
        <v/>
      </c>
      <c r="AO396" s="191" t="str">
        <f t="shared" ca="1" si="356"/>
        <v/>
      </c>
      <c r="BA396" s="191" t="str">
        <f t="shared" ca="1" si="357"/>
        <v/>
      </c>
      <c r="BB396" s="191" t="str">
        <f t="shared" ca="1" si="358"/>
        <v/>
      </c>
      <c r="BC396" s="191" t="str">
        <f t="shared" ca="1" si="359"/>
        <v/>
      </c>
      <c r="BD396" s="191" t="str">
        <f t="shared" ca="1" si="360"/>
        <v/>
      </c>
      <c r="BE396" s="191" t="str">
        <f t="shared" ca="1" si="361"/>
        <v/>
      </c>
      <c r="BF396" s="191" t="str">
        <f t="shared" ca="1" si="362"/>
        <v/>
      </c>
      <c r="BG396" s="191" t="str">
        <f t="shared" ca="1" si="363"/>
        <v/>
      </c>
      <c r="BH396" s="191" t="str">
        <f t="shared" ca="1" si="364"/>
        <v/>
      </c>
      <c r="BI396" s="191" t="str">
        <f t="shared" ca="1" si="365"/>
        <v/>
      </c>
      <c r="BJ396" s="191" t="str">
        <f t="shared" ca="1" si="366"/>
        <v/>
      </c>
      <c r="BV396" s="191" t="str">
        <f t="shared" ca="1" si="367"/>
        <v/>
      </c>
      <c r="BW396" s="191" t="str">
        <f t="shared" ca="1" si="368"/>
        <v/>
      </c>
      <c r="BZ396" s="191" t="str">
        <f t="shared" ca="1" si="369"/>
        <v/>
      </c>
      <c r="CA396" s="191" t="str">
        <f t="shared" ca="1" si="370"/>
        <v/>
      </c>
      <c r="CB396" s="191" t="str">
        <f t="shared" ca="1" si="371"/>
        <v/>
      </c>
      <c r="CC396" s="191" t="str">
        <f t="shared" ca="1" si="372"/>
        <v/>
      </c>
      <c r="CL396" s="191" t="str">
        <f t="shared" ca="1" si="373"/>
        <v/>
      </c>
      <c r="CM396" s="191" t="str">
        <f t="shared" ca="1" si="374"/>
        <v/>
      </c>
      <c r="CP396" s="191" t="str">
        <f t="shared" ca="1" si="375"/>
        <v/>
      </c>
      <c r="CQ396" s="191" t="str">
        <f t="shared" ca="1" si="376"/>
        <v/>
      </c>
      <c r="CR396" s="191" t="str">
        <f t="shared" ca="1" si="377"/>
        <v/>
      </c>
      <c r="CS396" s="191" t="str">
        <f t="shared" ca="1" si="378"/>
        <v/>
      </c>
      <c r="CT396" s="191" t="str">
        <f t="shared" ca="1" si="379"/>
        <v/>
      </c>
      <c r="CU396" s="191" t="str">
        <f t="shared" ca="1" si="380"/>
        <v/>
      </c>
      <c r="CV396" s="191" t="str">
        <f t="shared" ca="1" si="381"/>
        <v/>
      </c>
      <c r="ET396" s="191" t="str">
        <f t="shared" ca="1" si="382"/>
        <v/>
      </c>
      <c r="EU396" s="191" t="str">
        <f t="shared" ca="1" si="383"/>
        <v/>
      </c>
      <c r="EV396" s="191" t="str">
        <f t="shared" ca="1" si="384"/>
        <v/>
      </c>
      <c r="EX396" s="191" t="str">
        <f t="shared" ca="1" si="385"/>
        <v/>
      </c>
      <c r="EY396" s="191" t="str">
        <f t="shared" ca="1" si="386"/>
        <v/>
      </c>
      <c r="EZ396" s="191" t="str">
        <f t="shared" ca="1" si="387"/>
        <v/>
      </c>
      <c r="FD396" s="191" t="str">
        <f t="shared" ca="1" si="388"/>
        <v/>
      </c>
      <c r="FE396" s="191" t="str">
        <f t="shared" ca="1" si="389"/>
        <v/>
      </c>
      <c r="FF396" s="191" t="str">
        <f t="shared" ca="1" si="390"/>
        <v/>
      </c>
      <c r="FG396" s="191" t="str">
        <f t="shared" ca="1" si="391"/>
        <v/>
      </c>
    </row>
    <row r="397" spans="1:163" x14ac:dyDescent="0.2">
      <c r="A397" s="191" t="str">
        <f t="shared" ca="1" si="336"/>
        <v/>
      </c>
      <c r="B397" s="191" t="str">
        <f t="shared" ca="1" si="337"/>
        <v/>
      </c>
      <c r="E397" s="191" t="str">
        <f t="shared" ca="1" si="338"/>
        <v/>
      </c>
      <c r="F397" s="191" t="str">
        <f ca="1">IF(補足!F396="","",REPT("0",3-LEN(補足!F396))&amp;補足!F396)</f>
        <v/>
      </c>
      <c r="O397" s="191" t="str">
        <f t="shared" ca="1" si="339"/>
        <v/>
      </c>
      <c r="P397" s="191" t="str">
        <f t="shared" ca="1" si="340"/>
        <v/>
      </c>
      <c r="Q397" s="191" t="str">
        <f t="shared" ca="1" si="341"/>
        <v/>
      </c>
      <c r="R397" s="191" t="str">
        <f t="shared" ca="1" si="342"/>
        <v/>
      </c>
      <c r="S397" s="191" t="str">
        <f t="shared" ca="1" si="343"/>
        <v/>
      </c>
      <c r="T397" s="191" t="str">
        <f t="shared" ca="1" si="344"/>
        <v/>
      </c>
      <c r="U397" s="191" t="str">
        <f t="shared" ca="1" si="345"/>
        <v/>
      </c>
      <c r="AA397" s="191" t="str">
        <f t="shared" ca="1" si="346"/>
        <v/>
      </c>
      <c r="AB397" s="191" t="str">
        <f t="shared" ca="1" si="347"/>
        <v/>
      </c>
      <c r="AC397" s="191" t="str">
        <f t="shared" ca="1" si="348"/>
        <v/>
      </c>
      <c r="AD397" s="191" t="str">
        <f t="shared" ca="1" si="349"/>
        <v/>
      </c>
      <c r="AE397" s="191" t="str">
        <f t="shared" ca="1" si="350"/>
        <v/>
      </c>
      <c r="AF397" s="191" t="str">
        <f t="shared" ca="1" si="351"/>
        <v/>
      </c>
      <c r="AG397" s="191" t="str">
        <f t="shared" ca="1" si="352"/>
        <v/>
      </c>
      <c r="AH397" s="191" t="str">
        <f t="shared" ca="1" si="353"/>
        <v/>
      </c>
      <c r="AI397" s="191" t="str">
        <f t="shared" ca="1" si="354"/>
        <v/>
      </c>
      <c r="AJ397" s="191" t="str">
        <f t="shared" ca="1" si="355"/>
        <v/>
      </c>
      <c r="AO397" s="191" t="str">
        <f t="shared" ca="1" si="356"/>
        <v/>
      </c>
      <c r="BA397" s="191" t="str">
        <f t="shared" ca="1" si="357"/>
        <v/>
      </c>
      <c r="BB397" s="191" t="str">
        <f t="shared" ca="1" si="358"/>
        <v/>
      </c>
      <c r="BC397" s="191" t="str">
        <f t="shared" ca="1" si="359"/>
        <v/>
      </c>
      <c r="BD397" s="191" t="str">
        <f t="shared" ca="1" si="360"/>
        <v/>
      </c>
      <c r="BE397" s="191" t="str">
        <f t="shared" ca="1" si="361"/>
        <v/>
      </c>
      <c r="BF397" s="191" t="str">
        <f t="shared" ca="1" si="362"/>
        <v/>
      </c>
      <c r="BG397" s="191" t="str">
        <f t="shared" ca="1" si="363"/>
        <v/>
      </c>
      <c r="BH397" s="191" t="str">
        <f t="shared" ca="1" si="364"/>
        <v/>
      </c>
      <c r="BI397" s="191" t="str">
        <f t="shared" ca="1" si="365"/>
        <v/>
      </c>
      <c r="BJ397" s="191" t="str">
        <f t="shared" ca="1" si="366"/>
        <v/>
      </c>
      <c r="BV397" s="191" t="str">
        <f t="shared" ca="1" si="367"/>
        <v/>
      </c>
      <c r="BW397" s="191" t="str">
        <f t="shared" ca="1" si="368"/>
        <v/>
      </c>
      <c r="BZ397" s="191" t="str">
        <f t="shared" ca="1" si="369"/>
        <v/>
      </c>
      <c r="CA397" s="191" t="str">
        <f t="shared" ca="1" si="370"/>
        <v/>
      </c>
      <c r="CB397" s="191" t="str">
        <f t="shared" ca="1" si="371"/>
        <v/>
      </c>
      <c r="CC397" s="191" t="str">
        <f t="shared" ca="1" si="372"/>
        <v/>
      </c>
      <c r="CL397" s="191" t="str">
        <f t="shared" ca="1" si="373"/>
        <v/>
      </c>
      <c r="CM397" s="191" t="str">
        <f t="shared" ca="1" si="374"/>
        <v/>
      </c>
      <c r="CP397" s="191" t="str">
        <f t="shared" ca="1" si="375"/>
        <v/>
      </c>
      <c r="CQ397" s="191" t="str">
        <f t="shared" ca="1" si="376"/>
        <v/>
      </c>
      <c r="CR397" s="191" t="str">
        <f t="shared" ca="1" si="377"/>
        <v/>
      </c>
      <c r="CS397" s="191" t="str">
        <f t="shared" ca="1" si="378"/>
        <v/>
      </c>
      <c r="CT397" s="191" t="str">
        <f t="shared" ca="1" si="379"/>
        <v/>
      </c>
      <c r="CU397" s="191" t="str">
        <f t="shared" ca="1" si="380"/>
        <v/>
      </c>
      <c r="CV397" s="191" t="str">
        <f t="shared" ca="1" si="381"/>
        <v/>
      </c>
      <c r="ET397" s="191" t="str">
        <f t="shared" ca="1" si="382"/>
        <v/>
      </c>
      <c r="EU397" s="191" t="str">
        <f t="shared" ca="1" si="383"/>
        <v/>
      </c>
      <c r="EV397" s="191" t="str">
        <f t="shared" ca="1" si="384"/>
        <v/>
      </c>
      <c r="EX397" s="191" t="str">
        <f t="shared" ca="1" si="385"/>
        <v/>
      </c>
      <c r="EY397" s="191" t="str">
        <f t="shared" ca="1" si="386"/>
        <v/>
      </c>
      <c r="EZ397" s="191" t="str">
        <f t="shared" ca="1" si="387"/>
        <v/>
      </c>
      <c r="FD397" s="191" t="str">
        <f t="shared" ca="1" si="388"/>
        <v/>
      </c>
      <c r="FE397" s="191" t="str">
        <f t="shared" ca="1" si="389"/>
        <v/>
      </c>
      <c r="FF397" s="191" t="str">
        <f t="shared" ca="1" si="390"/>
        <v/>
      </c>
      <c r="FG397" s="191" t="str">
        <f t="shared" ca="1" si="391"/>
        <v/>
      </c>
    </row>
    <row r="398" spans="1:163" x14ac:dyDescent="0.2">
      <c r="A398" s="191" t="str">
        <f t="shared" ca="1" si="336"/>
        <v/>
      </c>
      <c r="B398" s="191" t="str">
        <f t="shared" ca="1" si="337"/>
        <v/>
      </c>
      <c r="E398" s="191" t="str">
        <f t="shared" ca="1" si="338"/>
        <v/>
      </c>
      <c r="F398" s="191" t="str">
        <f ca="1">IF(補足!F397="","",REPT("0",3-LEN(補足!F397))&amp;補足!F397)</f>
        <v/>
      </c>
      <c r="O398" s="191" t="str">
        <f t="shared" ca="1" si="339"/>
        <v/>
      </c>
      <c r="P398" s="191" t="str">
        <f t="shared" ca="1" si="340"/>
        <v/>
      </c>
      <c r="Q398" s="191" t="str">
        <f t="shared" ca="1" si="341"/>
        <v/>
      </c>
      <c r="R398" s="191" t="str">
        <f t="shared" ca="1" si="342"/>
        <v/>
      </c>
      <c r="S398" s="191" t="str">
        <f t="shared" ca="1" si="343"/>
        <v/>
      </c>
      <c r="T398" s="191" t="str">
        <f t="shared" ca="1" si="344"/>
        <v/>
      </c>
      <c r="U398" s="191" t="str">
        <f t="shared" ca="1" si="345"/>
        <v/>
      </c>
      <c r="AA398" s="191" t="str">
        <f t="shared" ca="1" si="346"/>
        <v/>
      </c>
      <c r="AB398" s="191" t="str">
        <f t="shared" ca="1" si="347"/>
        <v/>
      </c>
      <c r="AC398" s="191" t="str">
        <f t="shared" ca="1" si="348"/>
        <v/>
      </c>
      <c r="AD398" s="191" t="str">
        <f t="shared" ca="1" si="349"/>
        <v/>
      </c>
      <c r="AE398" s="191" t="str">
        <f t="shared" ca="1" si="350"/>
        <v/>
      </c>
      <c r="AF398" s="191" t="str">
        <f t="shared" ca="1" si="351"/>
        <v/>
      </c>
      <c r="AG398" s="191" t="str">
        <f t="shared" ca="1" si="352"/>
        <v/>
      </c>
      <c r="AH398" s="191" t="str">
        <f t="shared" ca="1" si="353"/>
        <v/>
      </c>
      <c r="AI398" s="191" t="str">
        <f t="shared" ca="1" si="354"/>
        <v/>
      </c>
      <c r="AJ398" s="191" t="str">
        <f t="shared" ca="1" si="355"/>
        <v/>
      </c>
      <c r="AO398" s="191" t="str">
        <f t="shared" ca="1" si="356"/>
        <v/>
      </c>
      <c r="BA398" s="191" t="str">
        <f t="shared" ca="1" si="357"/>
        <v/>
      </c>
      <c r="BB398" s="191" t="str">
        <f t="shared" ca="1" si="358"/>
        <v/>
      </c>
      <c r="BC398" s="191" t="str">
        <f t="shared" ca="1" si="359"/>
        <v/>
      </c>
      <c r="BD398" s="191" t="str">
        <f t="shared" ca="1" si="360"/>
        <v/>
      </c>
      <c r="BE398" s="191" t="str">
        <f t="shared" ca="1" si="361"/>
        <v/>
      </c>
      <c r="BF398" s="191" t="str">
        <f t="shared" ca="1" si="362"/>
        <v/>
      </c>
      <c r="BG398" s="191" t="str">
        <f t="shared" ca="1" si="363"/>
        <v/>
      </c>
      <c r="BH398" s="191" t="str">
        <f t="shared" ca="1" si="364"/>
        <v/>
      </c>
      <c r="BI398" s="191" t="str">
        <f t="shared" ca="1" si="365"/>
        <v/>
      </c>
      <c r="BJ398" s="191" t="str">
        <f t="shared" ca="1" si="366"/>
        <v/>
      </c>
      <c r="BV398" s="191" t="str">
        <f t="shared" ca="1" si="367"/>
        <v/>
      </c>
      <c r="BW398" s="191" t="str">
        <f t="shared" ca="1" si="368"/>
        <v/>
      </c>
      <c r="BZ398" s="191" t="str">
        <f t="shared" ca="1" si="369"/>
        <v/>
      </c>
      <c r="CA398" s="191" t="str">
        <f t="shared" ca="1" si="370"/>
        <v/>
      </c>
      <c r="CB398" s="191" t="str">
        <f t="shared" ca="1" si="371"/>
        <v/>
      </c>
      <c r="CC398" s="191" t="str">
        <f t="shared" ca="1" si="372"/>
        <v/>
      </c>
      <c r="CL398" s="191" t="str">
        <f t="shared" ca="1" si="373"/>
        <v/>
      </c>
      <c r="CM398" s="191" t="str">
        <f t="shared" ca="1" si="374"/>
        <v/>
      </c>
      <c r="CP398" s="191" t="str">
        <f t="shared" ca="1" si="375"/>
        <v/>
      </c>
      <c r="CQ398" s="191" t="str">
        <f t="shared" ca="1" si="376"/>
        <v/>
      </c>
      <c r="CR398" s="191" t="str">
        <f t="shared" ca="1" si="377"/>
        <v/>
      </c>
      <c r="CS398" s="191" t="str">
        <f t="shared" ca="1" si="378"/>
        <v/>
      </c>
      <c r="CT398" s="191" t="str">
        <f t="shared" ca="1" si="379"/>
        <v/>
      </c>
      <c r="CU398" s="191" t="str">
        <f t="shared" ca="1" si="380"/>
        <v/>
      </c>
      <c r="CV398" s="191" t="str">
        <f t="shared" ca="1" si="381"/>
        <v/>
      </c>
      <c r="ET398" s="191" t="str">
        <f t="shared" ca="1" si="382"/>
        <v/>
      </c>
      <c r="EU398" s="191" t="str">
        <f t="shared" ca="1" si="383"/>
        <v/>
      </c>
      <c r="EV398" s="191" t="str">
        <f t="shared" ca="1" si="384"/>
        <v/>
      </c>
      <c r="EX398" s="191" t="str">
        <f t="shared" ca="1" si="385"/>
        <v/>
      </c>
      <c r="EY398" s="191" t="str">
        <f t="shared" ca="1" si="386"/>
        <v/>
      </c>
      <c r="EZ398" s="191" t="str">
        <f t="shared" ca="1" si="387"/>
        <v/>
      </c>
      <c r="FD398" s="191" t="str">
        <f t="shared" ca="1" si="388"/>
        <v/>
      </c>
      <c r="FE398" s="191" t="str">
        <f t="shared" ca="1" si="389"/>
        <v/>
      </c>
      <c r="FF398" s="191" t="str">
        <f t="shared" ca="1" si="390"/>
        <v/>
      </c>
      <c r="FG398" s="191" t="str">
        <f t="shared" ca="1" si="391"/>
        <v/>
      </c>
    </row>
    <row r="399" spans="1:163" x14ac:dyDescent="0.2">
      <c r="A399" s="191" t="str">
        <f t="shared" ca="1" si="336"/>
        <v/>
      </c>
      <c r="B399" s="191" t="str">
        <f t="shared" ca="1" si="337"/>
        <v/>
      </c>
      <c r="E399" s="191" t="str">
        <f t="shared" ca="1" si="338"/>
        <v/>
      </c>
      <c r="F399" s="191" t="str">
        <f ca="1">IF(補足!F398="","",REPT("0",3-LEN(補足!F398))&amp;補足!F398)</f>
        <v/>
      </c>
      <c r="O399" s="191" t="str">
        <f t="shared" ca="1" si="339"/>
        <v/>
      </c>
      <c r="P399" s="191" t="str">
        <f t="shared" ca="1" si="340"/>
        <v/>
      </c>
      <c r="Q399" s="191" t="str">
        <f t="shared" ca="1" si="341"/>
        <v/>
      </c>
      <c r="R399" s="191" t="str">
        <f t="shared" ca="1" si="342"/>
        <v/>
      </c>
      <c r="S399" s="191" t="str">
        <f t="shared" ca="1" si="343"/>
        <v/>
      </c>
      <c r="T399" s="191" t="str">
        <f t="shared" ca="1" si="344"/>
        <v/>
      </c>
      <c r="U399" s="191" t="str">
        <f t="shared" ca="1" si="345"/>
        <v/>
      </c>
      <c r="AA399" s="191" t="str">
        <f t="shared" ca="1" si="346"/>
        <v/>
      </c>
      <c r="AB399" s="191" t="str">
        <f t="shared" ca="1" si="347"/>
        <v/>
      </c>
      <c r="AC399" s="191" t="str">
        <f t="shared" ca="1" si="348"/>
        <v/>
      </c>
      <c r="AD399" s="191" t="str">
        <f t="shared" ca="1" si="349"/>
        <v/>
      </c>
      <c r="AE399" s="191" t="str">
        <f t="shared" ca="1" si="350"/>
        <v/>
      </c>
      <c r="AF399" s="191" t="str">
        <f t="shared" ca="1" si="351"/>
        <v/>
      </c>
      <c r="AG399" s="191" t="str">
        <f t="shared" ca="1" si="352"/>
        <v/>
      </c>
      <c r="AH399" s="191" t="str">
        <f t="shared" ca="1" si="353"/>
        <v/>
      </c>
      <c r="AI399" s="191" t="str">
        <f t="shared" ca="1" si="354"/>
        <v/>
      </c>
      <c r="AJ399" s="191" t="str">
        <f t="shared" ca="1" si="355"/>
        <v/>
      </c>
      <c r="AO399" s="191" t="str">
        <f t="shared" ca="1" si="356"/>
        <v/>
      </c>
      <c r="BA399" s="191" t="str">
        <f t="shared" ca="1" si="357"/>
        <v/>
      </c>
      <c r="BB399" s="191" t="str">
        <f t="shared" ca="1" si="358"/>
        <v/>
      </c>
      <c r="BC399" s="191" t="str">
        <f t="shared" ca="1" si="359"/>
        <v/>
      </c>
      <c r="BD399" s="191" t="str">
        <f t="shared" ca="1" si="360"/>
        <v/>
      </c>
      <c r="BE399" s="191" t="str">
        <f t="shared" ca="1" si="361"/>
        <v/>
      </c>
      <c r="BF399" s="191" t="str">
        <f t="shared" ca="1" si="362"/>
        <v/>
      </c>
      <c r="BG399" s="191" t="str">
        <f t="shared" ca="1" si="363"/>
        <v/>
      </c>
      <c r="BH399" s="191" t="str">
        <f t="shared" ca="1" si="364"/>
        <v/>
      </c>
      <c r="BI399" s="191" t="str">
        <f t="shared" ca="1" si="365"/>
        <v/>
      </c>
      <c r="BJ399" s="191" t="str">
        <f t="shared" ca="1" si="366"/>
        <v/>
      </c>
      <c r="BV399" s="191" t="str">
        <f t="shared" ca="1" si="367"/>
        <v/>
      </c>
      <c r="BW399" s="191" t="str">
        <f t="shared" ca="1" si="368"/>
        <v/>
      </c>
      <c r="BZ399" s="191" t="str">
        <f t="shared" ca="1" si="369"/>
        <v/>
      </c>
      <c r="CA399" s="191" t="str">
        <f t="shared" ca="1" si="370"/>
        <v/>
      </c>
      <c r="CB399" s="191" t="str">
        <f t="shared" ca="1" si="371"/>
        <v/>
      </c>
      <c r="CC399" s="191" t="str">
        <f t="shared" ca="1" si="372"/>
        <v/>
      </c>
      <c r="CL399" s="191" t="str">
        <f t="shared" ca="1" si="373"/>
        <v/>
      </c>
      <c r="CM399" s="191" t="str">
        <f t="shared" ca="1" si="374"/>
        <v/>
      </c>
      <c r="CP399" s="191" t="str">
        <f t="shared" ca="1" si="375"/>
        <v/>
      </c>
      <c r="CQ399" s="191" t="str">
        <f t="shared" ca="1" si="376"/>
        <v/>
      </c>
      <c r="CR399" s="191" t="str">
        <f t="shared" ca="1" si="377"/>
        <v/>
      </c>
      <c r="CS399" s="191" t="str">
        <f t="shared" ca="1" si="378"/>
        <v/>
      </c>
      <c r="CT399" s="191" t="str">
        <f t="shared" ca="1" si="379"/>
        <v/>
      </c>
      <c r="CU399" s="191" t="str">
        <f t="shared" ca="1" si="380"/>
        <v/>
      </c>
      <c r="CV399" s="191" t="str">
        <f t="shared" ca="1" si="381"/>
        <v/>
      </c>
      <c r="ET399" s="191" t="str">
        <f t="shared" ca="1" si="382"/>
        <v/>
      </c>
      <c r="EU399" s="191" t="str">
        <f t="shared" ca="1" si="383"/>
        <v/>
      </c>
      <c r="EV399" s="191" t="str">
        <f t="shared" ca="1" si="384"/>
        <v/>
      </c>
      <c r="EX399" s="191" t="str">
        <f t="shared" ca="1" si="385"/>
        <v/>
      </c>
      <c r="EY399" s="191" t="str">
        <f t="shared" ca="1" si="386"/>
        <v/>
      </c>
      <c r="EZ399" s="191" t="str">
        <f t="shared" ca="1" si="387"/>
        <v/>
      </c>
      <c r="FD399" s="191" t="str">
        <f t="shared" ca="1" si="388"/>
        <v/>
      </c>
      <c r="FE399" s="191" t="str">
        <f t="shared" ca="1" si="389"/>
        <v/>
      </c>
      <c r="FF399" s="191" t="str">
        <f t="shared" ca="1" si="390"/>
        <v/>
      </c>
      <c r="FG399" s="191" t="str">
        <f t="shared" ca="1" si="391"/>
        <v/>
      </c>
    </row>
    <row r="400" spans="1:163" x14ac:dyDescent="0.2">
      <c r="A400" s="191" t="str">
        <f t="shared" ca="1" si="336"/>
        <v/>
      </c>
      <c r="B400" s="191" t="str">
        <f t="shared" ca="1" si="337"/>
        <v/>
      </c>
      <c r="E400" s="191" t="str">
        <f t="shared" ca="1" si="338"/>
        <v/>
      </c>
      <c r="F400" s="191" t="str">
        <f ca="1">IF(補足!F399="","",REPT("0",3-LEN(補足!F399))&amp;補足!F399)</f>
        <v/>
      </c>
      <c r="O400" s="191" t="str">
        <f t="shared" ca="1" si="339"/>
        <v/>
      </c>
      <c r="P400" s="191" t="str">
        <f t="shared" ca="1" si="340"/>
        <v/>
      </c>
      <c r="Q400" s="191" t="str">
        <f t="shared" ca="1" si="341"/>
        <v/>
      </c>
      <c r="R400" s="191" t="str">
        <f t="shared" ca="1" si="342"/>
        <v/>
      </c>
      <c r="S400" s="191" t="str">
        <f t="shared" ca="1" si="343"/>
        <v/>
      </c>
      <c r="T400" s="191" t="str">
        <f t="shared" ca="1" si="344"/>
        <v/>
      </c>
      <c r="U400" s="191" t="str">
        <f t="shared" ca="1" si="345"/>
        <v/>
      </c>
      <c r="AA400" s="191" t="str">
        <f t="shared" ca="1" si="346"/>
        <v/>
      </c>
      <c r="AB400" s="191" t="str">
        <f t="shared" ca="1" si="347"/>
        <v/>
      </c>
      <c r="AC400" s="191" t="str">
        <f t="shared" ca="1" si="348"/>
        <v/>
      </c>
      <c r="AD400" s="191" t="str">
        <f t="shared" ca="1" si="349"/>
        <v/>
      </c>
      <c r="AE400" s="191" t="str">
        <f t="shared" ca="1" si="350"/>
        <v/>
      </c>
      <c r="AF400" s="191" t="str">
        <f t="shared" ca="1" si="351"/>
        <v/>
      </c>
      <c r="AG400" s="191" t="str">
        <f t="shared" ca="1" si="352"/>
        <v/>
      </c>
      <c r="AH400" s="191" t="str">
        <f t="shared" ca="1" si="353"/>
        <v/>
      </c>
      <c r="AI400" s="191" t="str">
        <f t="shared" ca="1" si="354"/>
        <v/>
      </c>
      <c r="AJ400" s="191" t="str">
        <f t="shared" ca="1" si="355"/>
        <v/>
      </c>
      <c r="AO400" s="191" t="str">
        <f t="shared" ca="1" si="356"/>
        <v/>
      </c>
      <c r="BA400" s="191" t="str">
        <f t="shared" ca="1" si="357"/>
        <v/>
      </c>
      <c r="BB400" s="191" t="str">
        <f t="shared" ca="1" si="358"/>
        <v/>
      </c>
      <c r="BC400" s="191" t="str">
        <f t="shared" ca="1" si="359"/>
        <v/>
      </c>
      <c r="BD400" s="191" t="str">
        <f t="shared" ca="1" si="360"/>
        <v/>
      </c>
      <c r="BE400" s="191" t="str">
        <f t="shared" ca="1" si="361"/>
        <v/>
      </c>
      <c r="BF400" s="191" t="str">
        <f t="shared" ca="1" si="362"/>
        <v/>
      </c>
      <c r="BG400" s="191" t="str">
        <f t="shared" ca="1" si="363"/>
        <v/>
      </c>
      <c r="BH400" s="191" t="str">
        <f t="shared" ca="1" si="364"/>
        <v/>
      </c>
      <c r="BI400" s="191" t="str">
        <f t="shared" ca="1" si="365"/>
        <v/>
      </c>
      <c r="BJ400" s="191" t="str">
        <f t="shared" ca="1" si="366"/>
        <v/>
      </c>
      <c r="BV400" s="191" t="str">
        <f t="shared" ca="1" si="367"/>
        <v/>
      </c>
      <c r="BW400" s="191" t="str">
        <f t="shared" ca="1" si="368"/>
        <v/>
      </c>
      <c r="BZ400" s="191" t="str">
        <f t="shared" ca="1" si="369"/>
        <v/>
      </c>
      <c r="CA400" s="191" t="str">
        <f t="shared" ca="1" si="370"/>
        <v/>
      </c>
      <c r="CB400" s="191" t="str">
        <f t="shared" ca="1" si="371"/>
        <v/>
      </c>
      <c r="CC400" s="191" t="str">
        <f t="shared" ca="1" si="372"/>
        <v/>
      </c>
      <c r="CL400" s="191" t="str">
        <f t="shared" ca="1" si="373"/>
        <v/>
      </c>
      <c r="CM400" s="191" t="str">
        <f t="shared" ca="1" si="374"/>
        <v/>
      </c>
      <c r="CP400" s="191" t="str">
        <f t="shared" ca="1" si="375"/>
        <v/>
      </c>
      <c r="CQ400" s="191" t="str">
        <f t="shared" ca="1" si="376"/>
        <v/>
      </c>
      <c r="CR400" s="191" t="str">
        <f t="shared" ca="1" si="377"/>
        <v/>
      </c>
      <c r="CS400" s="191" t="str">
        <f t="shared" ca="1" si="378"/>
        <v/>
      </c>
      <c r="CT400" s="191" t="str">
        <f t="shared" ca="1" si="379"/>
        <v/>
      </c>
      <c r="CU400" s="191" t="str">
        <f t="shared" ca="1" si="380"/>
        <v/>
      </c>
      <c r="CV400" s="191" t="str">
        <f t="shared" ca="1" si="381"/>
        <v/>
      </c>
      <c r="ET400" s="191" t="str">
        <f t="shared" ca="1" si="382"/>
        <v/>
      </c>
      <c r="EU400" s="191" t="str">
        <f t="shared" ca="1" si="383"/>
        <v/>
      </c>
      <c r="EV400" s="191" t="str">
        <f t="shared" ca="1" si="384"/>
        <v/>
      </c>
      <c r="EX400" s="191" t="str">
        <f t="shared" ca="1" si="385"/>
        <v/>
      </c>
      <c r="EY400" s="191" t="str">
        <f t="shared" ca="1" si="386"/>
        <v/>
      </c>
      <c r="EZ400" s="191" t="str">
        <f t="shared" ca="1" si="387"/>
        <v/>
      </c>
      <c r="FD400" s="191" t="str">
        <f t="shared" ca="1" si="388"/>
        <v/>
      </c>
      <c r="FE400" s="191" t="str">
        <f t="shared" ca="1" si="389"/>
        <v/>
      </c>
      <c r="FF400" s="191" t="str">
        <f t="shared" ca="1" si="390"/>
        <v/>
      </c>
      <c r="FG400" s="191" t="str">
        <f t="shared" ca="1" si="391"/>
        <v/>
      </c>
    </row>
    <row r="401" spans="1:163" x14ac:dyDescent="0.2">
      <c r="A401" s="191" t="str">
        <f t="shared" ca="1" si="336"/>
        <v/>
      </c>
      <c r="B401" s="191" t="str">
        <f t="shared" ca="1" si="337"/>
        <v/>
      </c>
      <c r="E401" s="191" t="str">
        <f t="shared" ca="1" si="338"/>
        <v/>
      </c>
      <c r="F401" s="191" t="str">
        <f ca="1">IF(補足!F400="","",REPT("0",3-LEN(補足!F400))&amp;補足!F400)</f>
        <v/>
      </c>
      <c r="O401" s="191" t="str">
        <f t="shared" ca="1" si="339"/>
        <v/>
      </c>
      <c r="P401" s="191" t="str">
        <f t="shared" ca="1" si="340"/>
        <v/>
      </c>
      <c r="Q401" s="191" t="str">
        <f t="shared" ca="1" si="341"/>
        <v/>
      </c>
      <c r="R401" s="191" t="str">
        <f t="shared" ca="1" si="342"/>
        <v/>
      </c>
      <c r="S401" s="191" t="str">
        <f t="shared" ca="1" si="343"/>
        <v/>
      </c>
      <c r="T401" s="191" t="str">
        <f t="shared" ca="1" si="344"/>
        <v/>
      </c>
      <c r="U401" s="191" t="str">
        <f t="shared" ca="1" si="345"/>
        <v/>
      </c>
      <c r="AA401" s="191" t="str">
        <f t="shared" ca="1" si="346"/>
        <v/>
      </c>
      <c r="AB401" s="191" t="str">
        <f t="shared" ca="1" si="347"/>
        <v/>
      </c>
      <c r="AC401" s="191" t="str">
        <f t="shared" ca="1" si="348"/>
        <v/>
      </c>
      <c r="AD401" s="191" t="str">
        <f t="shared" ca="1" si="349"/>
        <v/>
      </c>
      <c r="AE401" s="191" t="str">
        <f t="shared" ca="1" si="350"/>
        <v/>
      </c>
      <c r="AF401" s="191" t="str">
        <f t="shared" ca="1" si="351"/>
        <v/>
      </c>
      <c r="AG401" s="191" t="str">
        <f t="shared" ca="1" si="352"/>
        <v/>
      </c>
      <c r="AH401" s="191" t="str">
        <f t="shared" ca="1" si="353"/>
        <v/>
      </c>
      <c r="AI401" s="191" t="str">
        <f t="shared" ca="1" si="354"/>
        <v/>
      </c>
      <c r="AJ401" s="191" t="str">
        <f t="shared" ca="1" si="355"/>
        <v/>
      </c>
      <c r="AO401" s="191" t="str">
        <f t="shared" ca="1" si="356"/>
        <v/>
      </c>
      <c r="BA401" s="191" t="str">
        <f t="shared" ca="1" si="357"/>
        <v/>
      </c>
      <c r="BB401" s="191" t="str">
        <f t="shared" ca="1" si="358"/>
        <v/>
      </c>
      <c r="BC401" s="191" t="str">
        <f t="shared" ca="1" si="359"/>
        <v/>
      </c>
      <c r="BD401" s="191" t="str">
        <f t="shared" ca="1" si="360"/>
        <v/>
      </c>
      <c r="BE401" s="191" t="str">
        <f t="shared" ca="1" si="361"/>
        <v/>
      </c>
      <c r="BF401" s="191" t="str">
        <f t="shared" ca="1" si="362"/>
        <v/>
      </c>
      <c r="BG401" s="191" t="str">
        <f t="shared" ca="1" si="363"/>
        <v/>
      </c>
      <c r="BH401" s="191" t="str">
        <f t="shared" ca="1" si="364"/>
        <v/>
      </c>
      <c r="BI401" s="191" t="str">
        <f t="shared" ca="1" si="365"/>
        <v/>
      </c>
      <c r="BJ401" s="191" t="str">
        <f t="shared" ca="1" si="366"/>
        <v/>
      </c>
      <c r="BV401" s="191" t="str">
        <f t="shared" ca="1" si="367"/>
        <v/>
      </c>
      <c r="BW401" s="191" t="str">
        <f t="shared" ca="1" si="368"/>
        <v/>
      </c>
      <c r="BZ401" s="191" t="str">
        <f t="shared" ca="1" si="369"/>
        <v/>
      </c>
      <c r="CA401" s="191" t="str">
        <f t="shared" ca="1" si="370"/>
        <v/>
      </c>
      <c r="CB401" s="191" t="str">
        <f t="shared" ca="1" si="371"/>
        <v/>
      </c>
      <c r="CC401" s="191" t="str">
        <f t="shared" ca="1" si="372"/>
        <v/>
      </c>
      <c r="CL401" s="191" t="str">
        <f t="shared" ca="1" si="373"/>
        <v/>
      </c>
      <c r="CM401" s="191" t="str">
        <f t="shared" ca="1" si="374"/>
        <v/>
      </c>
      <c r="CP401" s="191" t="str">
        <f t="shared" ca="1" si="375"/>
        <v/>
      </c>
      <c r="CQ401" s="191" t="str">
        <f t="shared" ca="1" si="376"/>
        <v/>
      </c>
      <c r="CR401" s="191" t="str">
        <f t="shared" ca="1" si="377"/>
        <v/>
      </c>
      <c r="CS401" s="191" t="str">
        <f t="shared" ca="1" si="378"/>
        <v/>
      </c>
      <c r="CT401" s="191" t="str">
        <f t="shared" ca="1" si="379"/>
        <v/>
      </c>
      <c r="CU401" s="191" t="str">
        <f t="shared" ca="1" si="380"/>
        <v/>
      </c>
      <c r="CV401" s="191" t="str">
        <f t="shared" ca="1" si="381"/>
        <v/>
      </c>
      <c r="ET401" s="191" t="str">
        <f t="shared" ca="1" si="382"/>
        <v/>
      </c>
      <c r="EU401" s="191" t="str">
        <f t="shared" ca="1" si="383"/>
        <v/>
      </c>
      <c r="EV401" s="191" t="str">
        <f t="shared" ca="1" si="384"/>
        <v/>
      </c>
      <c r="EX401" s="191" t="str">
        <f t="shared" ca="1" si="385"/>
        <v/>
      </c>
      <c r="EY401" s="191" t="str">
        <f t="shared" ca="1" si="386"/>
        <v/>
      </c>
      <c r="EZ401" s="191" t="str">
        <f t="shared" ca="1" si="387"/>
        <v/>
      </c>
      <c r="FD401" s="191" t="str">
        <f t="shared" ca="1" si="388"/>
        <v/>
      </c>
      <c r="FE401" s="191" t="str">
        <f t="shared" ca="1" si="389"/>
        <v/>
      </c>
      <c r="FF401" s="191" t="str">
        <f t="shared" ca="1" si="390"/>
        <v/>
      </c>
      <c r="FG401" s="191" t="str">
        <f t="shared" ca="1" si="391"/>
        <v/>
      </c>
    </row>
    <row r="402" spans="1:163" x14ac:dyDescent="0.2">
      <c r="A402" s="191" t="str">
        <f t="shared" ca="1" si="336"/>
        <v/>
      </c>
      <c r="B402" s="191" t="str">
        <f t="shared" ca="1" si="337"/>
        <v/>
      </c>
      <c r="E402" s="191" t="str">
        <f t="shared" ca="1" si="338"/>
        <v/>
      </c>
      <c r="F402" s="191" t="str">
        <f ca="1">IF(補足!F401="","",REPT("0",3-LEN(補足!F401))&amp;補足!F401)</f>
        <v/>
      </c>
      <c r="O402" s="191" t="str">
        <f t="shared" ca="1" si="339"/>
        <v/>
      </c>
      <c r="P402" s="191" t="str">
        <f t="shared" ca="1" si="340"/>
        <v/>
      </c>
      <c r="Q402" s="191" t="str">
        <f t="shared" ca="1" si="341"/>
        <v/>
      </c>
      <c r="R402" s="191" t="str">
        <f t="shared" ca="1" si="342"/>
        <v/>
      </c>
      <c r="S402" s="191" t="str">
        <f t="shared" ca="1" si="343"/>
        <v/>
      </c>
      <c r="T402" s="191" t="str">
        <f t="shared" ca="1" si="344"/>
        <v/>
      </c>
      <c r="U402" s="191" t="str">
        <f t="shared" ca="1" si="345"/>
        <v/>
      </c>
      <c r="AA402" s="191" t="str">
        <f t="shared" ca="1" si="346"/>
        <v/>
      </c>
      <c r="AB402" s="191" t="str">
        <f t="shared" ca="1" si="347"/>
        <v/>
      </c>
      <c r="AC402" s="191" t="str">
        <f t="shared" ca="1" si="348"/>
        <v/>
      </c>
      <c r="AD402" s="191" t="str">
        <f t="shared" ca="1" si="349"/>
        <v/>
      </c>
      <c r="AE402" s="191" t="str">
        <f t="shared" ca="1" si="350"/>
        <v/>
      </c>
      <c r="AF402" s="191" t="str">
        <f t="shared" ca="1" si="351"/>
        <v/>
      </c>
      <c r="AG402" s="191" t="str">
        <f t="shared" ca="1" si="352"/>
        <v/>
      </c>
      <c r="AH402" s="191" t="str">
        <f t="shared" ca="1" si="353"/>
        <v/>
      </c>
      <c r="AI402" s="191" t="str">
        <f t="shared" ca="1" si="354"/>
        <v/>
      </c>
      <c r="AJ402" s="191" t="str">
        <f t="shared" ca="1" si="355"/>
        <v/>
      </c>
      <c r="AO402" s="191" t="str">
        <f t="shared" ca="1" si="356"/>
        <v/>
      </c>
      <c r="BA402" s="191" t="str">
        <f t="shared" ca="1" si="357"/>
        <v/>
      </c>
      <c r="BB402" s="191" t="str">
        <f t="shared" ca="1" si="358"/>
        <v/>
      </c>
      <c r="BC402" s="191" t="str">
        <f t="shared" ca="1" si="359"/>
        <v/>
      </c>
      <c r="BD402" s="191" t="str">
        <f t="shared" ca="1" si="360"/>
        <v/>
      </c>
      <c r="BE402" s="191" t="str">
        <f t="shared" ca="1" si="361"/>
        <v/>
      </c>
      <c r="BF402" s="191" t="str">
        <f t="shared" ca="1" si="362"/>
        <v/>
      </c>
      <c r="BG402" s="191" t="str">
        <f t="shared" ca="1" si="363"/>
        <v/>
      </c>
      <c r="BH402" s="191" t="str">
        <f t="shared" ca="1" si="364"/>
        <v/>
      </c>
      <c r="BI402" s="191" t="str">
        <f t="shared" ca="1" si="365"/>
        <v/>
      </c>
      <c r="BJ402" s="191" t="str">
        <f t="shared" ca="1" si="366"/>
        <v/>
      </c>
      <c r="BV402" s="191" t="str">
        <f t="shared" ca="1" si="367"/>
        <v/>
      </c>
      <c r="BW402" s="191" t="str">
        <f t="shared" ca="1" si="368"/>
        <v/>
      </c>
      <c r="BZ402" s="191" t="str">
        <f t="shared" ca="1" si="369"/>
        <v/>
      </c>
      <c r="CA402" s="191" t="str">
        <f t="shared" ca="1" si="370"/>
        <v/>
      </c>
      <c r="CB402" s="191" t="str">
        <f t="shared" ca="1" si="371"/>
        <v/>
      </c>
      <c r="CC402" s="191" t="str">
        <f t="shared" ca="1" si="372"/>
        <v/>
      </c>
      <c r="CL402" s="191" t="str">
        <f t="shared" ca="1" si="373"/>
        <v/>
      </c>
      <c r="CM402" s="191" t="str">
        <f t="shared" ca="1" si="374"/>
        <v/>
      </c>
      <c r="CP402" s="191" t="str">
        <f t="shared" ca="1" si="375"/>
        <v/>
      </c>
      <c r="CQ402" s="191" t="str">
        <f t="shared" ca="1" si="376"/>
        <v/>
      </c>
      <c r="CR402" s="191" t="str">
        <f t="shared" ca="1" si="377"/>
        <v/>
      </c>
      <c r="CS402" s="191" t="str">
        <f t="shared" ca="1" si="378"/>
        <v/>
      </c>
      <c r="CT402" s="191" t="str">
        <f t="shared" ca="1" si="379"/>
        <v/>
      </c>
      <c r="CU402" s="191" t="str">
        <f t="shared" ca="1" si="380"/>
        <v/>
      </c>
      <c r="CV402" s="191" t="str">
        <f t="shared" ca="1" si="381"/>
        <v/>
      </c>
      <c r="ET402" s="191" t="str">
        <f t="shared" ca="1" si="382"/>
        <v/>
      </c>
      <c r="EU402" s="191" t="str">
        <f t="shared" ca="1" si="383"/>
        <v/>
      </c>
      <c r="EV402" s="191" t="str">
        <f t="shared" ca="1" si="384"/>
        <v/>
      </c>
      <c r="EX402" s="191" t="str">
        <f t="shared" ca="1" si="385"/>
        <v/>
      </c>
      <c r="EY402" s="191" t="str">
        <f t="shared" ca="1" si="386"/>
        <v/>
      </c>
      <c r="EZ402" s="191" t="str">
        <f t="shared" ca="1" si="387"/>
        <v/>
      </c>
      <c r="FD402" s="191" t="str">
        <f t="shared" ca="1" si="388"/>
        <v/>
      </c>
      <c r="FE402" s="191" t="str">
        <f t="shared" ca="1" si="389"/>
        <v/>
      </c>
      <c r="FF402" s="191" t="str">
        <f t="shared" ca="1" si="390"/>
        <v/>
      </c>
      <c r="FG402" s="191" t="str">
        <f t="shared" ca="1" si="391"/>
        <v/>
      </c>
    </row>
    <row r="403" spans="1:163" x14ac:dyDescent="0.2">
      <c r="A403" s="191" t="str">
        <f t="shared" ca="1" si="336"/>
        <v/>
      </c>
      <c r="B403" s="191" t="str">
        <f t="shared" ca="1" si="337"/>
        <v/>
      </c>
      <c r="E403" s="191" t="str">
        <f t="shared" ca="1" si="338"/>
        <v/>
      </c>
      <c r="F403" s="191" t="str">
        <f ca="1">IF(補足!F402="","",REPT("0",3-LEN(補足!F402))&amp;補足!F402)</f>
        <v/>
      </c>
      <c r="O403" s="191" t="str">
        <f t="shared" ca="1" si="339"/>
        <v/>
      </c>
      <c r="P403" s="191" t="str">
        <f t="shared" ca="1" si="340"/>
        <v/>
      </c>
      <c r="Q403" s="191" t="str">
        <f t="shared" ca="1" si="341"/>
        <v/>
      </c>
      <c r="R403" s="191" t="str">
        <f t="shared" ca="1" si="342"/>
        <v/>
      </c>
      <c r="S403" s="191" t="str">
        <f t="shared" ca="1" si="343"/>
        <v/>
      </c>
      <c r="T403" s="191" t="str">
        <f t="shared" ca="1" si="344"/>
        <v/>
      </c>
      <c r="U403" s="191" t="str">
        <f t="shared" ca="1" si="345"/>
        <v/>
      </c>
      <c r="AA403" s="191" t="str">
        <f t="shared" ca="1" si="346"/>
        <v/>
      </c>
      <c r="AB403" s="191" t="str">
        <f t="shared" ca="1" si="347"/>
        <v/>
      </c>
      <c r="AC403" s="191" t="str">
        <f t="shared" ca="1" si="348"/>
        <v/>
      </c>
      <c r="AD403" s="191" t="str">
        <f t="shared" ca="1" si="349"/>
        <v/>
      </c>
      <c r="AE403" s="191" t="str">
        <f t="shared" ca="1" si="350"/>
        <v/>
      </c>
      <c r="AF403" s="191" t="str">
        <f t="shared" ca="1" si="351"/>
        <v/>
      </c>
      <c r="AG403" s="191" t="str">
        <f t="shared" ca="1" si="352"/>
        <v/>
      </c>
      <c r="AH403" s="191" t="str">
        <f t="shared" ca="1" si="353"/>
        <v/>
      </c>
      <c r="AI403" s="191" t="str">
        <f t="shared" ca="1" si="354"/>
        <v/>
      </c>
      <c r="AJ403" s="191" t="str">
        <f t="shared" ca="1" si="355"/>
        <v/>
      </c>
      <c r="AO403" s="191" t="str">
        <f t="shared" ca="1" si="356"/>
        <v/>
      </c>
      <c r="BA403" s="191" t="str">
        <f t="shared" ca="1" si="357"/>
        <v/>
      </c>
      <c r="BB403" s="191" t="str">
        <f t="shared" ca="1" si="358"/>
        <v/>
      </c>
      <c r="BC403" s="191" t="str">
        <f t="shared" ca="1" si="359"/>
        <v/>
      </c>
      <c r="BD403" s="191" t="str">
        <f t="shared" ca="1" si="360"/>
        <v/>
      </c>
      <c r="BE403" s="191" t="str">
        <f t="shared" ca="1" si="361"/>
        <v/>
      </c>
      <c r="BF403" s="191" t="str">
        <f t="shared" ca="1" si="362"/>
        <v/>
      </c>
      <c r="BG403" s="191" t="str">
        <f t="shared" ca="1" si="363"/>
        <v/>
      </c>
      <c r="BH403" s="191" t="str">
        <f t="shared" ca="1" si="364"/>
        <v/>
      </c>
      <c r="BI403" s="191" t="str">
        <f t="shared" ca="1" si="365"/>
        <v/>
      </c>
      <c r="BJ403" s="191" t="str">
        <f t="shared" ca="1" si="366"/>
        <v/>
      </c>
      <c r="BV403" s="191" t="str">
        <f t="shared" ca="1" si="367"/>
        <v/>
      </c>
      <c r="BW403" s="191" t="str">
        <f t="shared" ca="1" si="368"/>
        <v/>
      </c>
      <c r="BZ403" s="191" t="str">
        <f t="shared" ca="1" si="369"/>
        <v/>
      </c>
      <c r="CA403" s="191" t="str">
        <f t="shared" ca="1" si="370"/>
        <v/>
      </c>
      <c r="CB403" s="191" t="str">
        <f t="shared" ca="1" si="371"/>
        <v/>
      </c>
      <c r="CC403" s="191" t="str">
        <f t="shared" ca="1" si="372"/>
        <v/>
      </c>
      <c r="CL403" s="191" t="str">
        <f t="shared" ca="1" si="373"/>
        <v/>
      </c>
      <c r="CM403" s="191" t="str">
        <f t="shared" ca="1" si="374"/>
        <v/>
      </c>
      <c r="CP403" s="191" t="str">
        <f t="shared" ca="1" si="375"/>
        <v/>
      </c>
      <c r="CQ403" s="191" t="str">
        <f t="shared" ca="1" si="376"/>
        <v/>
      </c>
      <c r="CR403" s="191" t="str">
        <f t="shared" ca="1" si="377"/>
        <v/>
      </c>
      <c r="CS403" s="191" t="str">
        <f t="shared" ca="1" si="378"/>
        <v/>
      </c>
      <c r="CT403" s="191" t="str">
        <f t="shared" ca="1" si="379"/>
        <v/>
      </c>
      <c r="CU403" s="191" t="str">
        <f t="shared" ca="1" si="380"/>
        <v/>
      </c>
      <c r="CV403" s="191" t="str">
        <f t="shared" ca="1" si="381"/>
        <v/>
      </c>
      <c r="ET403" s="191" t="str">
        <f t="shared" ca="1" si="382"/>
        <v/>
      </c>
      <c r="EU403" s="191" t="str">
        <f t="shared" ca="1" si="383"/>
        <v/>
      </c>
      <c r="EV403" s="191" t="str">
        <f t="shared" ca="1" si="384"/>
        <v/>
      </c>
      <c r="EX403" s="191" t="str">
        <f t="shared" ca="1" si="385"/>
        <v/>
      </c>
      <c r="EY403" s="191" t="str">
        <f t="shared" ca="1" si="386"/>
        <v/>
      </c>
      <c r="EZ403" s="191" t="str">
        <f t="shared" ca="1" si="387"/>
        <v/>
      </c>
      <c r="FD403" s="191" t="str">
        <f t="shared" ca="1" si="388"/>
        <v/>
      </c>
      <c r="FE403" s="191" t="str">
        <f t="shared" ca="1" si="389"/>
        <v/>
      </c>
      <c r="FF403" s="191" t="str">
        <f t="shared" ca="1" si="390"/>
        <v/>
      </c>
      <c r="FG403" s="191" t="str">
        <f t="shared" ca="1" si="391"/>
        <v/>
      </c>
    </row>
    <row r="404" spans="1:163" x14ac:dyDescent="0.2">
      <c r="A404" s="191" t="str">
        <f t="shared" ca="1" si="336"/>
        <v/>
      </c>
      <c r="B404" s="191" t="str">
        <f t="shared" ca="1" si="337"/>
        <v/>
      </c>
      <c r="E404" s="191" t="str">
        <f t="shared" ca="1" si="338"/>
        <v/>
      </c>
      <c r="F404" s="191" t="str">
        <f ca="1">IF(補足!F403="","",REPT("0",3-LEN(補足!F403))&amp;補足!F403)</f>
        <v/>
      </c>
      <c r="O404" s="191" t="str">
        <f t="shared" ca="1" si="339"/>
        <v/>
      </c>
      <c r="P404" s="191" t="str">
        <f t="shared" ca="1" si="340"/>
        <v/>
      </c>
      <c r="Q404" s="191" t="str">
        <f t="shared" ca="1" si="341"/>
        <v/>
      </c>
      <c r="R404" s="191" t="str">
        <f t="shared" ca="1" si="342"/>
        <v/>
      </c>
      <c r="S404" s="191" t="str">
        <f t="shared" ca="1" si="343"/>
        <v/>
      </c>
      <c r="T404" s="191" t="str">
        <f t="shared" ca="1" si="344"/>
        <v/>
      </c>
      <c r="U404" s="191" t="str">
        <f t="shared" ca="1" si="345"/>
        <v/>
      </c>
      <c r="AA404" s="191" t="str">
        <f t="shared" ca="1" si="346"/>
        <v/>
      </c>
      <c r="AB404" s="191" t="str">
        <f t="shared" ca="1" si="347"/>
        <v/>
      </c>
      <c r="AC404" s="191" t="str">
        <f t="shared" ca="1" si="348"/>
        <v/>
      </c>
      <c r="AD404" s="191" t="str">
        <f t="shared" ca="1" si="349"/>
        <v/>
      </c>
      <c r="AE404" s="191" t="str">
        <f t="shared" ca="1" si="350"/>
        <v/>
      </c>
      <c r="AF404" s="191" t="str">
        <f t="shared" ca="1" si="351"/>
        <v/>
      </c>
      <c r="AG404" s="191" t="str">
        <f t="shared" ca="1" si="352"/>
        <v/>
      </c>
      <c r="AH404" s="191" t="str">
        <f t="shared" ca="1" si="353"/>
        <v/>
      </c>
      <c r="AI404" s="191" t="str">
        <f t="shared" ca="1" si="354"/>
        <v/>
      </c>
      <c r="AJ404" s="191" t="str">
        <f t="shared" ca="1" si="355"/>
        <v/>
      </c>
      <c r="AO404" s="191" t="str">
        <f t="shared" ca="1" si="356"/>
        <v/>
      </c>
      <c r="BA404" s="191" t="str">
        <f t="shared" ca="1" si="357"/>
        <v/>
      </c>
      <c r="BB404" s="191" t="str">
        <f t="shared" ca="1" si="358"/>
        <v/>
      </c>
      <c r="BC404" s="191" t="str">
        <f t="shared" ca="1" si="359"/>
        <v/>
      </c>
      <c r="BD404" s="191" t="str">
        <f t="shared" ca="1" si="360"/>
        <v/>
      </c>
      <c r="BE404" s="191" t="str">
        <f t="shared" ca="1" si="361"/>
        <v/>
      </c>
      <c r="BF404" s="191" t="str">
        <f t="shared" ca="1" si="362"/>
        <v/>
      </c>
      <c r="BG404" s="191" t="str">
        <f t="shared" ca="1" si="363"/>
        <v/>
      </c>
      <c r="BH404" s="191" t="str">
        <f t="shared" ca="1" si="364"/>
        <v/>
      </c>
      <c r="BI404" s="191" t="str">
        <f t="shared" ca="1" si="365"/>
        <v/>
      </c>
      <c r="BJ404" s="191" t="str">
        <f t="shared" ca="1" si="366"/>
        <v/>
      </c>
      <c r="BV404" s="191" t="str">
        <f t="shared" ca="1" si="367"/>
        <v/>
      </c>
      <c r="BW404" s="191" t="str">
        <f t="shared" ca="1" si="368"/>
        <v/>
      </c>
      <c r="BZ404" s="191" t="str">
        <f t="shared" ca="1" si="369"/>
        <v/>
      </c>
      <c r="CA404" s="191" t="str">
        <f t="shared" ca="1" si="370"/>
        <v/>
      </c>
      <c r="CB404" s="191" t="str">
        <f t="shared" ca="1" si="371"/>
        <v/>
      </c>
      <c r="CC404" s="191" t="str">
        <f t="shared" ca="1" si="372"/>
        <v/>
      </c>
      <c r="CL404" s="191" t="str">
        <f t="shared" ca="1" si="373"/>
        <v/>
      </c>
      <c r="CM404" s="191" t="str">
        <f t="shared" ca="1" si="374"/>
        <v/>
      </c>
      <c r="CP404" s="191" t="str">
        <f t="shared" ca="1" si="375"/>
        <v/>
      </c>
      <c r="CQ404" s="191" t="str">
        <f t="shared" ca="1" si="376"/>
        <v/>
      </c>
      <c r="CR404" s="191" t="str">
        <f t="shared" ca="1" si="377"/>
        <v/>
      </c>
      <c r="CS404" s="191" t="str">
        <f t="shared" ca="1" si="378"/>
        <v/>
      </c>
      <c r="CT404" s="191" t="str">
        <f t="shared" ca="1" si="379"/>
        <v/>
      </c>
      <c r="CU404" s="191" t="str">
        <f t="shared" ca="1" si="380"/>
        <v/>
      </c>
      <c r="CV404" s="191" t="str">
        <f t="shared" ca="1" si="381"/>
        <v/>
      </c>
      <c r="ET404" s="191" t="str">
        <f t="shared" ca="1" si="382"/>
        <v/>
      </c>
      <c r="EU404" s="191" t="str">
        <f t="shared" ca="1" si="383"/>
        <v/>
      </c>
      <c r="EV404" s="191" t="str">
        <f t="shared" ca="1" si="384"/>
        <v/>
      </c>
      <c r="EX404" s="191" t="str">
        <f t="shared" ca="1" si="385"/>
        <v/>
      </c>
      <c r="EY404" s="191" t="str">
        <f t="shared" ca="1" si="386"/>
        <v/>
      </c>
      <c r="EZ404" s="191" t="str">
        <f t="shared" ca="1" si="387"/>
        <v/>
      </c>
      <c r="FD404" s="191" t="str">
        <f t="shared" ca="1" si="388"/>
        <v/>
      </c>
      <c r="FE404" s="191" t="str">
        <f t="shared" ca="1" si="389"/>
        <v/>
      </c>
      <c r="FF404" s="191" t="str">
        <f t="shared" ca="1" si="390"/>
        <v/>
      </c>
      <c r="FG404" s="191" t="str">
        <f t="shared" ca="1" si="391"/>
        <v/>
      </c>
    </row>
    <row r="405" spans="1:163" x14ac:dyDescent="0.2">
      <c r="A405" s="191" t="str">
        <f t="shared" ca="1" si="336"/>
        <v/>
      </c>
      <c r="B405" s="191" t="str">
        <f t="shared" ca="1" si="337"/>
        <v/>
      </c>
      <c r="E405" s="191" t="str">
        <f t="shared" ca="1" si="338"/>
        <v/>
      </c>
      <c r="F405" s="191" t="str">
        <f ca="1">IF(補足!F404="","",REPT("0",3-LEN(補足!F404))&amp;補足!F404)</f>
        <v/>
      </c>
      <c r="O405" s="191" t="str">
        <f t="shared" ca="1" si="339"/>
        <v/>
      </c>
      <c r="P405" s="191" t="str">
        <f t="shared" ca="1" si="340"/>
        <v/>
      </c>
      <c r="Q405" s="191" t="str">
        <f t="shared" ca="1" si="341"/>
        <v/>
      </c>
      <c r="R405" s="191" t="str">
        <f t="shared" ca="1" si="342"/>
        <v/>
      </c>
      <c r="S405" s="191" t="str">
        <f t="shared" ca="1" si="343"/>
        <v/>
      </c>
      <c r="T405" s="191" t="str">
        <f t="shared" ca="1" si="344"/>
        <v/>
      </c>
      <c r="U405" s="191" t="str">
        <f t="shared" ca="1" si="345"/>
        <v/>
      </c>
      <c r="AA405" s="191" t="str">
        <f t="shared" ca="1" si="346"/>
        <v/>
      </c>
      <c r="AB405" s="191" t="str">
        <f t="shared" ca="1" si="347"/>
        <v/>
      </c>
      <c r="AC405" s="191" t="str">
        <f t="shared" ca="1" si="348"/>
        <v/>
      </c>
      <c r="AD405" s="191" t="str">
        <f t="shared" ca="1" si="349"/>
        <v/>
      </c>
      <c r="AE405" s="191" t="str">
        <f t="shared" ca="1" si="350"/>
        <v/>
      </c>
      <c r="AF405" s="191" t="str">
        <f t="shared" ca="1" si="351"/>
        <v/>
      </c>
      <c r="AG405" s="191" t="str">
        <f t="shared" ca="1" si="352"/>
        <v/>
      </c>
      <c r="AH405" s="191" t="str">
        <f t="shared" ca="1" si="353"/>
        <v/>
      </c>
      <c r="AI405" s="191" t="str">
        <f t="shared" ca="1" si="354"/>
        <v/>
      </c>
      <c r="AJ405" s="191" t="str">
        <f t="shared" ca="1" si="355"/>
        <v/>
      </c>
      <c r="AO405" s="191" t="str">
        <f t="shared" ca="1" si="356"/>
        <v/>
      </c>
      <c r="BA405" s="191" t="str">
        <f t="shared" ca="1" si="357"/>
        <v/>
      </c>
      <c r="BB405" s="191" t="str">
        <f t="shared" ca="1" si="358"/>
        <v/>
      </c>
      <c r="BC405" s="191" t="str">
        <f t="shared" ca="1" si="359"/>
        <v/>
      </c>
      <c r="BD405" s="191" t="str">
        <f t="shared" ca="1" si="360"/>
        <v/>
      </c>
      <c r="BE405" s="191" t="str">
        <f t="shared" ca="1" si="361"/>
        <v/>
      </c>
      <c r="BF405" s="191" t="str">
        <f t="shared" ca="1" si="362"/>
        <v/>
      </c>
      <c r="BG405" s="191" t="str">
        <f t="shared" ca="1" si="363"/>
        <v/>
      </c>
      <c r="BH405" s="191" t="str">
        <f t="shared" ca="1" si="364"/>
        <v/>
      </c>
      <c r="BI405" s="191" t="str">
        <f t="shared" ca="1" si="365"/>
        <v/>
      </c>
      <c r="BJ405" s="191" t="str">
        <f t="shared" ca="1" si="366"/>
        <v/>
      </c>
      <c r="BV405" s="191" t="str">
        <f t="shared" ca="1" si="367"/>
        <v/>
      </c>
      <c r="BW405" s="191" t="str">
        <f t="shared" ca="1" si="368"/>
        <v/>
      </c>
      <c r="BZ405" s="191" t="str">
        <f t="shared" ca="1" si="369"/>
        <v/>
      </c>
      <c r="CA405" s="191" t="str">
        <f t="shared" ca="1" si="370"/>
        <v/>
      </c>
      <c r="CB405" s="191" t="str">
        <f t="shared" ca="1" si="371"/>
        <v/>
      </c>
      <c r="CC405" s="191" t="str">
        <f t="shared" ca="1" si="372"/>
        <v/>
      </c>
      <c r="CL405" s="191" t="str">
        <f t="shared" ca="1" si="373"/>
        <v/>
      </c>
      <c r="CM405" s="191" t="str">
        <f t="shared" ca="1" si="374"/>
        <v/>
      </c>
      <c r="CP405" s="191" t="str">
        <f t="shared" ca="1" si="375"/>
        <v/>
      </c>
      <c r="CQ405" s="191" t="str">
        <f t="shared" ca="1" si="376"/>
        <v/>
      </c>
      <c r="CR405" s="191" t="str">
        <f t="shared" ca="1" si="377"/>
        <v/>
      </c>
      <c r="CS405" s="191" t="str">
        <f t="shared" ca="1" si="378"/>
        <v/>
      </c>
      <c r="CT405" s="191" t="str">
        <f t="shared" ca="1" si="379"/>
        <v/>
      </c>
      <c r="CU405" s="191" t="str">
        <f t="shared" ca="1" si="380"/>
        <v/>
      </c>
      <c r="CV405" s="191" t="str">
        <f t="shared" ca="1" si="381"/>
        <v/>
      </c>
      <c r="ET405" s="191" t="str">
        <f t="shared" ca="1" si="382"/>
        <v/>
      </c>
      <c r="EU405" s="191" t="str">
        <f t="shared" ca="1" si="383"/>
        <v/>
      </c>
      <c r="EV405" s="191" t="str">
        <f t="shared" ca="1" si="384"/>
        <v/>
      </c>
      <c r="EX405" s="191" t="str">
        <f t="shared" ca="1" si="385"/>
        <v/>
      </c>
      <c r="EY405" s="191" t="str">
        <f t="shared" ca="1" si="386"/>
        <v/>
      </c>
      <c r="EZ405" s="191" t="str">
        <f t="shared" ca="1" si="387"/>
        <v/>
      </c>
      <c r="FD405" s="191" t="str">
        <f t="shared" ca="1" si="388"/>
        <v/>
      </c>
      <c r="FE405" s="191" t="str">
        <f t="shared" ca="1" si="389"/>
        <v/>
      </c>
      <c r="FF405" s="191" t="str">
        <f t="shared" ca="1" si="390"/>
        <v/>
      </c>
      <c r="FG405" s="191" t="str">
        <f t="shared" ca="1" si="391"/>
        <v/>
      </c>
    </row>
    <row r="406" spans="1:163" x14ac:dyDescent="0.2">
      <c r="A406" s="191" t="str">
        <f t="shared" ca="1" si="336"/>
        <v/>
      </c>
      <c r="B406" s="191" t="str">
        <f t="shared" ca="1" si="337"/>
        <v/>
      </c>
      <c r="E406" s="191" t="str">
        <f t="shared" ca="1" si="338"/>
        <v/>
      </c>
      <c r="F406" s="191" t="str">
        <f ca="1">IF(補足!F405="","",REPT("0",3-LEN(補足!F405))&amp;補足!F405)</f>
        <v/>
      </c>
      <c r="O406" s="191" t="str">
        <f t="shared" ca="1" si="339"/>
        <v/>
      </c>
      <c r="P406" s="191" t="str">
        <f t="shared" ca="1" si="340"/>
        <v/>
      </c>
      <c r="Q406" s="191" t="str">
        <f t="shared" ca="1" si="341"/>
        <v/>
      </c>
      <c r="R406" s="191" t="str">
        <f t="shared" ca="1" si="342"/>
        <v/>
      </c>
      <c r="S406" s="191" t="str">
        <f t="shared" ca="1" si="343"/>
        <v/>
      </c>
      <c r="T406" s="191" t="str">
        <f t="shared" ca="1" si="344"/>
        <v/>
      </c>
      <c r="U406" s="191" t="str">
        <f t="shared" ca="1" si="345"/>
        <v/>
      </c>
      <c r="AA406" s="191" t="str">
        <f t="shared" ca="1" si="346"/>
        <v/>
      </c>
      <c r="AB406" s="191" t="str">
        <f t="shared" ca="1" si="347"/>
        <v/>
      </c>
      <c r="AC406" s="191" t="str">
        <f t="shared" ca="1" si="348"/>
        <v/>
      </c>
      <c r="AD406" s="191" t="str">
        <f t="shared" ca="1" si="349"/>
        <v/>
      </c>
      <c r="AE406" s="191" t="str">
        <f t="shared" ca="1" si="350"/>
        <v/>
      </c>
      <c r="AF406" s="191" t="str">
        <f t="shared" ca="1" si="351"/>
        <v/>
      </c>
      <c r="AG406" s="191" t="str">
        <f t="shared" ca="1" si="352"/>
        <v/>
      </c>
      <c r="AH406" s="191" t="str">
        <f t="shared" ca="1" si="353"/>
        <v/>
      </c>
      <c r="AI406" s="191" t="str">
        <f t="shared" ca="1" si="354"/>
        <v/>
      </c>
      <c r="AJ406" s="191" t="str">
        <f t="shared" ca="1" si="355"/>
        <v/>
      </c>
      <c r="AO406" s="191" t="str">
        <f t="shared" ca="1" si="356"/>
        <v/>
      </c>
      <c r="BA406" s="191" t="str">
        <f t="shared" ca="1" si="357"/>
        <v/>
      </c>
      <c r="BB406" s="191" t="str">
        <f t="shared" ca="1" si="358"/>
        <v/>
      </c>
      <c r="BC406" s="191" t="str">
        <f t="shared" ca="1" si="359"/>
        <v/>
      </c>
      <c r="BD406" s="191" t="str">
        <f t="shared" ca="1" si="360"/>
        <v/>
      </c>
      <c r="BE406" s="191" t="str">
        <f t="shared" ca="1" si="361"/>
        <v/>
      </c>
      <c r="BF406" s="191" t="str">
        <f t="shared" ca="1" si="362"/>
        <v/>
      </c>
      <c r="BG406" s="191" t="str">
        <f t="shared" ca="1" si="363"/>
        <v/>
      </c>
      <c r="BH406" s="191" t="str">
        <f t="shared" ca="1" si="364"/>
        <v/>
      </c>
      <c r="BI406" s="191" t="str">
        <f t="shared" ca="1" si="365"/>
        <v/>
      </c>
      <c r="BJ406" s="191" t="str">
        <f t="shared" ca="1" si="366"/>
        <v/>
      </c>
      <c r="BV406" s="191" t="str">
        <f t="shared" ca="1" si="367"/>
        <v/>
      </c>
      <c r="BW406" s="191" t="str">
        <f t="shared" ca="1" si="368"/>
        <v/>
      </c>
      <c r="BZ406" s="191" t="str">
        <f t="shared" ca="1" si="369"/>
        <v/>
      </c>
      <c r="CA406" s="191" t="str">
        <f t="shared" ca="1" si="370"/>
        <v/>
      </c>
      <c r="CB406" s="191" t="str">
        <f t="shared" ca="1" si="371"/>
        <v/>
      </c>
      <c r="CC406" s="191" t="str">
        <f t="shared" ca="1" si="372"/>
        <v/>
      </c>
      <c r="CL406" s="191" t="str">
        <f t="shared" ca="1" si="373"/>
        <v/>
      </c>
      <c r="CM406" s="191" t="str">
        <f t="shared" ca="1" si="374"/>
        <v/>
      </c>
      <c r="CP406" s="191" t="str">
        <f t="shared" ca="1" si="375"/>
        <v/>
      </c>
      <c r="CQ406" s="191" t="str">
        <f t="shared" ca="1" si="376"/>
        <v/>
      </c>
      <c r="CR406" s="191" t="str">
        <f t="shared" ca="1" si="377"/>
        <v/>
      </c>
      <c r="CS406" s="191" t="str">
        <f t="shared" ca="1" si="378"/>
        <v/>
      </c>
      <c r="CT406" s="191" t="str">
        <f t="shared" ca="1" si="379"/>
        <v/>
      </c>
      <c r="CU406" s="191" t="str">
        <f t="shared" ca="1" si="380"/>
        <v/>
      </c>
      <c r="CV406" s="191" t="str">
        <f t="shared" ca="1" si="381"/>
        <v/>
      </c>
      <c r="ET406" s="191" t="str">
        <f t="shared" ca="1" si="382"/>
        <v/>
      </c>
      <c r="EU406" s="191" t="str">
        <f t="shared" ca="1" si="383"/>
        <v/>
      </c>
      <c r="EV406" s="191" t="str">
        <f t="shared" ca="1" si="384"/>
        <v/>
      </c>
      <c r="EX406" s="191" t="str">
        <f t="shared" ca="1" si="385"/>
        <v/>
      </c>
      <c r="EY406" s="191" t="str">
        <f t="shared" ca="1" si="386"/>
        <v/>
      </c>
      <c r="EZ406" s="191" t="str">
        <f t="shared" ca="1" si="387"/>
        <v/>
      </c>
      <c r="FD406" s="191" t="str">
        <f t="shared" ca="1" si="388"/>
        <v/>
      </c>
      <c r="FE406" s="191" t="str">
        <f t="shared" ca="1" si="389"/>
        <v/>
      </c>
      <c r="FF406" s="191" t="str">
        <f t="shared" ca="1" si="390"/>
        <v/>
      </c>
      <c r="FG406" s="191" t="str">
        <f t="shared" ca="1" si="391"/>
        <v/>
      </c>
    </row>
    <row r="407" spans="1:163" x14ac:dyDescent="0.2">
      <c r="A407" s="191" t="str">
        <f t="shared" ca="1" si="336"/>
        <v/>
      </c>
      <c r="B407" s="191" t="str">
        <f t="shared" ca="1" si="337"/>
        <v/>
      </c>
      <c r="E407" s="191" t="str">
        <f t="shared" ca="1" si="338"/>
        <v/>
      </c>
      <c r="F407" s="191" t="str">
        <f ca="1">IF(補足!F406="","",REPT("0",3-LEN(補足!F406))&amp;補足!F406)</f>
        <v/>
      </c>
      <c r="O407" s="191" t="str">
        <f t="shared" ca="1" si="339"/>
        <v/>
      </c>
      <c r="P407" s="191" t="str">
        <f t="shared" ca="1" si="340"/>
        <v/>
      </c>
      <c r="Q407" s="191" t="str">
        <f t="shared" ca="1" si="341"/>
        <v/>
      </c>
      <c r="R407" s="191" t="str">
        <f t="shared" ca="1" si="342"/>
        <v/>
      </c>
      <c r="S407" s="191" t="str">
        <f t="shared" ca="1" si="343"/>
        <v/>
      </c>
      <c r="T407" s="191" t="str">
        <f t="shared" ca="1" si="344"/>
        <v/>
      </c>
      <c r="U407" s="191" t="str">
        <f t="shared" ca="1" si="345"/>
        <v/>
      </c>
      <c r="AA407" s="191" t="str">
        <f t="shared" ca="1" si="346"/>
        <v/>
      </c>
      <c r="AB407" s="191" t="str">
        <f t="shared" ca="1" si="347"/>
        <v/>
      </c>
      <c r="AC407" s="191" t="str">
        <f t="shared" ca="1" si="348"/>
        <v/>
      </c>
      <c r="AD407" s="191" t="str">
        <f t="shared" ca="1" si="349"/>
        <v/>
      </c>
      <c r="AE407" s="191" t="str">
        <f t="shared" ca="1" si="350"/>
        <v/>
      </c>
      <c r="AF407" s="191" t="str">
        <f t="shared" ca="1" si="351"/>
        <v/>
      </c>
      <c r="AG407" s="191" t="str">
        <f t="shared" ca="1" si="352"/>
        <v/>
      </c>
      <c r="AH407" s="191" t="str">
        <f t="shared" ca="1" si="353"/>
        <v/>
      </c>
      <c r="AI407" s="191" t="str">
        <f t="shared" ca="1" si="354"/>
        <v/>
      </c>
      <c r="AJ407" s="191" t="str">
        <f t="shared" ca="1" si="355"/>
        <v/>
      </c>
      <c r="AO407" s="191" t="str">
        <f t="shared" ca="1" si="356"/>
        <v/>
      </c>
      <c r="BA407" s="191" t="str">
        <f t="shared" ca="1" si="357"/>
        <v/>
      </c>
      <c r="BB407" s="191" t="str">
        <f t="shared" ca="1" si="358"/>
        <v/>
      </c>
      <c r="BC407" s="191" t="str">
        <f t="shared" ca="1" si="359"/>
        <v/>
      </c>
      <c r="BD407" s="191" t="str">
        <f t="shared" ca="1" si="360"/>
        <v/>
      </c>
      <c r="BE407" s="191" t="str">
        <f t="shared" ca="1" si="361"/>
        <v/>
      </c>
      <c r="BF407" s="191" t="str">
        <f t="shared" ca="1" si="362"/>
        <v/>
      </c>
      <c r="BG407" s="191" t="str">
        <f t="shared" ca="1" si="363"/>
        <v/>
      </c>
      <c r="BH407" s="191" t="str">
        <f t="shared" ca="1" si="364"/>
        <v/>
      </c>
      <c r="BI407" s="191" t="str">
        <f t="shared" ca="1" si="365"/>
        <v/>
      </c>
      <c r="BJ407" s="191" t="str">
        <f t="shared" ca="1" si="366"/>
        <v/>
      </c>
      <c r="BV407" s="191" t="str">
        <f t="shared" ca="1" si="367"/>
        <v/>
      </c>
      <c r="BW407" s="191" t="str">
        <f t="shared" ca="1" si="368"/>
        <v/>
      </c>
      <c r="BZ407" s="191" t="str">
        <f t="shared" ca="1" si="369"/>
        <v/>
      </c>
      <c r="CA407" s="191" t="str">
        <f t="shared" ca="1" si="370"/>
        <v/>
      </c>
      <c r="CB407" s="191" t="str">
        <f t="shared" ca="1" si="371"/>
        <v/>
      </c>
      <c r="CC407" s="191" t="str">
        <f t="shared" ca="1" si="372"/>
        <v/>
      </c>
      <c r="CL407" s="191" t="str">
        <f t="shared" ca="1" si="373"/>
        <v/>
      </c>
      <c r="CM407" s="191" t="str">
        <f t="shared" ca="1" si="374"/>
        <v/>
      </c>
      <c r="CP407" s="191" t="str">
        <f t="shared" ca="1" si="375"/>
        <v/>
      </c>
      <c r="CQ407" s="191" t="str">
        <f t="shared" ca="1" si="376"/>
        <v/>
      </c>
      <c r="CR407" s="191" t="str">
        <f t="shared" ca="1" si="377"/>
        <v/>
      </c>
      <c r="CS407" s="191" t="str">
        <f t="shared" ca="1" si="378"/>
        <v/>
      </c>
      <c r="CT407" s="191" t="str">
        <f t="shared" ca="1" si="379"/>
        <v/>
      </c>
      <c r="CU407" s="191" t="str">
        <f t="shared" ca="1" si="380"/>
        <v/>
      </c>
      <c r="CV407" s="191" t="str">
        <f t="shared" ca="1" si="381"/>
        <v/>
      </c>
      <c r="ET407" s="191" t="str">
        <f t="shared" ca="1" si="382"/>
        <v/>
      </c>
      <c r="EU407" s="191" t="str">
        <f t="shared" ca="1" si="383"/>
        <v/>
      </c>
      <c r="EV407" s="191" t="str">
        <f t="shared" ca="1" si="384"/>
        <v/>
      </c>
      <c r="EX407" s="191" t="str">
        <f t="shared" ca="1" si="385"/>
        <v/>
      </c>
      <c r="EY407" s="191" t="str">
        <f t="shared" ca="1" si="386"/>
        <v/>
      </c>
      <c r="EZ407" s="191" t="str">
        <f t="shared" ca="1" si="387"/>
        <v/>
      </c>
      <c r="FD407" s="191" t="str">
        <f t="shared" ca="1" si="388"/>
        <v/>
      </c>
      <c r="FE407" s="191" t="str">
        <f t="shared" ca="1" si="389"/>
        <v/>
      </c>
      <c r="FF407" s="191" t="str">
        <f t="shared" ca="1" si="390"/>
        <v/>
      </c>
      <c r="FG407" s="191" t="str">
        <f t="shared" ca="1" si="391"/>
        <v/>
      </c>
    </row>
    <row r="408" spans="1:163" x14ac:dyDescent="0.2">
      <c r="A408" s="191" t="str">
        <f t="shared" ca="1" si="336"/>
        <v/>
      </c>
      <c r="B408" s="191" t="str">
        <f t="shared" ca="1" si="337"/>
        <v/>
      </c>
      <c r="E408" s="191" t="str">
        <f t="shared" ca="1" si="338"/>
        <v/>
      </c>
      <c r="F408" s="191" t="str">
        <f ca="1">IF(補足!F407="","",REPT("0",3-LEN(補足!F407))&amp;補足!F407)</f>
        <v/>
      </c>
      <c r="O408" s="191" t="str">
        <f t="shared" ca="1" si="339"/>
        <v/>
      </c>
      <c r="P408" s="191" t="str">
        <f t="shared" ca="1" si="340"/>
        <v/>
      </c>
      <c r="Q408" s="191" t="str">
        <f t="shared" ca="1" si="341"/>
        <v/>
      </c>
      <c r="R408" s="191" t="str">
        <f t="shared" ca="1" si="342"/>
        <v/>
      </c>
      <c r="S408" s="191" t="str">
        <f t="shared" ca="1" si="343"/>
        <v/>
      </c>
      <c r="T408" s="191" t="str">
        <f t="shared" ca="1" si="344"/>
        <v/>
      </c>
      <c r="U408" s="191" t="str">
        <f t="shared" ca="1" si="345"/>
        <v/>
      </c>
      <c r="AA408" s="191" t="str">
        <f t="shared" ca="1" si="346"/>
        <v/>
      </c>
      <c r="AB408" s="191" t="str">
        <f t="shared" ca="1" si="347"/>
        <v/>
      </c>
      <c r="AC408" s="191" t="str">
        <f t="shared" ca="1" si="348"/>
        <v/>
      </c>
      <c r="AD408" s="191" t="str">
        <f t="shared" ca="1" si="349"/>
        <v/>
      </c>
      <c r="AE408" s="191" t="str">
        <f t="shared" ca="1" si="350"/>
        <v/>
      </c>
      <c r="AF408" s="191" t="str">
        <f t="shared" ca="1" si="351"/>
        <v/>
      </c>
      <c r="AG408" s="191" t="str">
        <f t="shared" ca="1" si="352"/>
        <v/>
      </c>
      <c r="AH408" s="191" t="str">
        <f t="shared" ca="1" si="353"/>
        <v/>
      </c>
      <c r="AI408" s="191" t="str">
        <f t="shared" ca="1" si="354"/>
        <v/>
      </c>
      <c r="AJ408" s="191" t="str">
        <f t="shared" ca="1" si="355"/>
        <v/>
      </c>
      <c r="AO408" s="191" t="str">
        <f t="shared" ca="1" si="356"/>
        <v/>
      </c>
      <c r="BA408" s="191" t="str">
        <f t="shared" ca="1" si="357"/>
        <v/>
      </c>
      <c r="BB408" s="191" t="str">
        <f t="shared" ca="1" si="358"/>
        <v/>
      </c>
      <c r="BC408" s="191" t="str">
        <f t="shared" ca="1" si="359"/>
        <v/>
      </c>
      <c r="BD408" s="191" t="str">
        <f t="shared" ca="1" si="360"/>
        <v/>
      </c>
      <c r="BE408" s="191" t="str">
        <f t="shared" ca="1" si="361"/>
        <v/>
      </c>
      <c r="BF408" s="191" t="str">
        <f t="shared" ca="1" si="362"/>
        <v/>
      </c>
      <c r="BG408" s="191" t="str">
        <f t="shared" ca="1" si="363"/>
        <v/>
      </c>
      <c r="BH408" s="191" t="str">
        <f t="shared" ca="1" si="364"/>
        <v/>
      </c>
      <c r="BI408" s="191" t="str">
        <f t="shared" ca="1" si="365"/>
        <v/>
      </c>
      <c r="BJ408" s="191" t="str">
        <f t="shared" ca="1" si="366"/>
        <v/>
      </c>
      <c r="BV408" s="191" t="str">
        <f t="shared" ca="1" si="367"/>
        <v/>
      </c>
      <c r="BW408" s="191" t="str">
        <f t="shared" ca="1" si="368"/>
        <v/>
      </c>
      <c r="BZ408" s="191" t="str">
        <f t="shared" ca="1" si="369"/>
        <v/>
      </c>
      <c r="CA408" s="191" t="str">
        <f t="shared" ca="1" si="370"/>
        <v/>
      </c>
      <c r="CB408" s="191" t="str">
        <f t="shared" ca="1" si="371"/>
        <v/>
      </c>
      <c r="CC408" s="191" t="str">
        <f t="shared" ca="1" si="372"/>
        <v/>
      </c>
      <c r="CL408" s="191" t="str">
        <f t="shared" ca="1" si="373"/>
        <v/>
      </c>
      <c r="CM408" s="191" t="str">
        <f t="shared" ca="1" si="374"/>
        <v/>
      </c>
      <c r="CP408" s="191" t="str">
        <f t="shared" ca="1" si="375"/>
        <v/>
      </c>
      <c r="CQ408" s="191" t="str">
        <f t="shared" ca="1" si="376"/>
        <v/>
      </c>
      <c r="CR408" s="191" t="str">
        <f t="shared" ca="1" si="377"/>
        <v/>
      </c>
      <c r="CS408" s="191" t="str">
        <f t="shared" ca="1" si="378"/>
        <v/>
      </c>
      <c r="CT408" s="191" t="str">
        <f t="shared" ca="1" si="379"/>
        <v/>
      </c>
      <c r="CU408" s="191" t="str">
        <f t="shared" ca="1" si="380"/>
        <v/>
      </c>
      <c r="CV408" s="191" t="str">
        <f t="shared" ca="1" si="381"/>
        <v/>
      </c>
      <c r="ET408" s="191" t="str">
        <f t="shared" ca="1" si="382"/>
        <v/>
      </c>
      <c r="EU408" s="191" t="str">
        <f t="shared" ca="1" si="383"/>
        <v/>
      </c>
      <c r="EV408" s="191" t="str">
        <f t="shared" ca="1" si="384"/>
        <v/>
      </c>
      <c r="EX408" s="191" t="str">
        <f t="shared" ca="1" si="385"/>
        <v/>
      </c>
      <c r="EY408" s="191" t="str">
        <f t="shared" ca="1" si="386"/>
        <v/>
      </c>
      <c r="EZ408" s="191" t="str">
        <f t="shared" ca="1" si="387"/>
        <v/>
      </c>
      <c r="FD408" s="191" t="str">
        <f t="shared" ca="1" si="388"/>
        <v/>
      </c>
      <c r="FE408" s="191" t="str">
        <f t="shared" ca="1" si="389"/>
        <v/>
      </c>
      <c r="FF408" s="191" t="str">
        <f t="shared" ca="1" si="390"/>
        <v/>
      </c>
      <c r="FG408" s="191" t="str">
        <f t="shared" ca="1" si="391"/>
        <v/>
      </c>
    </row>
    <row r="409" spans="1:163" x14ac:dyDescent="0.2">
      <c r="A409" s="191" t="str">
        <f t="shared" ca="1" si="336"/>
        <v/>
      </c>
      <c r="B409" s="191" t="str">
        <f t="shared" ca="1" si="337"/>
        <v/>
      </c>
      <c r="E409" s="191" t="str">
        <f t="shared" ca="1" si="338"/>
        <v/>
      </c>
      <c r="F409" s="191" t="str">
        <f ca="1">IF(補足!F408="","",REPT("0",3-LEN(補足!F408))&amp;補足!F408)</f>
        <v/>
      </c>
      <c r="O409" s="191" t="str">
        <f t="shared" ca="1" si="339"/>
        <v/>
      </c>
      <c r="P409" s="191" t="str">
        <f t="shared" ca="1" si="340"/>
        <v/>
      </c>
      <c r="Q409" s="191" t="str">
        <f t="shared" ca="1" si="341"/>
        <v/>
      </c>
      <c r="R409" s="191" t="str">
        <f t="shared" ca="1" si="342"/>
        <v/>
      </c>
      <c r="S409" s="191" t="str">
        <f t="shared" ca="1" si="343"/>
        <v/>
      </c>
      <c r="T409" s="191" t="str">
        <f t="shared" ca="1" si="344"/>
        <v/>
      </c>
      <c r="U409" s="191" t="str">
        <f t="shared" ca="1" si="345"/>
        <v/>
      </c>
      <c r="AA409" s="191" t="str">
        <f t="shared" ca="1" si="346"/>
        <v/>
      </c>
      <c r="AB409" s="191" t="str">
        <f t="shared" ca="1" si="347"/>
        <v/>
      </c>
      <c r="AC409" s="191" t="str">
        <f t="shared" ca="1" si="348"/>
        <v/>
      </c>
      <c r="AD409" s="191" t="str">
        <f t="shared" ca="1" si="349"/>
        <v/>
      </c>
      <c r="AE409" s="191" t="str">
        <f t="shared" ca="1" si="350"/>
        <v/>
      </c>
      <c r="AF409" s="191" t="str">
        <f t="shared" ca="1" si="351"/>
        <v/>
      </c>
      <c r="AG409" s="191" t="str">
        <f t="shared" ca="1" si="352"/>
        <v/>
      </c>
      <c r="AH409" s="191" t="str">
        <f t="shared" ca="1" si="353"/>
        <v/>
      </c>
      <c r="AI409" s="191" t="str">
        <f t="shared" ca="1" si="354"/>
        <v/>
      </c>
      <c r="AJ409" s="191" t="str">
        <f t="shared" ca="1" si="355"/>
        <v/>
      </c>
      <c r="AO409" s="191" t="str">
        <f t="shared" ca="1" si="356"/>
        <v/>
      </c>
      <c r="BA409" s="191" t="str">
        <f t="shared" ca="1" si="357"/>
        <v/>
      </c>
      <c r="BB409" s="191" t="str">
        <f t="shared" ca="1" si="358"/>
        <v/>
      </c>
      <c r="BC409" s="191" t="str">
        <f t="shared" ca="1" si="359"/>
        <v/>
      </c>
      <c r="BD409" s="191" t="str">
        <f t="shared" ca="1" si="360"/>
        <v/>
      </c>
      <c r="BE409" s="191" t="str">
        <f t="shared" ca="1" si="361"/>
        <v/>
      </c>
      <c r="BF409" s="191" t="str">
        <f t="shared" ca="1" si="362"/>
        <v/>
      </c>
      <c r="BG409" s="191" t="str">
        <f t="shared" ca="1" si="363"/>
        <v/>
      </c>
      <c r="BH409" s="191" t="str">
        <f t="shared" ca="1" si="364"/>
        <v/>
      </c>
      <c r="BI409" s="191" t="str">
        <f t="shared" ca="1" si="365"/>
        <v/>
      </c>
      <c r="BJ409" s="191" t="str">
        <f t="shared" ca="1" si="366"/>
        <v/>
      </c>
      <c r="BV409" s="191" t="str">
        <f t="shared" ca="1" si="367"/>
        <v/>
      </c>
      <c r="BW409" s="191" t="str">
        <f t="shared" ca="1" si="368"/>
        <v/>
      </c>
      <c r="BZ409" s="191" t="str">
        <f t="shared" ca="1" si="369"/>
        <v/>
      </c>
      <c r="CA409" s="191" t="str">
        <f t="shared" ca="1" si="370"/>
        <v/>
      </c>
      <c r="CB409" s="191" t="str">
        <f t="shared" ca="1" si="371"/>
        <v/>
      </c>
      <c r="CC409" s="191" t="str">
        <f t="shared" ca="1" si="372"/>
        <v/>
      </c>
      <c r="CL409" s="191" t="str">
        <f t="shared" ca="1" si="373"/>
        <v/>
      </c>
      <c r="CM409" s="191" t="str">
        <f t="shared" ca="1" si="374"/>
        <v/>
      </c>
      <c r="CP409" s="191" t="str">
        <f t="shared" ca="1" si="375"/>
        <v/>
      </c>
      <c r="CQ409" s="191" t="str">
        <f t="shared" ca="1" si="376"/>
        <v/>
      </c>
      <c r="CR409" s="191" t="str">
        <f t="shared" ca="1" si="377"/>
        <v/>
      </c>
      <c r="CS409" s="191" t="str">
        <f t="shared" ca="1" si="378"/>
        <v/>
      </c>
      <c r="CT409" s="191" t="str">
        <f t="shared" ca="1" si="379"/>
        <v/>
      </c>
      <c r="CU409" s="191" t="str">
        <f t="shared" ca="1" si="380"/>
        <v/>
      </c>
      <c r="CV409" s="191" t="str">
        <f t="shared" ca="1" si="381"/>
        <v/>
      </c>
      <c r="ET409" s="191" t="str">
        <f t="shared" ca="1" si="382"/>
        <v/>
      </c>
      <c r="EU409" s="191" t="str">
        <f t="shared" ca="1" si="383"/>
        <v/>
      </c>
      <c r="EV409" s="191" t="str">
        <f t="shared" ca="1" si="384"/>
        <v/>
      </c>
      <c r="EX409" s="191" t="str">
        <f t="shared" ca="1" si="385"/>
        <v/>
      </c>
      <c r="EY409" s="191" t="str">
        <f t="shared" ca="1" si="386"/>
        <v/>
      </c>
      <c r="EZ409" s="191" t="str">
        <f t="shared" ca="1" si="387"/>
        <v/>
      </c>
      <c r="FD409" s="191" t="str">
        <f t="shared" ca="1" si="388"/>
        <v/>
      </c>
      <c r="FE409" s="191" t="str">
        <f t="shared" ca="1" si="389"/>
        <v/>
      </c>
      <c r="FF409" s="191" t="str">
        <f t="shared" ca="1" si="390"/>
        <v/>
      </c>
      <c r="FG409" s="191" t="str">
        <f t="shared" ca="1" si="391"/>
        <v/>
      </c>
    </row>
    <row r="410" spans="1:163" x14ac:dyDescent="0.2">
      <c r="A410" s="191" t="str">
        <f t="shared" ca="1" si="336"/>
        <v/>
      </c>
      <c r="B410" s="191" t="str">
        <f t="shared" ca="1" si="337"/>
        <v/>
      </c>
      <c r="E410" s="191" t="str">
        <f t="shared" ca="1" si="338"/>
        <v/>
      </c>
      <c r="F410" s="191" t="str">
        <f ca="1">IF(補足!F409="","",REPT("0",3-LEN(補足!F409))&amp;補足!F409)</f>
        <v/>
      </c>
      <c r="O410" s="191" t="str">
        <f t="shared" ca="1" si="339"/>
        <v/>
      </c>
      <c r="P410" s="191" t="str">
        <f t="shared" ca="1" si="340"/>
        <v/>
      </c>
      <c r="Q410" s="191" t="str">
        <f t="shared" ca="1" si="341"/>
        <v/>
      </c>
      <c r="R410" s="191" t="str">
        <f t="shared" ca="1" si="342"/>
        <v/>
      </c>
      <c r="S410" s="191" t="str">
        <f t="shared" ca="1" si="343"/>
        <v/>
      </c>
      <c r="T410" s="191" t="str">
        <f t="shared" ca="1" si="344"/>
        <v/>
      </c>
      <c r="U410" s="191" t="str">
        <f t="shared" ca="1" si="345"/>
        <v/>
      </c>
      <c r="AA410" s="191" t="str">
        <f t="shared" ca="1" si="346"/>
        <v/>
      </c>
      <c r="AB410" s="191" t="str">
        <f t="shared" ca="1" si="347"/>
        <v/>
      </c>
      <c r="AC410" s="191" t="str">
        <f t="shared" ca="1" si="348"/>
        <v/>
      </c>
      <c r="AD410" s="191" t="str">
        <f t="shared" ca="1" si="349"/>
        <v/>
      </c>
      <c r="AE410" s="191" t="str">
        <f t="shared" ca="1" si="350"/>
        <v/>
      </c>
      <c r="AF410" s="191" t="str">
        <f t="shared" ca="1" si="351"/>
        <v/>
      </c>
      <c r="AG410" s="191" t="str">
        <f t="shared" ca="1" si="352"/>
        <v/>
      </c>
      <c r="AH410" s="191" t="str">
        <f t="shared" ca="1" si="353"/>
        <v/>
      </c>
      <c r="AI410" s="191" t="str">
        <f t="shared" ca="1" si="354"/>
        <v/>
      </c>
      <c r="AJ410" s="191" t="str">
        <f t="shared" ca="1" si="355"/>
        <v/>
      </c>
      <c r="AO410" s="191" t="str">
        <f t="shared" ca="1" si="356"/>
        <v/>
      </c>
      <c r="BA410" s="191" t="str">
        <f t="shared" ca="1" si="357"/>
        <v/>
      </c>
      <c r="BB410" s="191" t="str">
        <f t="shared" ca="1" si="358"/>
        <v/>
      </c>
      <c r="BC410" s="191" t="str">
        <f t="shared" ca="1" si="359"/>
        <v/>
      </c>
      <c r="BD410" s="191" t="str">
        <f t="shared" ca="1" si="360"/>
        <v/>
      </c>
      <c r="BE410" s="191" t="str">
        <f t="shared" ca="1" si="361"/>
        <v/>
      </c>
      <c r="BF410" s="191" t="str">
        <f t="shared" ca="1" si="362"/>
        <v/>
      </c>
      <c r="BG410" s="191" t="str">
        <f t="shared" ca="1" si="363"/>
        <v/>
      </c>
      <c r="BH410" s="191" t="str">
        <f t="shared" ca="1" si="364"/>
        <v/>
      </c>
      <c r="BI410" s="191" t="str">
        <f t="shared" ca="1" si="365"/>
        <v/>
      </c>
      <c r="BJ410" s="191" t="str">
        <f t="shared" ca="1" si="366"/>
        <v/>
      </c>
      <c r="BV410" s="191" t="str">
        <f t="shared" ca="1" si="367"/>
        <v/>
      </c>
      <c r="BW410" s="191" t="str">
        <f t="shared" ca="1" si="368"/>
        <v/>
      </c>
      <c r="BZ410" s="191" t="str">
        <f t="shared" ca="1" si="369"/>
        <v/>
      </c>
      <c r="CA410" s="191" t="str">
        <f t="shared" ca="1" si="370"/>
        <v/>
      </c>
      <c r="CB410" s="191" t="str">
        <f t="shared" ca="1" si="371"/>
        <v/>
      </c>
      <c r="CC410" s="191" t="str">
        <f t="shared" ca="1" si="372"/>
        <v/>
      </c>
      <c r="CL410" s="191" t="str">
        <f t="shared" ca="1" si="373"/>
        <v/>
      </c>
      <c r="CM410" s="191" t="str">
        <f t="shared" ca="1" si="374"/>
        <v/>
      </c>
      <c r="CP410" s="191" t="str">
        <f t="shared" ca="1" si="375"/>
        <v/>
      </c>
      <c r="CQ410" s="191" t="str">
        <f t="shared" ca="1" si="376"/>
        <v/>
      </c>
      <c r="CR410" s="191" t="str">
        <f t="shared" ca="1" si="377"/>
        <v/>
      </c>
      <c r="CS410" s="191" t="str">
        <f t="shared" ca="1" si="378"/>
        <v/>
      </c>
      <c r="CT410" s="191" t="str">
        <f t="shared" ca="1" si="379"/>
        <v/>
      </c>
      <c r="CU410" s="191" t="str">
        <f t="shared" ca="1" si="380"/>
        <v/>
      </c>
      <c r="CV410" s="191" t="str">
        <f t="shared" ca="1" si="381"/>
        <v/>
      </c>
      <c r="ET410" s="191" t="str">
        <f t="shared" ca="1" si="382"/>
        <v/>
      </c>
      <c r="EU410" s="191" t="str">
        <f t="shared" ca="1" si="383"/>
        <v/>
      </c>
      <c r="EV410" s="191" t="str">
        <f t="shared" ca="1" si="384"/>
        <v/>
      </c>
      <c r="EX410" s="191" t="str">
        <f t="shared" ca="1" si="385"/>
        <v/>
      </c>
      <c r="EY410" s="191" t="str">
        <f t="shared" ca="1" si="386"/>
        <v/>
      </c>
      <c r="EZ410" s="191" t="str">
        <f t="shared" ca="1" si="387"/>
        <v/>
      </c>
      <c r="FD410" s="191" t="str">
        <f t="shared" ca="1" si="388"/>
        <v/>
      </c>
      <c r="FE410" s="191" t="str">
        <f t="shared" ca="1" si="389"/>
        <v/>
      </c>
      <c r="FF410" s="191" t="str">
        <f t="shared" ca="1" si="390"/>
        <v/>
      </c>
      <c r="FG410" s="191" t="str">
        <f t="shared" ca="1" si="391"/>
        <v/>
      </c>
    </row>
    <row r="411" spans="1:163" x14ac:dyDescent="0.2">
      <c r="A411" s="191" t="str">
        <f t="shared" ca="1" si="336"/>
        <v/>
      </c>
      <c r="B411" s="191" t="str">
        <f t="shared" ca="1" si="337"/>
        <v/>
      </c>
      <c r="E411" s="191" t="str">
        <f t="shared" ca="1" si="338"/>
        <v/>
      </c>
      <c r="F411" s="191" t="str">
        <f ca="1">IF(補足!F410="","",REPT("0",3-LEN(補足!F410))&amp;補足!F410)</f>
        <v/>
      </c>
      <c r="O411" s="191" t="str">
        <f t="shared" ca="1" si="339"/>
        <v/>
      </c>
      <c r="P411" s="191" t="str">
        <f t="shared" ca="1" si="340"/>
        <v/>
      </c>
      <c r="Q411" s="191" t="str">
        <f t="shared" ca="1" si="341"/>
        <v/>
      </c>
      <c r="R411" s="191" t="str">
        <f t="shared" ca="1" si="342"/>
        <v/>
      </c>
      <c r="S411" s="191" t="str">
        <f t="shared" ca="1" si="343"/>
        <v/>
      </c>
      <c r="T411" s="191" t="str">
        <f t="shared" ca="1" si="344"/>
        <v/>
      </c>
      <c r="U411" s="191" t="str">
        <f t="shared" ca="1" si="345"/>
        <v/>
      </c>
      <c r="AA411" s="191" t="str">
        <f t="shared" ca="1" si="346"/>
        <v/>
      </c>
      <c r="AB411" s="191" t="str">
        <f t="shared" ca="1" si="347"/>
        <v/>
      </c>
      <c r="AC411" s="191" t="str">
        <f t="shared" ca="1" si="348"/>
        <v/>
      </c>
      <c r="AD411" s="191" t="str">
        <f t="shared" ca="1" si="349"/>
        <v/>
      </c>
      <c r="AE411" s="191" t="str">
        <f t="shared" ca="1" si="350"/>
        <v/>
      </c>
      <c r="AF411" s="191" t="str">
        <f t="shared" ca="1" si="351"/>
        <v/>
      </c>
      <c r="AG411" s="191" t="str">
        <f t="shared" ca="1" si="352"/>
        <v/>
      </c>
      <c r="AH411" s="191" t="str">
        <f t="shared" ca="1" si="353"/>
        <v/>
      </c>
      <c r="AI411" s="191" t="str">
        <f t="shared" ca="1" si="354"/>
        <v/>
      </c>
      <c r="AJ411" s="191" t="str">
        <f t="shared" ca="1" si="355"/>
        <v/>
      </c>
      <c r="AO411" s="191" t="str">
        <f t="shared" ca="1" si="356"/>
        <v/>
      </c>
      <c r="BA411" s="191" t="str">
        <f t="shared" ca="1" si="357"/>
        <v/>
      </c>
      <c r="BB411" s="191" t="str">
        <f t="shared" ca="1" si="358"/>
        <v/>
      </c>
      <c r="BC411" s="191" t="str">
        <f t="shared" ca="1" si="359"/>
        <v/>
      </c>
      <c r="BD411" s="191" t="str">
        <f t="shared" ca="1" si="360"/>
        <v/>
      </c>
      <c r="BE411" s="191" t="str">
        <f t="shared" ca="1" si="361"/>
        <v/>
      </c>
      <c r="BF411" s="191" t="str">
        <f t="shared" ca="1" si="362"/>
        <v/>
      </c>
      <c r="BG411" s="191" t="str">
        <f t="shared" ca="1" si="363"/>
        <v/>
      </c>
      <c r="BH411" s="191" t="str">
        <f t="shared" ca="1" si="364"/>
        <v/>
      </c>
      <c r="BI411" s="191" t="str">
        <f t="shared" ca="1" si="365"/>
        <v/>
      </c>
      <c r="BJ411" s="191" t="str">
        <f t="shared" ca="1" si="366"/>
        <v/>
      </c>
      <c r="BV411" s="191" t="str">
        <f t="shared" ca="1" si="367"/>
        <v/>
      </c>
      <c r="BW411" s="191" t="str">
        <f t="shared" ca="1" si="368"/>
        <v/>
      </c>
      <c r="BZ411" s="191" t="str">
        <f t="shared" ca="1" si="369"/>
        <v/>
      </c>
      <c r="CA411" s="191" t="str">
        <f t="shared" ca="1" si="370"/>
        <v/>
      </c>
      <c r="CB411" s="191" t="str">
        <f t="shared" ca="1" si="371"/>
        <v/>
      </c>
      <c r="CC411" s="191" t="str">
        <f t="shared" ca="1" si="372"/>
        <v/>
      </c>
      <c r="CL411" s="191" t="str">
        <f t="shared" ca="1" si="373"/>
        <v/>
      </c>
      <c r="CM411" s="191" t="str">
        <f t="shared" ca="1" si="374"/>
        <v/>
      </c>
      <c r="CP411" s="191" t="str">
        <f t="shared" ca="1" si="375"/>
        <v/>
      </c>
      <c r="CQ411" s="191" t="str">
        <f t="shared" ca="1" si="376"/>
        <v/>
      </c>
      <c r="CR411" s="191" t="str">
        <f t="shared" ca="1" si="377"/>
        <v/>
      </c>
      <c r="CS411" s="191" t="str">
        <f t="shared" ca="1" si="378"/>
        <v/>
      </c>
      <c r="CT411" s="191" t="str">
        <f t="shared" ca="1" si="379"/>
        <v/>
      </c>
      <c r="CU411" s="191" t="str">
        <f t="shared" ca="1" si="380"/>
        <v/>
      </c>
      <c r="CV411" s="191" t="str">
        <f t="shared" ca="1" si="381"/>
        <v/>
      </c>
      <c r="ET411" s="191" t="str">
        <f t="shared" ca="1" si="382"/>
        <v/>
      </c>
      <c r="EU411" s="191" t="str">
        <f t="shared" ca="1" si="383"/>
        <v/>
      </c>
      <c r="EV411" s="191" t="str">
        <f t="shared" ca="1" si="384"/>
        <v/>
      </c>
      <c r="EX411" s="191" t="str">
        <f t="shared" ca="1" si="385"/>
        <v/>
      </c>
      <c r="EY411" s="191" t="str">
        <f t="shared" ca="1" si="386"/>
        <v/>
      </c>
      <c r="EZ411" s="191" t="str">
        <f t="shared" ca="1" si="387"/>
        <v/>
      </c>
      <c r="FD411" s="191" t="str">
        <f t="shared" ca="1" si="388"/>
        <v/>
      </c>
      <c r="FE411" s="191" t="str">
        <f t="shared" ca="1" si="389"/>
        <v/>
      </c>
      <c r="FF411" s="191" t="str">
        <f t="shared" ca="1" si="390"/>
        <v/>
      </c>
      <c r="FG411" s="191" t="str">
        <f t="shared" ca="1" si="391"/>
        <v/>
      </c>
    </row>
    <row r="412" spans="1:163" x14ac:dyDescent="0.2">
      <c r="A412" s="191" t="str">
        <f t="shared" ca="1" si="336"/>
        <v/>
      </c>
      <c r="B412" s="191" t="str">
        <f t="shared" ca="1" si="337"/>
        <v/>
      </c>
      <c r="E412" s="191" t="str">
        <f t="shared" ca="1" si="338"/>
        <v/>
      </c>
      <c r="F412" s="191" t="str">
        <f ca="1">IF(補足!F411="","",REPT("0",3-LEN(補足!F411))&amp;補足!F411)</f>
        <v/>
      </c>
      <c r="O412" s="191" t="str">
        <f t="shared" ca="1" si="339"/>
        <v/>
      </c>
      <c r="P412" s="191" t="str">
        <f t="shared" ca="1" si="340"/>
        <v/>
      </c>
      <c r="Q412" s="191" t="str">
        <f t="shared" ca="1" si="341"/>
        <v/>
      </c>
      <c r="R412" s="191" t="str">
        <f t="shared" ca="1" si="342"/>
        <v/>
      </c>
      <c r="S412" s="191" t="str">
        <f t="shared" ca="1" si="343"/>
        <v/>
      </c>
      <c r="T412" s="191" t="str">
        <f t="shared" ca="1" si="344"/>
        <v/>
      </c>
      <c r="U412" s="191" t="str">
        <f t="shared" ca="1" si="345"/>
        <v/>
      </c>
      <c r="AA412" s="191" t="str">
        <f t="shared" ca="1" si="346"/>
        <v/>
      </c>
      <c r="AB412" s="191" t="str">
        <f t="shared" ca="1" si="347"/>
        <v/>
      </c>
      <c r="AC412" s="191" t="str">
        <f t="shared" ca="1" si="348"/>
        <v/>
      </c>
      <c r="AD412" s="191" t="str">
        <f t="shared" ca="1" si="349"/>
        <v/>
      </c>
      <c r="AE412" s="191" t="str">
        <f t="shared" ca="1" si="350"/>
        <v/>
      </c>
      <c r="AF412" s="191" t="str">
        <f t="shared" ca="1" si="351"/>
        <v/>
      </c>
      <c r="AG412" s="191" t="str">
        <f t="shared" ca="1" si="352"/>
        <v/>
      </c>
      <c r="AH412" s="191" t="str">
        <f t="shared" ca="1" si="353"/>
        <v/>
      </c>
      <c r="AI412" s="191" t="str">
        <f t="shared" ca="1" si="354"/>
        <v/>
      </c>
      <c r="AJ412" s="191" t="str">
        <f t="shared" ca="1" si="355"/>
        <v/>
      </c>
      <c r="AO412" s="191" t="str">
        <f t="shared" ca="1" si="356"/>
        <v/>
      </c>
      <c r="BA412" s="191" t="str">
        <f t="shared" ca="1" si="357"/>
        <v/>
      </c>
      <c r="BB412" s="191" t="str">
        <f t="shared" ca="1" si="358"/>
        <v/>
      </c>
      <c r="BC412" s="191" t="str">
        <f t="shared" ca="1" si="359"/>
        <v/>
      </c>
      <c r="BD412" s="191" t="str">
        <f t="shared" ca="1" si="360"/>
        <v/>
      </c>
      <c r="BE412" s="191" t="str">
        <f t="shared" ca="1" si="361"/>
        <v/>
      </c>
      <c r="BF412" s="191" t="str">
        <f t="shared" ca="1" si="362"/>
        <v/>
      </c>
      <c r="BG412" s="191" t="str">
        <f t="shared" ca="1" si="363"/>
        <v/>
      </c>
      <c r="BH412" s="191" t="str">
        <f t="shared" ca="1" si="364"/>
        <v/>
      </c>
      <c r="BI412" s="191" t="str">
        <f t="shared" ca="1" si="365"/>
        <v/>
      </c>
      <c r="BJ412" s="191" t="str">
        <f t="shared" ca="1" si="366"/>
        <v/>
      </c>
      <c r="BV412" s="191" t="str">
        <f t="shared" ca="1" si="367"/>
        <v/>
      </c>
      <c r="BW412" s="191" t="str">
        <f t="shared" ca="1" si="368"/>
        <v/>
      </c>
      <c r="BZ412" s="191" t="str">
        <f t="shared" ca="1" si="369"/>
        <v/>
      </c>
      <c r="CA412" s="191" t="str">
        <f t="shared" ca="1" si="370"/>
        <v/>
      </c>
      <c r="CB412" s="191" t="str">
        <f t="shared" ca="1" si="371"/>
        <v/>
      </c>
      <c r="CC412" s="191" t="str">
        <f t="shared" ca="1" si="372"/>
        <v/>
      </c>
      <c r="CL412" s="191" t="str">
        <f t="shared" ca="1" si="373"/>
        <v/>
      </c>
      <c r="CM412" s="191" t="str">
        <f t="shared" ca="1" si="374"/>
        <v/>
      </c>
      <c r="CP412" s="191" t="str">
        <f t="shared" ca="1" si="375"/>
        <v/>
      </c>
      <c r="CQ412" s="191" t="str">
        <f t="shared" ca="1" si="376"/>
        <v/>
      </c>
      <c r="CR412" s="191" t="str">
        <f t="shared" ca="1" si="377"/>
        <v/>
      </c>
      <c r="CS412" s="191" t="str">
        <f t="shared" ca="1" si="378"/>
        <v/>
      </c>
      <c r="CT412" s="191" t="str">
        <f t="shared" ca="1" si="379"/>
        <v/>
      </c>
      <c r="CU412" s="191" t="str">
        <f t="shared" ca="1" si="380"/>
        <v/>
      </c>
      <c r="CV412" s="191" t="str">
        <f t="shared" ca="1" si="381"/>
        <v/>
      </c>
      <c r="ET412" s="191" t="str">
        <f t="shared" ca="1" si="382"/>
        <v/>
      </c>
      <c r="EU412" s="191" t="str">
        <f t="shared" ca="1" si="383"/>
        <v/>
      </c>
      <c r="EV412" s="191" t="str">
        <f t="shared" ca="1" si="384"/>
        <v/>
      </c>
      <c r="EX412" s="191" t="str">
        <f t="shared" ca="1" si="385"/>
        <v/>
      </c>
      <c r="EY412" s="191" t="str">
        <f t="shared" ca="1" si="386"/>
        <v/>
      </c>
      <c r="EZ412" s="191" t="str">
        <f t="shared" ca="1" si="387"/>
        <v/>
      </c>
      <c r="FD412" s="191" t="str">
        <f t="shared" ca="1" si="388"/>
        <v/>
      </c>
      <c r="FE412" s="191" t="str">
        <f t="shared" ca="1" si="389"/>
        <v/>
      </c>
      <c r="FF412" s="191" t="str">
        <f t="shared" ca="1" si="390"/>
        <v/>
      </c>
      <c r="FG412" s="191" t="str">
        <f t="shared" ca="1" si="391"/>
        <v/>
      </c>
    </row>
    <row r="413" spans="1:163" x14ac:dyDescent="0.2">
      <c r="A413" s="191" t="str">
        <f t="shared" ca="1" si="336"/>
        <v/>
      </c>
      <c r="B413" s="191" t="str">
        <f t="shared" ca="1" si="337"/>
        <v/>
      </c>
      <c r="E413" s="191" t="str">
        <f t="shared" ca="1" si="338"/>
        <v/>
      </c>
      <c r="F413" s="191" t="str">
        <f ca="1">IF(補足!F412="","",REPT("0",3-LEN(補足!F412))&amp;補足!F412)</f>
        <v/>
      </c>
      <c r="O413" s="191" t="str">
        <f t="shared" ca="1" si="339"/>
        <v/>
      </c>
      <c r="P413" s="191" t="str">
        <f t="shared" ca="1" si="340"/>
        <v/>
      </c>
      <c r="Q413" s="191" t="str">
        <f t="shared" ca="1" si="341"/>
        <v/>
      </c>
      <c r="R413" s="191" t="str">
        <f t="shared" ca="1" si="342"/>
        <v/>
      </c>
      <c r="S413" s="191" t="str">
        <f t="shared" ca="1" si="343"/>
        <v/>
      </c>
      <c r="T413" s="191" t="str">
        <f t="shared" ca="1" si="344"/>
        <v/>
      </c>
      <c r="U413" s="191" t="str">
        <f t="shared" ca="1" si="345"/>
        <v/>
      </c>
      <c r="AA413" s="191" t="str">
        <f t="shared" ca="1" si="346"/>
        <v/>
      </c>
      <c r="AB413" s="191" t="str">
        <f t="shared" ca="1" si="347"/>
        <v/>
      </c>
      <c r="AC413" s="191" t="str">
        <f t="shared" ca="1" si="348"/>
        <v/>
      </c>
      <c r="AD413" s="191" t="str">
        <f t="shared" ca="1" si="349"/>
        <v/>
      </c>
      <c r="AE413" s="191" t="str">
        <f t="shared" ca="1" si="350"/>
        <v/>
      </c>
      <c r="AF413" s="191" t="str">
        <f t="shared" ca="1" si="351"/>
        <v/>
      </c>
      <c r="AG413" s="191" t="str">
        <f t="shared" ca="1" si="352"/>
        <v/>
      </c>
      <c r="AH413" s="191" t="str">
        <f t="shared" ca="1" si="353"/>
        <v/>
      </c>
      <c r="AI413" s="191" t="str">
        <f t="shared" ca="1" si="354"/>
        <v/>
      </c>
      <c r="AJ413" s="191" t="str">
        <f t="shared" ca="1" si="355"/>
        <v/>
      </c>
      <c r="AO413" s="191" t="str">
        <f t="shared" ca="1" si="356"/>
        <v/>
      </c>
      <c r="BA413" s="191" t="str">
        <f t="shared" ca="1" si="357"/>
        <v/>
      </c>
      <c r="BB413" s="191" t="str">
        <f t="shared" ca="1" si="358"/>
        <v/>
      </c>
      <c r="BC413" s="191" t="str">
        <f t="shared" ca="1" si="359"/>
        <v/>
      </c>
      <c r="BD413" s="191" t="str">
        <f t="shared" ca="1" si="360"/>
        <v/>
      </c>
      <c r="BE413" s="191" t="str">
        <f t="shared" ca="1" si="361"/>
        <v/>
      </c>
      <c r="BF413" s="191" t="str">
        <f t="shared" ca="1" si="362"/>
        <v/>
      </c>
      <c r="BG413" s="191" t="str">
        <f t="shared" ca="1" si="363"/>
        <v/>
      </c>
      <c r="BH413" s="191" t="str">
        <f t="shared" ca="1" si="364"/>
        <v/>
      </c>
      <c r="BI413" s="191" t="str">
        <f t="shared" ca="1" si="365"/>
        <v/>
      </c>
      <c r="BJ413" s="191" t="str">
        <f t="shared" ca="1" si="366"/>
        <v/>
      </c>
      <c r="BV413" s="191" t="str">
        <f t="shared" ca="1" si="367"/>
        <v/>
      </c>
      <c r="BW413" s="191" t="str">
        <f t="shared" ca="1" si="368"/>
        <v/>
      </c>
      <c r="BZ413" s="191" t="str">
        <f t="shared" ca="1" si="369"/>
        <v/>
      </c>
      <c r="CA413" s="191" t="str">
        <f t="shared" ca="1" si="370"/>
        <v/>
      </c>
      <c r="CB413" s="191" t="str">
        <f t="shared" ca="1" si="371"/>
        <v/>
      </c>
      <c r="CC413" s="191" t="str">
        <f t="shared" ca="1" si="372"/>
        <v/>
      </c>
      <c r="CL413" s="191" t="str">
        <f t="shared" ca="1" si="373"/>
        <v/>
      </c>
      <c r="CM413" s="191" t="str">
        <f t="shared" ca="1" si="374"/>
        <v/>
      </c>
      <c r="CP413" s="191" t="str">
        <f t="shared" ca="1" si="375"/>
        <v/>
      </c>
      <c r="CQ413" s="191" t="str">
        <f t="shared" ca="1" si="376"/>
        <v/>
      </c>
      <c r="CR413" s="191" t="str">
        <f t="shared" ca="1" si="377"/>
        <v/>
      </c>
      <c r="CS413" s="191" t="str">
        <f t="shared" ca="1" si="378"/>
        <v/>
      </c>
      <c r="CT413" s="191" t="str">
        <f t="shared" ca="1" si="379"/>
        <v/>
      </c>
      <c r="CU413" s="191" t="str">
        <f t="shared" ca="1" si="380"/>
        <v/>
      </c>
      <c r="CV413" s="191" t="str">
        <f t="shared" ca="1" si="381"/>
        <v/>
      </c>
      <c r="ET413" s="191" t="str">
        <f t="shared" ca="1" si="382"/>
        <v/>
      </c>
      <c r="EU413" s="191" t="str">
        <f t="shared" ca="1" si="383"/>
        <v/>
      </c>
      <c r="EV413" s="191" t="str">
        <f t="shared" ca="1" si="384"/>
        <v/>
      </c>
      <c r="EX413" s="191" t="str">
        <f t="shared" ca="1" si="385"/>
        <v/>
      </c>
      <c r="EY413" s="191" t="str">
        <f t="shared" ca="1" si="386"/>
        <v/>
      </c>
      <c r="EZ413" s="191" t="str">
        <f t="shared" ca="1" si="387"/>
        <v/>
      </c>
      <c r="FD413" s="191" t="str">
        <f t="shared" ca="1" si="388"/>
        <v/>
      </c>
      <c r="FE413" s="191" t="str">
        <f t="shared" ca="1" si="389"/>
        <v/>
      </c>
      <c r="FF413" s="191" t="str">
        <f t="shared" ca="1" si="390"/>
        <v/>
      </c>
      <c r="FG413" s="191" t="str">
        <f t="shared" ca="1" si="391"/>
        <v/>
      </c>
    </row>
    <row r="414" spans="1:163" x14ac:dyDescent="0.2">
      <c r="A414" s="191" t="str">
        <f t="shared" ca="1" si="336"/>
        <v/>
      </c>
      <c r="B414" s="191" t="str">
        <f t="shared" ca="1" si="337"/>
        <v/>
      </c>
      <c r="E414" s="191" t="str">
        <f t="shared" ca="1" si="338"/>
        <v/>
      </c>
      <c r="F414" s="191" t="str">
        <f ca="1">IF(補足!F413="","",REPT("0",3-LEN(補足!F413))&amp;補足!F413)</f>
        <v/>
      </c>
      <c r="O414" s="191" t="str">
        <f t="shared" ca="1" si="339"/>
        <v/>
      </c>
      <c r="P414" s="191" t="str">
        <f t="shared" ca="1" si="340"/>
        <v/>
      </c>
      <c r="Q414" s="191" t="str">
        <f t="shared" ca="1" si="341"/>
        <v/>
      </c>
      <c r="R414" s="191" t="str">
        <f t="shared" ca="1" si="342"/>
        <v/>
      </c>
      <c r="S414" s="191" t="str">
        <f t="shared" ca="1" si="343"/>
        <v/>
      </c>
      <c r="T414" s="191" t="str">
        <f t="shared" ca="1" si="344"/>
        <v/>
      </c>
      <c r="U414" s="191" t="str">
        <f t="shared" ca="1" si="345"/>
        <v/>
      </c>
      <c r="AA414" s="191" t="str">
        <f t="shared" ca="1" si="346"/>
        <v/>
      </c>
      <c r="AB414" s="191" t="str">
        <f t="shared" ca="1" si="347"/>
        <v/>
      </c>
      <c r="AC414" s="191" t="str">
        <f t="shared" ca="1" si="348"/>
        <v/>
      </c>
      <c r="AD414" s="191" t="str">
        <f t="shared" ca="1" si="349"/>
        <v/>
      </c>
      <c r="AE414" s="191" t="str">
        <f t="shared" ca="1" si="350"/>
        <v/>
      </c>
      <c r="AF414" s="191" t="str">
        <f t="shared" ca="1" si="351"/>
        <v/>
      </c>
      <c r="AG414" s="191" t="str">
        <f t="shared" ca="1" si="352"/>
        <v/>
      </c>
      <c r="AH414" s="191" t="str">
        <f t="shared" ca="1" si="353"/>
        <v/>
      </c>
      <c r="AI414" s="191" t="str">
        <f t="shared" ca="1" si="354"/>
        <v/>
      </c>
      <c r="AJ414" s="191" t="str">
        <f t="shared" ca="1" si="355"/>
        <v/>
      </c>
      <c r="AO414" s="191" t="str">
        <f t="shared" ca="1" si="356"/>
        <v/>
      </c>
      <c r="BA414" s="191" t="str">
        <f t="shared" ca="1" si="357"/>
        <v/>
      </c>
      <c r="BB414" s="191" t="str">
        <f t="shared" ca="1" si="358"/>
        <v/>
      </c>
      <c r="BC414" s="191" t="str">
        <f t="shared" ca="1" si="359"/>
        <v/>
      </c>
      <c r="BD414" s="191" t="str">
        <f t="shared" ca="1" si="360"/>
        <v/>
      </c>
      <c r="BE414" s="191" t="str">
        <f t="shared" ca="1" si="361"/>
        <v/>
      </c>
      <c r="BF414" s="191" t="str">
        <f t="shared" ca="1" si="362"/>
        <v/>
      </c>
      <c r="BG414" s="191" t="str">
        <f t="shared" ca="1" si="363"/>
        <v/>
      </c>
      <c r="BH414" s="191" t="str">
        <f t="shared" ca="1" si="364"/>
        <v/>
      </c>
      <c r="BI414" s="191" t="str">
        <f t="shared" ca="1" si="365"/>
        <v/>
      </c>
      <c r="BJ414" s="191" t="str">
        <f t="shared" ca="1" si="366"/>
        <v/>
      </c>
      <c r="BV414" s="191" t="str">
        <f t="shared" ca="1" si="367"/>
        <v/>
      </c>
      <c r="BW414" s="191" t="str">
        <f t="shared" ca="1" si="368"/>
        <v/>
      </c>
      <c r="BZ414" s="191" t="str">
        <f t="shared" ca="1" si="369"/>
        <v/>
      </c>
      <c r="CA414" s="191" t="str">
        <f t="shared" ca="1" si="370"/>
        <v/>
      </c>
      <c r="CB414" s="191" t="str">
        <f t="shared" ca="1" si="371"/>
        <v/>
      </c>
      <c r="CC414" s="191" t="str">
        <f t="shared" ca="1" si="372"/>
        <v/>
      </c>
      <c r="CL414" s="191" t="str">
        <f t="shared" ca="1" si="373"/>
        <v/>
      </c>
      <c r="CM414" s="191" t="str">
        <f t="shared" ca="1" si="374"/>
        <v/>
      </c>
      <c r="CP414" s="191" t="str">
        <f t="shared" ca="1" si="375"/>
        <v/>
      </c>
      <c r="CQ414" s="191" t="str">
        <f t="shared" ca="1" si="376"/>
        <v/>
      </c>
      <c r="CR414" s="191" t="str">
        <f t="shared" ca="1" si="377"/>
        <v/>
      </c>
      <c r="CS414" s="191" t="str">
        <f t="shared" ca="1" si="378"/>
        <v/>
      </c>
      <c r="CT414" s="191" t="str">
        <f t="shared" ca="1" si="379"/>
        <v/>
      </c>
      <c r="CU414" s="191" t="str">
        <f t="shared" ca="1" si="380"/>
        <v/>
      </c>
      <c r="CV414" s="191" t="str">
        <f t="shared" ca="1" si="381"/>
        <v/>
      </c>
      <c r="ET414" s="191" t="str">
        <f t="shared" ca="1" si="382"/>
        <v/>
      </c>
      <c r="EU414" s="191" t="str">
        <f t="shared" ca="1" si="383"/>
        <v/>
      </c>
      <c r="EV414" s="191" t="str">
        <f t="shared" ca="1" si="384"/>
        <v/>
      </c>
      <c r="EX414" s="191" t="str">
        <f t="shared" ca="1" si="385"/>
        <v/>
      </c>
      <c r="EY414" s="191" t="str">
        <f t="shared" ca="1" si="386"/>
        <v/>
      </c>
      <c r="EZ414" s="191" t="str">
        <f t="shared" ca="1" si="387"/>
        <v/>
      </c>
      <c r="FD414" s="191" t="str">
        <f t="shared" ca="1" si="388"/>
        <v/>
      </c>
      <c r="FE414" s="191" t="str">
        <f t="shared" ca="1" si="389"/>
        <v/>
      </c>
      <c r="FF414" s="191" t="str">
        <f t="shared" ca="1" si="390"/>
        <v/>
      </c>
      <c r="FG414" s="191" t="str">
        <f t="shared" ca="1" si="391"/>
        <v/>
      </c>
    </row>
    <row r="415" spans="1:163" x14ac:dyDescent="0.2">
      <c r="A415" s="191" t="str">
        <f t="shared" ca="1" si="336"/>
        <v/>
      </c>
      <c r="B415" s="191" t="str">
        <f t="shared" ca="1" si="337"/>
        <v/>
      </c>
      <c r="E415" s="191" t="str">
        <f t="shared" ca="1" si="338"/>
        <v/>
      </c>
      <c r="F415" s="191" t="str">
        <f ca="1">IF(補足!F414="","",REPT("0",3-LEN(補足!F414))&amp;補足!F414)</f>
        <v/>
      </c>
      <c r="O415" s="191" t="str">
        <f t="shared" ca="1" si="339"/>
        <v/>
      </c>
      <c r="P415" s="191" t="str">
        <f t="shared" ca="1" si="340"/>
        <v/>
      </c>
      <c r="Q415" s="191" t="str">
        <f t="shared" ca="1" si="341"/>
        <v/>
      </c>
      <c r="R415" s="191" t="str">
        <f t="shared" ca="1" si="342"/>
        <v/>
      </c>
      <c r="S415" s="191" t="str">
        <f t="shared" ca="1" si="343"/>
        <v/>
      </c>
      <c r="T415" s="191" t="str">
        <f t="shared" ca="1" si="344"/>
        <v/>
      </c>
      <c r="U415" s="191" t="str">
        <f t="shared" ca="1" si="345"/>
        <v/>
      </c>
      <c r="AA415" s="191" t="str">
        <f t="shared" ca="1" si="346"/>
        <v/>
      </c>
      <c r="AB415" s="191" t="str">
        <f t="shared" ca="1" si="347"/>
        <v/>
      </c>
      <c r="AC415" s="191" t="str">
        <f t="shared" ca="1" si="348"/>
        <v/>
      </c>
      <c r="AD415" s="191" t="str">
        <f t="shared" ca="1" si="349"/>
        <v/>
      </c>
      <c r="AE415" s="191" t="str">
        <f t="shared" ca="1" si="350"/>
        <v/>
      </c>
      <c r="AF415" s="191" t="str">
        <f t="shared" ca="1" si="351"/>
        <v/>
      </c>
      <c r="AG415" s="191" t="str">
        <f t="shared" ca="1" si="352"/>
        <v/>
      </c>
      <c r="AH415" s="191" t="str">
        <f t="shared" ca="1" si="353"/>
        <v/>
      </c>
      <c r="AI415" s="191" t="str">
        <f t="shared" ca="1" si="354"/>
        <v/>
      </c>
      <c r="AJ415" s="191" t="str">
        <f t="shared" ca="1" si="355"/>
        <v/>
      </c>
      <c r="AO415" s="191" t="str">
        <f t="shared" ca="1" si="356"/>
        <v/>
      </c>
      <c r="BA415" s="191" t="str">
        <f t="shared" ca="1" si="357"/>
        <v/>
      </c>
      <c r="BB415" s="191" t="str">
        <f t="shared" ca="1" si="358"/>
        <v/>
      </c>
      <c r="BC415" s="191" t="str">
        <f t="shared" ca="1" si="359"/>
        <v/>
      </c>
      <c r="BD415" s="191" t="str">
        <f t="shared" ca="1" si="360"/>
        <v/>
      </c>
      <c r="BE415" s="191" t="str">
        <f t="shared" ca="1" si="361"/>
        <v/>
      </c>
      <c r="BF415" s="191" t="str">
        <f t="shared" ca="1" si="362"/>
        <v/>
      </c>
      <c r="BG415" s="191" t="str">
        <f t="shared" ca="1" si="363"/>
        <v/>
      </c>
      <c r="BH415" s="191" t="str">
        <f t="shared" ca="1" si="364"/>
        <v/>
      </c>
      <c r="BI415" s="191" t="str">
        <f t="shared" ca="1" si="365"/>
        <v/>
      </c>
      <c r="BJ415" s="191" t="str">
        <f t="shared" ca="1" si="366"/>
        <v/>
      </c>
      <c r="BV415" s="191" t="str">
        <f t="shared" ca="1" si="367"/>
        <v/>
      </c>
      <c r="BW415" s="191" t="str">
        <f t="shared" ca="1" si="368"/>
        <v/>
      </c>
      <c r="BZ415" s="191" t="str">
        <f t="shared" ca="1" si="369"/>
        <v/>
      </c>
      <c r="CA415" s="191" t="str">
        <f t="shared" ca="1" si="370"/>
        <v/>
      </c>
      <c r="CB415" s="191" t="str">
        <f t="shared" ca="1" si="371"/>
        <v/>
      </c>
      <c r="CC415" s="191" t="str">
        <f t="shared" ca="1" si="372"/>
        <v/>
      </c>
      <c r="CL415" s="191" t="str">
        <f t="shared" ca="1" si="373"/>
        <v/>
      </c>
      <c r="CM415" s="191" t="str">
        <f t="shared" ca="1" si="374"/>
        <v/>
      </c>
      <c r="CP415" s="191" t="str">
        <f t="shared" ca="1" si="375"/>
        <v/>
      </c>
      <c r="CQ415" s="191" t="str">
        <f t="shared" ca="1" si="376"/>
        <v/>
      </c>
      <c r="CR415" s="191" t="str">
        <f t="shared" ca="1" si="377"/>
        <v/>
      </c>
      <c r="CS415" s="191" t="str">
        <f t="shared" ca="1" si="378"/>
        <v/>
      </c>
      <c r="CT415" s="191" t="str">
        <f t="shared" ca="1" si="379"/>
        <v/>
      </c>
      <c r="CU415" s="191" t="str">
        <f t="shared" ca="1" si="380"/>
        <v/>
      </c>
      <c r="CV415" s="191" t="str">
        <f t="shared" ca="1" si="381"/>
        <v/>
      </c>
      <c r="ET415" s="191" t="str">
        <f t="shared" ca="1" si="382"/>
        <v/>
      </c>
      <c r="EU415" s="191" t="str">
        <f t="shared" ca="1" si="383"/>
        <v/>
      </c>
      <c r="EV415" s="191" t="str">
        <f t="shared" ca="1" si="384"/>
        <v/>
      </c>
      <c r="EX415" s="191" t="str">
        <f t="shared" ca="1" si="385"/>
        <v/>
      </c>
      <c r="EY415" s="191" t="str">
        <f t="shared" ca="1" si="386"/>
        <v/>
      </c>
      <c r="EZ415" s="191" t="str">
        <f t="shared" ca="1" si="387"/>
        <v/>
      </c>
      <c r="FD415" s="191" t="str">
        <f t="shared" ca="1" si="388"/>
        <v/>
      </c>
      <c r="FE415" s="191" t="str">
        <f t="shared" ca="1" si="389"/>
        <v/>
      </c>
      <c r="FF415" s="191" t="str">
        <f t="shared" ca="1" si="390"/>
        <v/>
      </c>
      <c r="FG415" s="191" t="str">
        <f t="shared" ca="1" si="391"/>
        <v/>
      </c>
    </row>
    <row r="416" spans="1:163" x14ac:dyDescent="0.2">
      <c r="A416" s="191" t="str">
        <f t="shared" ca="1" si="336"/>
        <v/>
      </c>
      <c r="B416" s="191" t="str">
        <f t="shared" ca="1" si="337"/>
        <v/>
      </c>
      <c r="E416" s="191" t="str">
        <f t="shared" ca="1" si="338"/>
        <v/>
      </c>
      <c r="F416" s="191" t="str">
        <f ca="1">IF(補足!F415="","",REPT("0",3-LEN(補足!F415))&amp;補足!F415)</f>
        <v/>
      </c>
      <c r="O416" s="191" t="str">
        <f t="shared" ca="1" si="339"/>
        <v/>
      </c>
      <c r="P416" s="191" t="str">
        <f t="shared" ca="1" si="340"/>
        <v/>
      </c>
      <c r="Q416" s="191" t="str">
        <f t="shared" ca="1" si="341"/>
        <v/>
      </c>
      <c r="R416" s="191" t="str">
        <f t="shared" ca="1" si="342"/>
        <v/>
      </c>
      <c r="S416" s="191" t="str">
        <f t="shared" ca="1" si="343"/>
        <v/>
      </c>
      <c r="T416" s="191" t="str">
        <f t="shared" ca="1" si="344"/>
        <v/>
      </c>
      <c r="U416" s="191" t="str">
        <f t="shared" ca="1" si="345"/>
        <v/>
      </c>
      <c r="AA416" s="191" t="str">
        <f t="shared" ca="1" si="346"/>
        <v/>
      </c>
      <c r="AB416" s="191" t="str">
        <f t="shared" ca="1" si="347"/>
        <v/>
      </c>
      <c r="AC416" s="191" t="str">
        <f t="shared" ca="1" si="348"/>
        <v/>
      </c>
      <c r="AD416" s="191" t="str">
        <f t="shared" ca="1" si="349"/>
        <v/>
      </c>
      <c r="AE416" s="191" t="str">
        <f t="shared" ca="1" si="350"/>
        <v/>
      </c>
      <c r="AF416" s="191" t="str">
        <f t="shared" ca="1" si="351"/>
        <v/>
      </c>
      <c r="AG416" s="191" t="str">
        <f t="shared" ca="1" si="352"/>
        <v/>
      </c>
      <c r="AH416" s="191" t="str">
        <f t="shared" ca="1" si="353"/>
        <v/>
      </c>
      <c r="AI416" s="191" t="str">
        <f t="shared" ca="1" si="354"/>
        <v/>
      </c>
      <c r="AJ416" s="191" t="str">
        <f t="shared" ca="1" si="355"/>
        <v/>
      </c>
      <c r="AO416" s="191" t="str">
        <f t="shared" ca="1" si="356"/>
        <v/>
      </c>
      <c r="BA416" s="191" t="str">
        <f t="shared" ca="1" si="357"/>
        <v/>
      </c>
      <c r="BB416" s="191" t="str">
        <f t="shared" ca="1" si="358"/>
        <v/>
      </c>
      <c r="BC416" s="191" t="str">
        <f t="shared" ca="1" si="359"/>
        <v/>
      </c>
      <c r="BD416" s="191" t="str">
        <f t="shared" ca="1" si="360"/>
        <v/>
      </c>
      <c r="BE416" s="191" t="str">
        <f t="shared" ca="1" si="361"/>
        <v/>
      </c>
      <c r="BF416" s="191" t="str">
        <f t="shared" ca="1" si="362"/>
        <v/>
      </c>
      <c r="BG416" s="191" t="str">
        <f t="shared" ca="1" si="363"/>
        <v/>
      </c>
      <c r="BH416" s="191" t="str">
        <f t="shared" ca="1" si="364"/>
        <v/>
      </c>
      <c r="BI416" s="191" t="str">
        <f t="shared" ca="1" si="365"/>
        <v/>
      </c>
      <c r="BJ416" s="191" t="str">
        <f t="shared" ca="1" si="366"/>
        <v/>
      </c>
      <c r="BV416" s="191" t="str">
        <f t="shared" ca="1" si="367"/>
        <v/>
      </c>
      <c r="BW416" s="191" t="str">
        <f t="shared" ca="1" si="368"/>
        <v/>
      </c>
      <c r="BZ416" s="191" t="str">
        <f t="shared" ca="1" si="369"/>
        <v/>
      </c>
      <c r="CA416" s="191" t="str">
        <f t="shared" ca="1" si="370"/>
        <v/>
      </c>
      <c r="CB416" s="191" t="str">
        <f t="shared" ca="1" si="371"/>
        <v/>
      </c>
      <c r="CC416" s="191" t="str">
        <f t="shared" ca="1" si="372"/>
        <v/>
      </c>
      <c r="CL416" s="191" t="str">
        <f t="shared" ca="1" si="373"/>
        <v/>
      </c>
      <c r="CM416" s="191" t="str">
        <f t="shared" ca="1" si="374"/>
        <v/>
      </c>
      <c r="CP416" s="191" t="str">
        <f t="shared" ca="1" si="375"/>
        <v/>
      </c>
      <c r="CQ416" s="191" t="str">
        <f t="shared" ca="1" si="376"/>
        <v/>
      </c>
      <c r="CR416" s="191" t="str">
        <f t="shared" ca="1" si="377"/>
        <v/>
      </c>
      <c r="CS416" s="191" t="str">
        <f t="shared" ca="1" si="378"/>
        <v/>
      </c>
      <c r="CT416" s="191" t="str">
        <f t="shared" ca="1" si="379"/>
        <v/>
      </c>
      <c r="CU416" s="191" t="str">
        <f t="shared" ca="1" si="380"/>
        <v/>
      </c>
      <c r="CV416" s="191" t="str">
        <f t="shared" ca="1" si="381"/>
        <v/>
      </c>
      <c r="ET416" s="191" t="str">
        <f t="shared" ca="1" si="382"/>
        <v/>
      </c>
      <c r="EU416" s="191" t="str">
        <f t="shared" ca="1" si="383"/>
        <v/>
      </c>
      <c r="EV416" s="191" t="str">
        <f t="shared" ca="1" si="384"/>
        <v/>
      </c>
      <c r="EX416" s="191" t="str">
        <f t="shared" ca="1" si="385"/>
        <v/>
      </c>
      <c r="EY416" s="191" t="str">
        <f t="shared" ca="1" si="386"/>
        <v/>
      </c>
      <c r="EZ416" s="191" t="str">
        <f t="shared" ca="1" si="387"/>
        <v/>
      </c>
      <c r="FD416" s="191" t="str">
        <f t="shared" ca="1" si="388"/>
        <v/>
      </c>
      <c r="FE416" s="191" t="str">
        <f t="shared" ca="1" si="389"/>
        <v/>
      </c>
      <c r="FF416" s="191" t="str">
        <f t="shared" ca="1" si="390"/>
        <v/>
      </c>
      <c r="FG416" s="191" t="str">
        <f t="shared" ca="1" si="391"/>
        <v/>
      </c>
    </row>
    <row r="417" spans="1:163" x14ac:dyDescent="0.2">
      <c r="A417" s="191" t="str">
        <f t="shared" ca="1" si="336"/>
        <v/>
      </c>
      <c r="B417" s="191" t="str">
        <f t="shared" ca="1" si="337"/>
        <v/>
      </c>
      <c r="E417" s="191" t="str">
        <f t="shared" ca="1" si="338"/>
        <v/>
      </c>
      <c r="F417" s="191" t="str">
        <f ca="1">IF(補足!F416="","",REPT("0",3-LEN(補足!F416))&amp;補足!F416)</f>
        <v/>
      </c>
      <c r="O417" s="191" t="str">
        <f t="shared" ca="1" si="339"/>
        <v/>
      </c>
      <c r="P417" s="191" t="str">
        <f t="shared" ca="1" si="340"/>
        <v/>
      </c>
      <c r="Q417" s="191" t="str">
        <f t="shared" ca="1" si="341"/>
        <v/>
      </c>
      <c r="R417" s="191" t="str">
        <f t="shared" ca="1" si="342"/>
        <v/>
      </c>
      <c r="S417" s="191" t="str">
        <f t="shared" ca="1" si="343"/>
        <v/>
      </c>
      <c r="T417" s="191" t="str">
        <f t="shared" ca="1" si="344"/>
        <v/>
      </c>
      <c r="U417" s="191" t="str">
        <f t="shared" ca="1" si="345"/>
        <v/>
      </c>
      <c r="AA417" s="191" t="str">
        <f t="shared" ca="1" si="346"/>
        <v/>
      </c>
      <c r="AB417" s="191" t="str">
        <f t="shared" ca="1" si="347"/>
        <v/>
      </c>
      <c r="AC417" s="191" t="str">
        <f t="shared" ca="1" si="348"/>
        <v/>
      </c>
      <c r="AD417" s="191" t="str">
        <f t="shared" ca="1" si="349"/>
        <v/>
      </c>
      <c r="AE417" s="191" t="str">
        <f t="shared" ca="1" si="350"/>
        <v/>
      </c>
      <c r="AF417" s="191" t="str">
        <f t="shared" ca="1" si="351"/>
        <v/>
      </c>
      <c r="AG417" s="191" t="str">
        <f t="shared" ca="1" si="352"/>
        <v/>
      </c>
      <c r="AH417" s="191" t="str">
        <f t="shared" ca="1" si="353"/>
        <v/>
      </c>
      <c r="AI417" s="191" t="str">
        <f t="shared" ca="1" si="354"/>
        <v/>
      </c>
      <c r="AJ417" s="191" t="str">
        <f t="shared" ca="1" si="355"/>
        <v/>
      </c>
      <c r="AO417" s="191" t="str">
        <f t="shared" ca="1" si="356"/>
        <v/>
      </c>
      <c r="BA417" s="191" t="str">
        <f t="shared" ca="1" si="357"/>
        <v/>
      </c>
      <c r="BB417" s="191" t="str">
        <f t="shared" ca="1" si="358"/>
        <v/>
      </c>
      <c r="BC417" s="191" t="str">
        <f t="shared" ca="1" si="359"/>
        <v/>
      </c>
      <c r="BD417" s="191" t="str">
        <f t="shared" ca="1" si="360"/>
        <v/>
      </c>
      <c r="BE417" s="191" t="str">
        <f t="shared" ca="1" si="361"/>
        <v/>
      </c>
      <c r="BF417" s="191" t="str">
        <f t="shared" ca="1" si="362"/>
        <v/>
      </c>
      <c r="BG417" s="191" t="str">
        <f t="shared" ca="1" si="363"/>
        <v/>
      </c>
      <c r="BH417" s="191" t="str">
        <f t="shared" ca="1" si="364"/>
        <v/>
      </c>
      <c r="BI417" s="191" t="str">
        <f t="shared" ca="1" si="365"/>
        <v/>
      </c>
      <c r="BJ417" s="191" t="str">
        <f t="shared" ca="1" si="366"/>
        <v/>
      </c>
      <c r="BV417" s="191" t="str">
        <f t="shared" ca="1" si="367"/>
        <v/>
      </c>
      <c r="BW417" s="191" t="str">
        <f t="shared" ca="1" si="368"/>
        <v/>
      </c>
      <c r="BZ417" s="191" t="str">
        <f t="shared" ca="1" si="369"/>
        <v/>
      </c>
      <c r="CA417" s="191" t="str">
        <f t="shared" ca="1" si="370"/>
        <v/>
      </c>
      <c r="CB417" s="191" t="str">
        <f t="shared" ca="1" si="371"/>
        <v/>
      </c>
      <c r="CC417" s="191" t="str">
        <f t="shared" ca="1" si="372"/>
        <v/>
      </c>
      <c r="CL417" s="191" t="str">
        <f t="shared" ca="1" si="373"/>
        <v/>
      </c>
      <c r="CM417" s="191" t="str">
        <f t="shared" ca="1" si="374"/>
        <v/>
      </c>
      <c r="CP417" s="191" t="str">
        <f t="shared" ca="1" si="375"/>
        <v/>
      </c>
      <c r="CQ417" s="191" t="str">
        <f t="shared" ca="1" si="376"/>
        <v/>
      </c>
      <c r="CR417" s="191" t="str">
        <f t="shared" ca="1" si="377"/>
        <v/>
      </c>
      <c r="CS417" s="191" t="str">
        <f t="shared" ca="1" si="378"/>
        <v/>
      </c>
      <c r="CT417" s="191" t="str">
        <f t="shared" ca="1" si="379"/>
        <v/>
      </c>
      <c r="CU417" s="191" t="str">
        <f t="shared" ca="1" si="380"/>
        <v/>
      </c>
      <c r="CV417" s="191" t="str">
        <f t="shared" ca="1" si="381"/>
        <v/>
      </c>
      <c r="ET417" s="191" t="str">
        <f t="shared" ca="1" si="382"/>
        <v/>
      </c>
      <c r="EU417" s="191" t="str">
        <f t="shared" ca="1" si="383"/>
        <v/>
      </c>
      <c r="EV417" s="191" t="str">
        <f t="shared" ca="1" si="384"/>
        <v/>
      </c>
      <c r="EX417" s="191" t="str">
        <f t="shared" ca="1" si="385"/>
        <v/>
      </c>
      <c r="EY417" s="191" t="str">
        <f t="shared" ca="1" si="386"/>
        <v/>
      </c>
      <c r="EZ417" s="191" t="str">
        <f t="shared" ca="1" si="387"/>
        <v/>
      </c>
      <c r="FD417" s="191" t="str">
        <f t="shared" ca="1" si="388"/>
        <v/>
      </c>
      <c r="FE417" s="191" t="str">
        <f t="shared" ca="1" si="389"/>
        <v/>
      </c>
      <c r="FF417" s="191" t="str">
        <f t="shared" ca="1" si="390"/>
        <v/>
      </c>
      <c r="FG417" s="191" t="str">
        <f t="shared" ca="1" si="391"/>
        <v/>
      </c>
    </row>
    <row r="418" spans="1:163" x14ac:dyDescent="0.2">
      <c r="A418" s="191" t="str">
        <f t="shared" ca="1" si="336"/>
        <v/>
      </c>
      <c r="B418" s="191" t="str">
        <f t="shared" ca="1" si="337"/>
        <v/>
      </c>
      <c r="E418" s="191" t="str">
        <f t="shared" ca="1" si="338"/>
        <v/>
      </c>
      <c r="F418" s="191" t="str">
        <f ca="1">IF(補足!F417="","",REPT("0",3-LEN(補足!F417))&amp;補足!F417)</f>
        <v/>
      </c>
      <c r="O418" s="191" t="str">
        <f t="shared" ca="1" si="339"/>
        <v/>
      </c>
      <c r="P418" s="191" t="str">
        <f t="shared" ca="1" si="340"/>
        <v/>
      </c>
      <c r="Q418" s="191" t="str">
        <f t="shared" ca="1" si="341"/>
        <v/>
      </c>
      <c r="R418" s="191" t="str">
        <f t="shared" ca="1" si="342"/>
        <v/>
      </c>
      <c r="S418" s="191" t="str">
        <f t="shared" ca="1" si="343"/>
        <v/>
      </c>
      <c r="T418" s="191" t="str">
        <f t="shared" ca="1" si="344"/>
        <v/>
      </c>
      <c r="U418" s="191" t="str">
        <f t="shared" ca="1" si="345"/>
        <v/>
      </c>
      <c r="AA418" s="191" t="str">
        <f t="shared" ca="1" si="346"/>
        <v/>
      </c>
      <c r="AB418" s="191" t="str">
        <f t="shared" ca="1" si="347"/>
        <v/>
      </c>
      <c r="AC418" s="191" t="str">
        <f t="shared" ca="1" si="348"/>
        <v/>
      </c>
      <c r="AD418" s="191" t="str">
        <f t="shared" ca="1" si="349"/>
        <v/>
      </c>
      <c r="AE418" s="191" t="str">
        <f t="shared" ca="1" si="350"/>
        <v/>
      </c>
      <c r="AF418" s="191" t="str">
        <f t="shared" ca="1" si="351"/>
        <v/>
      </c>
      <c r="AG418" s="191" t="str">
        <f t="shared" ca="1" si="352"/>
        <v/>
      </c>
      <c r="AH418" s="191" t="str">
        <f t="shared" ca="1" si="353"/>
        <v/>
      </c>
      <c r="AI418" s="191" t="str">
        <f t="shared" ca="1" si="354"/>
        <v/>
      </c>
      <c r="AJ418" s="191" t="str">
        <f t="shared" ca="1" si="355"/>
        <v/>
      </c>
      <c r="AO418" s="191" t="str">
        <f t="shared" ca="1" si="356"/>
        <v/>
      </c>
      <c r="BA418" s="191" t="str">
        <f t="shared" ca="1" si="357"/>
        <v/>
      </c>
      <c r="BB418" s="191" t="str">
        <f t="shared" ca="1" si="358"/>
        <v/>
      </c>
      <c r="BC418" s="191" t="str">
        <f t="shared" ca="1" si="359"/>
        <v/>
      </c>
      <c r="BD418" s="191" t="str">
        <f t="shared" ca="1" si="360"/>
        <v/>
      </c>
      <c r="BE418" s="191" t="str">
        <f t="shared" ca="1" si="361"/>
        <v/>
      </c>
      <c r="BF418" s="191" t="str">
        <f t="shared" ca="1" si="362"/>
        <v/>
      </c>
      <c r="BG418" s="191" t="str">
        <f t="shared" ca="1" si="363"/>
        <v/>
      </c>
      <c r="BH418" s="191" t="str">
        <f t="shared" ca="1" si="364"/>
        <v/>
      </c>
      <c r="BI418" s="191" t="str">
        <f t="shared" ca="1" si="365"/>
        <v/>
      </c>
      <c r="BJ418" s="191" t="str">
        <f t="shared" ca="1" si="366"/>
        <v/>
      </c>
      <c r="BV418" s="191" t="str">
        <f t="shared" ca="1" si="367"/>
        <v/>
      </c>
      <c r="BW418" s="191" t="str">
        <f t="shared" ca="1" si="368"/>
        <v/>
      </c>
      <c r="BZ418" s="191" t="str">
        <f t="shared" ca="1" si="369"/>
        <v/>
      </c>
      <c r="CA418" s="191" t="str">
        <f t="shared" ca="1" si="370"/>
        <v/>
      </c>
      <c r="CB418" s="191" t="str">
        <f t="shared" ca="1" si="371"/>
        <v/>
      </c>
      <c r="CC418" s="191" t="str">
        <f t="shared" ca="1" si="372"/>
        <v/>
      </c>
      <c r="CL418" s="191" t="str">
        <f t="shared" ca="1" si="373"/>
        <v/>
      </c>
      <c r="CM418" s="191" t="str">
        <f t="shared" ca="1" si="374"/>
        <v/>
      </c>
      <c r="CP418" s="191" t="str">
        <f t="shared" ca="1" si="375"/>
        <v/>
      </c>
      <c r="CQ418" s="191" t="str">
        <f t="shared" ca="1" si="376"/>
        <v/>
      </c>
      <c r="CR418" s="191" t="str">
        <f t="shared" ca="1" si="377"/>
        <v/>
      </c>
      <c r="CS418" s="191" t="str">
        <f t="shared" ca="1" si="378"/>
        <v/>
      </c>
      <c r="CT418" s="191" t="str">
        <f t="shared" ca="1" si="379"/>
        <v/>
      </c>
      <c r="CU418" s="191" t="str">
        <f t="shared" ca="1" si="380"/>
        <v/>
      </c>
      <c r="CV418" s="191" t="str">
        <f t="shared" ca="1" si="381"/>
        <v/>
      </c>
      <c r="ET418" s="191" t="str">
        <f t="shared" ca="1" si="382"/>
        <v/>
      </c>
      <c r="EU418" s="191" t="str">
        <f t="shared" ca="1" si="383"/>
        <v/>
      </c>
      <c r="EV418" s="191" t="str">
        <f t="shared" ca="1" si="384"/>
        <v/>
      </c>
      <c r="EX418" s="191" t="str">
        <f t="shared" ca="1" si="385"/>
        <v/>
      </c>
      <c r="EY418" s="191" t="str">
        <f t="shared" ca="1" si="386"/>
        <v/>
      </c>
      <c r="EZ418" s="191" t="str">
        <f t="shared" ca="1" si="387"/>
        <v/>
      </c>
      <c r="FD418" s="191" t="str">
        <f t="shared" ca="1" si="388"/>
        <v/>
      </c>
      <c r="FE418" s="191" t="str">
        <f t="shared" ca="1" si="389"/>
        <v/>
      </c>
      <c r="FF418" s="191" t="str">
        <f t="shared" ca="1" si="390"/>
        <v/>
      </c>
      <c r="FG418" s="191" t="str">
        <f t="shared" ca="1" si="391"/>
        <v/>
      </c>
    </row>
    <row r="419" spans="1:163" x14ac:dyDescent="0.2">
      <c r="A419" s="191" t="str">
        <f t="shared" ca="1" si="336"/>
        <v/>
      </c>
      <c r="B419" s="191" t="str">
        <f t="shared" ca="1" si="337"/>
        <v/>
      </c>
      <c r="E419" s="191" t="str">
        <f t="shared" ca="1" si="338"/>
        <v/>
      </c>
      <c r="F419" s="191" t="str">
        <f ca="1">IF(補足!F418="","",REPT("0",3-LEN(補足!F418))&amp;補足!F418)</f>
        <v/>
      </c>
      <c r="O419" s="191" t="str">
        <f t="shared" ca="1" si="339"/>
        <v/>
      </c>
      <c r="P419" s="191" t="str">
        <f t="shared" ca="1" si="340"/>
        <v/>
      </c>
      <c r="Q419" s="191" t="str">
        <f t="shared" ca="1" si="341"/>
        <v/>
      </c>
      <c r="R419" s="191" t="str">
        <f t="shared" ca="1" si="342"/>
        <v/>
      </c>
      <c r="S419" s="191" t="str">
        <f t="shared" ca="1" si="343"/>
        <v/>
      </c>
      <c r="T419" s="191" t="str">
        <f t="shared" ca="1" si="344"/>
        <v/>
      </c>
      <c r="U419" s="191" t="str">
        <f t="shared" ca="1" si="345"/>
        <v/>
      </c>
      <c r="AA419" s="191" t="str">
        <f t="shared" ca="1" si="346"/>
        <v/>
      </c>
      <c r="AB419" s="191" t="str">
        <f t="shared" ca="1" si="347"/>
        <v/>
      </c>
      <c r="AC419" s="191" t="str">
        <f t="shared" ca="1" si="348"/>
        <v/>
      </c>
      <c r="AD419" s="191" t="str">
        <f t="shared" ca="1" si="349"/>
        <v/>
      </c>
      <c r="AE419" s="191" t="str">
        <f t="shared" ca="1" si="350"/>
        <v/>
      </c>
      <c r="AF419" s="191" t="str">
        <f t="shared" ca="1" si="351"/>
        <v/>
      </c>
      <c r="AG419" s="191" t="str">
        <f t="shared" ca="1" si="352"/>
        <v/>
      </c>
      <c r="AH419" s="191" t="str">
        <f t="shared" ca="1" si="353"/>
        <v/>
      </c>
      <c r="AI419" s="191" t="str">
        <f t="shared" ca="1" si="354"/>
        <v/>
      </c>
      <c r="AJ419" s="191" t="str">
        <f t="shared" ca="1" si="355"/>
        <v/>
      </c>
      <c r="AO419" s="191" t="str">
        <f t="shared" ca="1" si="356"/>
        <v/>
      </c>
      <c r="BA419" s="191" t="str">
        <f t="shared" ca="1" si="357"/>
        <v/>
      </c>
      <c r="BB419" s="191" t="str">
        <f t="shared" ca="1" si="358"/>
        <v/>
      </c>
      <c r="BC419" s="191" t="str">
        <f t="shared" ca="1" si="359"/>
        <v/>
      </c>
      <c r="BD419" s="191" t="str">
        <f t="shared" ca="1" si="360"/>
        <v/>
      </c>
      <c r="BE419" s="191" t="str">
        <f t="shared" ca="1" si="361"/>
        <v/>
      </c>
      <c r="BF419" s="191" t="str">
        <f t="shared" ca="1" si="362"/>
        <v/>
      </c>
      <c r="BG419" s="191" t="str">
        <f t="shared" ca="1" si="363"/>
        <v/>
      </c>
      <c r="BH419" s="191" t="str">
        <f t="shared" ca="1" si="364"/>
        <v/>
      </c>
      <c r="BI419" s="191" t="str">
        <f t="shared" ca="1" si="365"/>
        <v/>
      </c>
      <c r="BJ419" s="191" t="str">
        <f t="shared" ca="1" si="366"/>
        <v/>
      </c>
      <c r="BV419" s="191" t="str">
        <f t="shared" ca="1" si="367"/>
        <v/>
      </c>
      <c r="BW419" s="191" t="str">
        <f t="shared" ca="1" si="368"/>
        <v/>
      </c>
      <c r="BZ419" s="191" t="str">
        <f t="shared" ca="1" si="369"/>
        <v/>
      </c>
      <c r="CA419" s="191" t="str">
        <f t="shared" ca="1" si="370"/>
        <v/>
      </c>
      <c r="CB419" s="191" t="str">
        <f t="shared" ca="1" si="371"/>
        <v/>
      </c>
      <c r="CC419" s="191" t="str">
        <f t="shared" ca="1" si="372"/>
        <v/>
      </c>
      <c r="CL419" s="191" t="str">
        <f t="shared" ca="1" si="373"/>
        <v/>
      </c>
      <c r="CM419" s="191" t="str">
        <f t="shared" ca="1" si="374"/>
        <v/>
      </c>
      <c r="CP419" s="191" t="str">
        <f t="shared" ca="1" si="375"/>
        <v/>
      </c>
      <c r="CQ419" s="191" t="str">
        <f t="shared" ca="1" si="376"/>
        <v/>
      </c>
      <c r="CR419" s="191" t="str">
        <f t="shared" ca="1" si="377"/>
        <v/>
      </c>
      <c r="CS419" s="191" t="str">
        <f t="shared" ca="1" si="378"/>
        <v/>
      </c>
      <c r="CT419" s="191" t="str">
        <f t="shared" ca="1" si="379"/>
        <v/>
      </c>
      <c r="CU419" s="191" t="str">
        <f t="shared" ca="1" si="380"/>
        <v/>
      </c>
      <c r="CV419" s="191" t="str">
        <f t="shared" ca="1" si="381"/>
        <v/>
      </c>
      <c r="ET419" s="191" t="str">
        <f t="shared" ca="1" si="382"/>
        <v/>
      </c>
      <c r="EU419" s="191" t="str">
        <f t="shared" ca="1" si="383"/>
        <v/>
      </c>
      <c r="EV419" s="191" t="str">
        <f t="shared" ca="1" si="384"/>
        <v/>
      </c>
      <c r="EX419" s="191" t="str">
        <f t="shared" ca="1" si="385"/>
        <v/>
      </c>
      <c r="EY419" s="191" t="str">
        <f t="shared" ca="1" si="386"/>
        <v/>
      </c>
      <c r="EZ419" s="191" t="str">
        <f t="shared" ca="1" si="387"/>
        <v/>
      </c>
      <c r="FD419" s="191" t="str">
        <f t="shared" ca="1" si="388"/>
        <v/>
      </c>
      <c r="FE419" s="191" t="str">
        <f t="shared" ca="1" si="389"/>
        <v/>
      </c>
      <c r="FF419" s="191" t="str">
        <f t="shared" ca="1" si="390"/>
        <v/>
      </c>
      <c r="FG419" s="191" t="str">
        <f t="shared" ca="1" si="391"/>
        <v/>
      </c>
    </row>
    <row r="420" spans="1:163" x14ac:dyDescent="0.2">
      <c r="A420" s="191" t="str">
        <f t="shared" ca="1" si="336"/>
        <v/>
      </c>
      <c r="B420" s="191" t="str">
        <f t="shared" ca="1" si="337"/>
        <v/>
      </c>
      <c r="E420" s="191" t="str">
        <f t="shared" ca="1" si="338"/>
        <v/>
      </c>
      <c r="F420" s="191" t="str">
        <f ca="1">IF(補足!F419="","",REPT("0",3-LEN(補足!F419))&amp;補足!F419)</f>
        <v/>
      </c>
      <c r="O420" s="191" t="str">
        <f t="shared" ca="1" si="339"/>
        <v/>
      </c>
      <c r="P420" s="191" t="str">
        <f t="shared" ca="1" si="340"/>
        <v/>
      </c>
      <c r="Q420" s="191" t="str">
        <f t="shared" ca="1" si="341"/>
        <v/>
      </c>
      <c r="R420" s="191" t="str">
        <f t="shared" ca="1" si="342"/>
        <v/>
      </c>
      <c r="S420" s="191" t="str">
        <f t="shared" ca="1" si="343"/>
        <v/>
      </c>
      <c r="T420" s="191" t="str">
        <f t="shared" ca="1" si="344"/>
        <v/>
      </c>
      <c r="U420" s="191" t="str">
        <f t="shared" ca="1" si="345"/>
        <v/>
      </c>
      <c r="AA420" s="191" t="str">
        <f t="shared" ca="1" si="346"/>
        <v/>
      </c>
      <c r="AB420" s="191" t="str">
        <f t="shared" ca="1" si="347"/>
        <v/>
      </c>
      <c r="AC420" s="191" t="str">
        <f t="shared" ca="1" si="348"/>
        <v/>
      </c>
      <c r="AD420" s="191" t="str">
        <f t="shared" ca="1" si="349"/>
        <v/>
      </c>
      <c r="AE420" s="191" t="str">
        <f t="shared" ca="1" si="350"/>
        <v/>
      </c>
      <c r="AF420" s="191" t="str">
        <f t="shared" ca="1" si="351"/>
        <v/>
      </c>
      <c r="AG420" s="191" t="str">
        <f t="shared" ca="1" si="352"/>
        <v/>
      </c>
      <c r="AH420" s="191" t="str">
        <f t="shared" ca="1" si="353"/>
        <v/>
      </c>
      <c r="AI420" s="191" t="str">
        <f t="shared" ca="1" si="354"/>
        <v/>
      </c>
      <c r="AJ420" s="191" t="str">
        <f t="shared" ca="1" si="355"/>
        <v/>
      </c>
      <c r="AO420" s="191" t="str">
        <f t="shared" ca="1" si="356"/>
        <v/>
      </c>
      <c r="BA420" s="191" t="str">
        <f t="shared" ca="1" si="357"/>
        <v/>
      </c>
      <c r="BB420" s="191" t="str">
        <f t="shared" ca="1" si="358"/>
        <v/>
      </c>
      <c r="BC420" s="191" t="str">
        <f t="shared" ca="1" si="359"/>
        <v/>
      </c>
      <c r="BD420" s="191" t="str">
        <f t="shared" ca="1" si="360"/>
        <v/>
      </c>
      <c r="BE420" s="191" t="str">
        <f t="shared" ca="1" si="361"/>
        <v/>
      </c>
      <c r="BF420" s="191" t="str">
        <f t="shared" ca="1" si="362"/>
        <v/>
      </c>
      <c r="BG420" s="191" t="str">
        <f t="shared" ca="1" si="363"/>
        <v/>
      </c>
      <c r="BH420" s="191" t="str">
        <f t="shared" ca="1" si="364"/>
        <v/>
      </c>
      <c r="BI420" s="191" t="str">
        <f t="shared" ca="1" si="365"/>
        <v/>
      </c>
      <c r="BJ420" s="191" t="str">
        <f t="shared" ca="1" si="366"/>
        <v/>
      </c>
      <c r="BV420" s="191" t="str">
        <f t="shared" ca="1" si="367"/>
        <v/>
      </c>
      <c r="BW420" s="191" t="str">
        <f t="shared" ca="1" si="368"/>
        <v/>
      </c>
      <c r="BZ420" s="191" t="str">
        <f t="shared" ca="1" si="369"/>
        <v/>
      </c>
      <c r="CA420" s="191" t="str">
        <f t="shared" ca="1" si="370"/>
        <v/>
      </c>
      <c r="CB420" s="191" t="str">
        <f t="shared" ca="1" si="371"/>
        <v/>
      </c>
      <c r="CC420" s="191" t="str">
        <f t="shared" ca="1" si="372"/>
        <v/>
      </c>
      <c r="CL420" s="191" t="str">
        <f t="shared" ca="1" si="373"/>
        <v/>
      </c>
      <c r="CM420" s="191" t="str">
        <f t="shared" ca="1" si="374"/>
        <v/>
      </c>
      <c r="CP420" s="191" t="str">
        <f t="shared" ca="1" si="375"/>
        <v/>
      </c>
      <c r="CQ420" s="191" t="str">
        <f t="shared" ca="1" si="376"/>
        <v/>
      </c>
      <c r="CR420" s="191" t="str">
        <f t="shared" ca="1" si="377"/>
        <v/>
      </c>
      <c r="CS420" s="191" t="str">
        <f t="shared" ca="1" si="378"/>
        <v/>
      </c>
      <c r="CT420" s="191" t="str">
        <f t="shared" ca="1" si="379"/>
        <v/>
      </c>
      <c r="CU420" s="191" t="str">
        <f t="shared" ca="1" si="380"/>
        <v/>
      </c>
      <c r="CV420" s="191" t="str">
        <f t="shared" ca="1" si="381"/>
        <v/>
      </c>
      <c r="ET420" s="191" t="str">
        <f t="shared" ca="1" si="382"/>
        <v/>
      </c>
      <c r="EU420" s="191" t="str">
        <f t="shared" ca="1" si="383"/>
        <v/>
      </c>
      <c r="EV420" s="191" t="str">
        <f t="shared" ca="1" si="384"/>
        <v/>
      </c>
      <c r="EX420" s="191" t="str">
        <f t="shared" ca="1" si="385"/>
        <v/>
      </c>
      <c r="EY420" s="191" t="str">
        <f t="shared" ca="1" si="386"/>
        <v/>
      </c>
      <c r="EZ420" s="191" t="str">
        <f t="shared" ca="1" si="387"/>
        <v/>
      </c>
      <c r="FD420" s="191" t="str">
        <f t="shared" ca="1" si="388"/>
        <v/>
      </c>
      <c r="FE420" s="191" t="str">
        <f t="shared" ca="1" si="389"/>
        <v/>
      </c>
      <c r="FF420" s="191" t="str">
        <f t="shared" ca="1" si="390"/>
        <v/>
      </c>
      <c r="FG420" s="191" t="str">
        <f t="shared" ca="1" si="391"/>
        <v/>
      </c>
    </row>
    <row r="421" spans="1:163" x14ac:dyDescent="0.2">
      <c r="A421" s="191" t="str">
        <f t="shared" ca="1" si="336"/>
        <v/>
      </c>
      <c r="B421" s="191" t="str">
        <f t="shared" ca="1" si="337"/>
        <v/>
      </c>
      <c r="E421" s="191" t="str">
        <f t="shared" ca="1" si="338"/>
        <v/>
      </c>
      <c r="F421" s="191" t="str">
        <f ca="1">IF(補足!F420="","",REPT("0",3-LEN(補足!F420))&amp;補足!F420)</f>
        <v/>
      </c>
      <c r="O421" s="191" t="str">
        <f t="shared" ca="1" si="339"/>
        <v/>
      </c>
      <c r="P421" s="191" t="str">
        <f t="shared" ca="1" si="340"/>
        <v/>
      </c>
      <c r="Q421" s="191" t="str">
        <f t="shared" ca="1" si="341"/>
        <v/>
      </c>
      <c r="R421" s="191" t="str">
        <f t="shared" ca="1" si="342"/>
        <v/>
      </c>
      <c r="S421" s="191" t="str">
        <f t="shared" ca="1" si="343"/>
        <v/>
      </c>
      <c r="T421" s="191" t="str">
        <f t="shared" ca="1" si="344"/>
        <v/>
      </c>
      <c r="U421" s="191" t="str">
        <f t="shared" ca="1" si="345"/>
        <v/>
      </c>
      <c r="AA421" s="191" t="str">
        <f t="shared" ca="1" si="346"/>
        <v/>
      </c>
      <c r="AB421" s="191" t="str">
        <f t="shared" ca="1" si="347"/>
        <v/>
      </c>
      <c r="AC421" s="191" t="str">
        <f t="shared" ca="1" si="348"/>
        <v/>
      </c>
      <c r="AD421" s="191" t="str">
        <f t="shared" ca="1" si="349"/>
        <v/>
      </c>
      <c r="AE421" s="191" t="str">
        <f t="shared" ca="1" si="350"/>
        <v/>
      </c>
      <c r="AF421" s="191" t="str">
        <f t="shared" ca="1" si="351"/>
        <v/>
      </c>
      <c r="AG421" s="191" t="str">
        <f t="shared" ca="1" si="352"/>
        <v/>
      </c>
      <c r="AH421" s="191" t="str">
        <f t="shared" ca="1" si="353"/>
        <v/>
      </c>
      <c r="AI421" s="191" t="str">
        <f t="shared" ca="1" si="354"/>
        <v/>
      </c>
      <c r="AJ421" s="191" t="str">
        <f t="shared" ca="1" si="355"/>
        <v/>
      </c>
      <c r="AO421" s="191" t="str">
        <f t="shared" ca="1" si="356"/>
        <v/>
      </c>
      <c r="BA421" s="191" t="str">
        <f t="shared" ca="1" si="357"/>
        <v/>
      </c>
      <c r="BB421" s="191" t="str">
        <f t="shared" ca="1" si="358"/>
        <v/>
      </c>
      <c r="BC421" s="191" t="str">
        <f t="shared" ca="1" si="359"/>
        <v/>
      </c>
      <c r="BD421" s="191" t="str">
        <f t="shared" ca="1" si="360"/>
        <v/>
      </c>
      <c r="BE421" s="191" t="str">
        <f t="shared" ca="1" si="361"/>
        <v/>
      </c>
      <c r="BF421" s="191" t="str">
        <f t="shared" ca="1" si="362"/>
        <v/>
      </c>
      <c r="BG421" s="191" t="str">
        <f t="shared" ca="1" si="363"/>
        <v/>
      </c>
      <c r="BH421" s="191" t="str">
        <f t="shared" ca="1" si="364"/>
        <v/>
      </c>
      <c r="BI421" s="191" t="str">
        <f t="shared" ca="1" si="365"/>
        <v/>
      </c>
      <c r="BJ421" s="191" t="str">
        <f t="shared" ca="1" si="366"/>
        <v/>
      </c>
      <c r="BV421" s="191" t="str">
        <f t="shared" ca="1" si="367"/>
        <v/>
      </c>
      <c r="BW421" s="191" t="str">
        <f t="shared" ca="1" si="368"/>
        <v/>
      </c>
      <c r="BZ421" s="191" t="str">
        <f t="shared" ca="1" si="369"/>
        <v/>
      </c>
      <c r="CA421" s="191" t="str">
        <f t="shared" ca="1" si="370"/>
        <v/>
      </c>
      <c r="CB421" s="191" t="str">
        <f t="shared" ca="1" si="371"/>
        <v/>
      </c>
      <c r="CC421" s="191" t="str">
        <f t="shared" ca="1" si="372"/>
        <v/>
      </c>
      <c r="CL421" s="191" t="str">
        <f t="shared" ca="1" si="373"/>
        <v/>
      </c>
      <c r="CM421" s="191" t="str">
        <f t="shared" ca="1" si="374"/>
        <v/>
      </c>
      <c r="CP421" s="191" t="str">
        <f t="shared" ca="1" si="375"/>
        <v/>
      </c>
      <c r="CQ421" s="191" t="str">
        <f t="shared" ca="1" si="376"/>
        <v/>
      </c>
      <c r="CR421" s="191" t="str">
        <f t="shared" ca="1" si="377"/>
        <v/>
      </c>
      <c r="CS421" s="191" t="str">
        <f t="shared" ca="1" si="378"/>
        <v/>
      </c>
      <c r="CT421" s="191" t="str">
        <f t="shared" ca="1" si="379"/>
        <v/>
      </c>
      <c r="CU421" s="191" t="str">
        <f t="shared" ca="1" si="380"/>
        <v/>
      </c>
      <c r="CV421" s="191" t="str">
        <f t="shared" ca="1" si="381"/>
        <v/>
      </c>
      <c r="ET421" s="191" t="str">
        <f t="shared" ca="1" si="382"/>
        <v/>
      </c>
      <c r="EU421" s="191" t="str">
        <f t="shared" ca="1" si="383"/>
        <v/>
      </c>
      <c r="EV421" s="191" t="str">
        <f t="shared" ca="1" si="384"/>
        <v/>
      </c>
      <c r="EX421" s="191" t="str">
        <f t="shared" ca="1" si="385"/>
        <v/>
      </c>
      <c r="EY421" s="191" t="str">
        <f t="shared" ca="1" si="386"/>
        <v/>
      </c>
      <c r="EZ421" s="191" t="str">
        <f t="shared" ca="1" si="387"/>
        <v/>
      </c>
      <c r="FD421" s="191" t="str">
        <f t="shared" ca="1" si="388"/>
        <v/>
      </c>
      <c r="FE421" s="191" t="str">
        <f t="shared" ca="1" si="389"/>
        <v/>
      </c>
      <c r="FF421" s="191" t="str">
        <f t="shared" ca="1" si="390"/>
        <v/>
      </c>
      <c r="FG421" s="191" t="str">
        <f t="shared" ca="1" si="391"/>
        <v/>
      </c>
    </row>
    <row r="422" spans="1:163" x14ac:dyDescent="0.2">
      <c r="A422" s="191" t="str">
        <f t="shared" ca="1" si="336"/>
        <v/>
      </c>
      <c r="B422" s="191" t="str">
        <f t="shared" ca="1" si="337"/>
        <v/>
      </c>
      <c r="E422" s="191" t="str">
        <f t="shared" ca="1" si="338"/>
        <v/>
      </c>
      <c r="F422" s="191" t="str">
        <f ca="1">IF(補足!F421="","",REPT("0",3-LEN(補足!F421))&amp;補足!F421)</f>
        <v/>
      </c>
      <c r="O422" s="191" t="str">
        <f t="shared" ca="1" si="339"/>
        <v/>
      </c>
      <c r="P422" s="191" t="str">
        <f t="shared" ca="1" si="340"/>
        <v/>
      </c>
      <c r="Q422" s="191" t="str">
        <f t="shared" ca="1" si="341"/>
        <v/>
      </c>
      <c r="R422" s="191" t="str">
        <f t="shared" ca="1" si="342"/>
        <v/>
      </c>
      <c r="S422" s="191" t="str">
        <f t="shared" ca="1" si="343"/>
        <v/>
      </c>
      <c r="T422" s="191" t="str">
        <f t="shared" ca="1" si="344"/>
        <v/>
      </c>
      <c r="U422" s="191" t="str">
        <f t="shared" ca="1" si="345"/>
        <v/>
      </c>
      <c r="AA422" s="191" t="str">
        <f t="shared" ca="1" si="346"/>
        <v/>
      </c>
      <c r="AB422" s="191" t="str">
        <f t="shared" ca="1" si="347"/>
        <v/>
      </c>
      <c r="AC422" s="191" t="str">
        <f t="shared" ca="1" si="348"/>
        <v/>
      </c>
      <c r="AD422" s="191" t="str">
        <f t="shared" ca="1" si="349"/>
        <v/>
      </c>
      <c r="AE422" s="191" t="str">
        <f t="shared" ca="1" si="350"/>
        <v/>
      </c>
      <c r="AF422" s="191" t="str">
        <f t="shared" ca="1" si="351"/>
        <v/>
      </c>
      <c r="AG422" s="191" t="str">
        <f t="shared" ca="1" si="352"/>
        <v/>
      </c>
      <c r="AH422" s="191" t="str">
        <f t="shared" ca="1" si="353"/>
        <v/>
      </c>
      <c r="AI422" s="191" t="str">
        <f t="shared" ca="1" si="354"/>
        <v/>
      </c>
      <c r="AJ422" s="191" t="str">
        <f t="shared" ca="1" si="355"/>
        <v/>
      </c>
      <c r="AO422" s="191" t="str">
        <f t="shared" ca="1" si="356"/>
        <v/>
      </c>
      <c r="BA422" s="191" t="str">
        <f t="shared" ca="1" si="357"/>
        <v/>
      </c>
      <c r="BB422" s="191" t="str">
        <f t="shared" ca="1" si="358"/>
        <v/>
      </c>
      <c r="BC422" s="191" t="str">
        <f t="shared" ca="1" si="359"/>
        <v/>
      </c>
      <c r="BD422" s="191" t="str">
        <f t="shared" ca="1" si="360"/>
        <v/>
      </c>
      <c r="BE422" s="191" t="str">
        <f t="shared" ca="1" si="361"/>
        <v/>
      </c>
      <c r="BF422" s="191" t="str">
        <f t="shared" ca="1" si="362"/>
        <v/>
      </c>
      <c r="BG422" s="191" t="str">
        <f t="shared" ca="1" si="363"/>
        <v/>
      </c>
      <c r="BH422" s="191" t="str">
        <f t="shared" ca="1" si="364"/>
        <v/>
      </c>
      <c r="BI422" s="191" t="str">
        <f t="shared" ca="1" si="365"/>
        <v/>
      </c>
      <c r="BJ422" s="191" t="str">
        <f t="shared" ca="1" si="366"/>
        <v/>
      </c>
      <c r="BV422" s="191" t="str">
        <f t="shared" ca="1" si="367"/>
        <v/>
      </c>
      <c r="BW422" s="191" t="str">
        <f t="shared" ca="1" si="368"/>
        <v/>
      </c>
      <c r="BZ422" s="191" t="str">
        <f t="shared" ca="1" si="369"/>
        <v/>
      </c>
      <c r="CA422" s="191" t="str">
        <f t="shared" ca="1" si="370"/>
        <v/>
      </c>
      <c r="CB422" s="191" t="str">
        <f t="shared" ca="1" si="371"/>
        <v/>
      </c>
      <c r="CC422" s="191" t="str">
        <f t="shared" ca="1" si="372"/>
        <v/>
      </c>
      <c r="CL422" s="191" t="str">
        <f t="shared" ca="1" si="373"/>
        <v/>
      </c>
      <c r="CM422" s="191" t="str">
        <f t="shared" ca="1" si="374"/>
        <v/>
      </c>
      <c r="CP422" s="191" t="str">
        <f t="shared" ca="1" si="375"/>
        <v/>
      </c>
      <c r="CQ422" s="191" t="str">
        <f t="shared" ca="1" si="376"/>
        <v/>
      </c>
      <c r="CR422" s="191" t="str">
        <f t="shared" ca="1" si="377"/>
        <v/>
      </c>
      <c r="CS422" s="191" t="str">
        <f t="shared" ca="1" si="378"/>
        <v/>
      </c>
      <c r="CT422" s="191" t="str">
        <f t="shared" ca="1" si="379"/>
        <v/>
      </c>
      <c r="CU422" s="191" t="str">
        <f t="shared" ca="1" si="380"/>
        <v/>
      </c>
      <c r="CV422" s="191" t="str">
        <f t="shared" ca="1" si="381"/>
        <v/>
      </c>
      <c r="ET422" s="191" t="str">
        <f t="shared" ca="1" si="382"/>
        <v/>
      </c>
      <c r="EU422" s="191" t="str">
        <f t="shared" ca="1" si="383"/>
        <v/>
      </c>
      <c r="EV422" s="191" t="str">
        <f t="shared" ca="1" si="384"/>
        <v/>
      </c>
      <c r="EX422" s="191" t="str">
        <f t="shared" ca="1" si="385"/>
        <v/>
      </c>
      <c r="EY422" s="191" t="str">
        <f t="shared" ca="1" si="386"/>
        <v/>
      </c>
      <c r="EZ422" s="191" t="str">
        <f t="shared" ca="1" si="387"/>
        <v/>
      </c>
      <c r="FD422" s="191" t="str">
        <f t="shared" ca="1" si="388"/>
        <v/>
      </c>
      <c r="FE422" s="191" t="str">
        <f t="shared" ca="1" si="389"/>
        <v/>
      </c>
      <c r="FF422" s="191" t="str">
        <f t="shared" ca="1" si="390"/>
        <v/>
      </c>
      <c r="FG422" s="191" t="str">
        <f t="shared" ca="1" si="391"/>
        <v/>
      </c>
    </row>
    <row r="423" spans="1:163" x14ac:dyDescent="0.2">
      <c r="A423" s="191" t="str">
        <f t="shared" ca="1" si="336"/>
        <v/>
      </c>
      <c r="B423" s="191" t="str">
        <f t="shared" ca="1" si="337"/>
        <v/>
      </c>
      <c r="E423" s="191" t="str">
        <f t="shared" ca="1" si="338"/>
        <v/>
      </c>
      <c r="F423" s="191" t="str">
        <f ca="1">IF(補足!F422="","",REPT("0",3-LEN(補足!F422))&amp;補足!F422)</f>
        <v/>
      </c>
      <c r="O423" s="191" t="str">
        <f t="shared" ca="1" si="339"/>
        <v/>
      </c>
      <c r="P423" s="191" t="str">
        <f t="shared" ca="1" si="340"/>
        <v/>
      </c>
      <c r="Q423" s="191" t="str">
        <f t="shared" ca="1" si="341"/>
        <v/>
      </c>
      <c r="R423" s="191" t="str">
        <f t="shared" ca="1" si="342"/>
        <v/>
      </c>
      <c r="S423" s="191" t="str">
        <f t="shared" ca="1" si="343"/>
        <v/>
      </c>
      <c r="T423" s="191" t="str">
        <f t="shared" ca="1" si="344"/>
        <v/>
      </c>
      <c r="U423" s="191" t="str">
        <f t="shared" ca="1" si="345"/>
        <v/>
      </c>
      <c r="AA423" s="191" t="str">
        <f t="shared" ca="1" si="346"/>
        <v/>
      </c>
      <c r="AB423" s="191" t="str">
        <f t="shared" ca="1" si="347"/>
        <v/>
      </c>
      <c r="AC423" s="191" t="str">
        <f t="shared" ca="1" si="348"/>
        <v/>
      </c>
      <c r="AD423" s="191" t="str">
        <f t="shared" ca="1" si="349"/>
        <v/>
      </c>
      <c r="AE423" s="191" t="str">
        <f t="shared" ca="1" si="350"/>
        <v/>
      </c>
      <c r="AF423" s="191" t="str">
        <f t="shared" ca="1" si="351"/>
        <v/>
      </c>
      <c r="AG423" s="191" t="str">
        <f t="shared" ca="1" si="352"/>
        <v/>
      </c>
      <c r="AH423" s="191" t="str">
        <f t="shared" ca="1" si="353"/>
        <v/>
      </c>
      <c r="AI423" s="191" t="str">
        <f t="shared" ca="1" si="354"/>
        <v/>
      </c>
      <c r="AJ423" s="191" t="str">
        <f t="shared" ca="1" si="355"/>
        <v/>
      </c>
      <c r="AO423" s="191" t="str">
        <f t="shared" ca="1" si="356"/>
        <v/>
      </c>
      <c r="BA423" s="191" t="str">
        <f t="shared" ca="1" si="357"/>
        <v/>
      </c>
      <c r="BB423" s="191" t="str">
        <f t="shared" ca="1" si="358"/>
        <v/>
      </c>
      <c r="BC423" s="191" t="str">
        <f t="shared" ca="1" si="359"/>
        <v/>
      </c>
      <c r="BD423" s="191" t="str">
        <f t="shared" ca="1" si="360"/>
        <v/>
      </c>
      <c r="BE423" s="191" t="str">
        <f t="shared" ca="1" si="361"/>
        <v/>
      </c>
      <c r="BF423" s="191" t="str">
        <f t="shared" ca="1" si="362"/>
        <v/>
      </c>
      <c r="BG423" s="191" t="str">
        <f t="shared" ca="1" si="363"/>
        <v/>
      </c>
      <c r="BH423" s="191" t="str">
        <f t="shared" ca="1" si="364"/>
        <v/>
      </c>
      <c r="BI423" s="191" t="str">
        <f t="shared" ca="1" si="365"/>
        <v/>
      </c>
      <c r="BJ423" s="191" t="str">
        <f t="shared" ca="1" si="366"/>
        <v/>
      </c>
      <c r="BV423" s="191" t="str">
        <f t="shared" ca="1" si="367"/>
        <v/>
      </c>
      <c r="BW423" s="191" t="str">
        <f t="shared" ca="1" si="368"/>
        <v/>
      </c>
      <c r="BZ423" s="191" t="str">
        <f t="shared" ca="1" si="369"/>
        <v/>
      </c>
      <c r="CA423" s="191" t="str">
        <f t="shared" ca="1" si="370"/>
        <v/>
      </c>
      <c r="CB423" s="191" t="str">
        <f t="shared" ca="1" si="371"/>
        <v/>
      </c>
      <c r="CC423" s="191" t="str">
        <f t="shared" ca="1" si="372"/>
        <v/>
      </c>
      <c r="CL423" s="191" t="str">
        <f t="shared" ca="1" si="373"/>
        <v/>
      </c>
      <c r="CM423" s="191" t="str">
        <f t="shared" ca="1" si="374"/>
        <v/>
      </c>
      <c r="CP423" s="191" t="str">
        <f t="shared" ca="1" si="375"/>
        <v/>
      </c>
      <c r="CQ423" s="191" t="str">
        <f t="shared" ca="1" si="376"/>
        <v/>
      </c>
      <c r="CR423" s="191" t="str">
        <f t="shared" ca="1" si="377"/>
        <v/>
      </c>
      <c r="CS423" s="191" t="str">
        <f t="shared" ca="1" si="378"/>
        <v/>
      </c>
      <c r="CT423" s="191" t="str">
        <f t="shared" ca="1" si="379"/>
        <v/>
      </c>
      <c r="CU423" s="191" t="str">
        <f t="shared" ca="1" si="380"/>
        <v/>
      </c>
      <c r="CV423" s="191" t="str">
        <f t="shared" ca="1" si="381"/>
        <v/>
      </c>
      <c r="ET423" s="191" t="str">
        <f t="shared" ca="1" si="382"/>
        <v/>
      </c>
      <c r="EU423" s="191" t="str">
        <f t="shared" ca="1" si="383"/>
        <v/>
      </c>
      <c r="EV423" s="191" t="str">
        <f t="shared" ca="1" si="384"/>
        <v/>
      </c>
      <c r="EX423" s="191" t="str">
        <f t="shared" ca="1" si="385"/>
        <v/>
      </c>
      <c r="EY423" s="191" t="str">
        <f t="shared" ca="1" si="386"/>
        <v/>
      </c>
      <c r="EZ423" s="191" t="str">
        <f t="shared" ca="1" si="387"/>
        <v/>
      </c>
      <c r="FD423" s="191" t="str">
        <f t="shared" ca="1" si="388"/>
        <v/>
      </c>
      <c r="FE423" s="191" t="str">
        <f t="shared" ca="1" si="389"/>
        <v/>
      </c>
      <c r="FF423" s="191" t="str">
        <f t="shared" ca="1" si="390"/>
        <v/>
      </c>
      <c r="FG423" s="191" t="str">
        <f t="shared" ca="1" si="391"/>
        <v/>
      </c>
    </row>
    <row r="424" spans="1:163" x14ac:dyDescent="0.2">
      <c r="A424" s="191" t="str">
        <f t="shared" ca="1" si="336"/>
        <v/>
      </c>
      <c r="B424" s="191" t="str">
        <f t="shared" ca="1" si="337"/>
        <v/>
      </c>
      <c r="E424" s="191" t="str">
        <f t="shared" ca="1" si="338"/>
        <v/>
      </c>
      <c r="F424" s="191" t="str">
        <f ca="1">IF(補足!F423="","",REPT("0",3-LEN(補足!F423))&amp;補足!F423)</f>
        <v/>
      </c>
      <c r="O424" s="191" t="str">
        <f t="shared" ca="1" si="339"/>
        <v/>
      </c>
      <c r="P424" s="191" t="str">
        <f t="shared" ca="1" si="340"/>
        <v/>
      </c>
      <c r="Q424" s="191" t="str">
        <f t="shared" ca="1" si="341"/>
        <v/>
      </c>
      <c r="R424" s="191" t="str">
        <f t="shared" ca="1" si="342"/>
        <v/>
      </c>
      <c r="S424" s="191" t="str">
        <f t="shared" ca="1" si="343"/>
        <v/>
      </c>
      <c r="T424" s="191" t="str">
        <f t="shared" ca="1" si="344"/>
        <v/>
      </c>
      <c r="U424" s="191" t="str">
        <f t="shared" ca="1" si="345"/>
        <v/>
      </c>
      <c r="AA424" s="191" t="str">
        <f t="shared" ca="1" si="346"/>
        <v/>
      </c>
      <c r="AB424" s="191" t="str">
        <f t="shared" ca="1" si="347"/>
        <v/>
      </c>
      <c r="AC424" s="191" t="str">
        <f t="shared" ca="1" si="348"/>
        <v/>
      </c>
      <c r="AD424" s="191" t="str">
        <f t="shared" ca="1" si="349"/>
        <v/>
      </c>
      <c r="AE424" s="191" t="str">
        <f t="shared" ca="1" si="350"/>
        <v/>
      </c>
      <c r="AF424" s="191" t="str">
        <f t="shared" ca="1" si="351"/>
        <v/>
      </c>
      <c r="AG424" s="191" t="str">
        <f t="shared" ca="1" si="352"/>
        <v/>
      </c>
      <c r="AH424" s="191" t="str">
        <f t="shared" ca="1" si="353"/>
        <v/>
      </c>
      <c r="AI424" s="191" t="str">
        <f t="shared" ca="1" si="354"/>
        <v/>
      </c>
      <c r="AJ424" s="191" t="str">
        <f t="shared" ca="1" si="355"/>
        <v/>
      </c>
      <c r="AO424" s="191" t="str">
        <f t="shared" ca="1" si="356"/>
        <v/>
      </c>
      <c r="BA424" s="191" t="str">
        <f t="shared" ca="1" si="357"/>
        <v/>
      </c>
      <c r="BB424" s="191" t="str">
        <f t="shared" ca="1" si="358"/>
        <v/>
      </c>
      <c r="BC424" s="191" t="str">
        <f t="shared" ca="1" si="359"/>
        <v/>
      </c>
      <c r="BD424" s="191" t="str">
        <f t="shared" ca="1" si="360"/>
        <v/>
      </c>
      <c r="BE424" s="191" t="str">
        <f t="shared" ca="1" si="361"/>
        <v/>
      </c>
      <c r="BF424" s="191" t="str">
        <f t="shared" ca="1" si="362"/>
        <v/>
      </c>
      <c r="BG424" s="191" t="str">
        <f t="shared" ca="1" si="363"/>
        <v/>
      </c>
      <c r="BH424" s="191" t="str">
        <f t="shared" ca="1" si="364"/>
        <v/>
      </c>
      <c r="BI424" s="191" t="str">
        <f t="shared" ca="1" si="365"/>
        <v/>
      </c>
      <c r="BJ424" s="191" t="str">
        <f t="shared" ca="1" si="366"/>
        <v/>
      </c>
      <c r="BV424" s="191" t="str">
        <f t="shared" ca="1" si="367"/>
        <v/>
      </c>
      <c r="BW424" s="191" t="str">
        <f t="shared" ca="1" si="368"/>
        <v/>
      </c>
      <c r="BZ424" s="191" t="str">
        <f t="shared" ca="1" si="369"/>
        <v/>
      </c>
      <c r="CA424" s="191" t="str">
        <f t="shared" ca="1" si="370"/>
        <v/>
      </c>
      <c r="CB424" s="191" t="str">
        <f t="shared" ca="1" si="371"/>
        <v/>
      </c>
      <c r="CC424" s="191" t="str">
        <f t="shared" ca="1" si="372"/>
        <v/>
      </c>
      <c r="CL424" s="191" t="str">
        <f t="shared" ca="1" si="373"/>
        <v/>
      </c>
      <c r="CM424" s="191" t="str">
        <f t="shared" ca="1" si="374"/>
        <v/>
      </c>
      <c r="CP424" s="191" t="str">
        <f t="shared" ca="1" si="375"/>
        <v/>
      </c>
      <c r="CQ424" s="191" t="str">
        <f t="shared" ca="1" si="376"/>
        <v/>
      </c>
      <c r="CR424" s="191" t="str">
        <f t="shared" ca="1" si="377"/>
        <v/>
      </c>
      <c r="CS424" s="191" t="str">
        <f t="shared" ca="1" si="378"/>
        <v/>
      </c>
      <c r="CT424" s="191" t="str">
        <f t="shared" ca="1" si="379"/>
        <v/>
      </c>
      <c r="CU424" s="191" t="str">
        <f t="shared" ca="1" si="380"/>
        <v/>
      </c>
      <c r="CV424" s="191" t="str">
        <f t="shared" ca="1" si="381"/>
        <v/>
      </c>
      <c r="ET424" s="191" t="str">
        <f t="shared" ca="1" si="382"/>
        <v/>
      </c>
      <c r="EU424" s="191" t="str">
        <f t="shared" ca="1" si="383"/>
        <v/>
      </c>
      <c r="EV424" s="191" t="str">
        <f t="shared" ca="1" si="384"/>
        <v/>
      </c>
      <c r="EX424" s="191" t="str">
        <f t="shared" ca="1" si="385"/>
        <v/>
      </c>
      <c r="EY424" s="191" t="str">
        <f t="shared" ca="1" si="386"/>
        <v/>
      </c>
      <c r="EZ424" s="191" t="str">
        <f t="shared" ca="1" si="387"/>
        <v/>
      </c>
      <c r="FD424" s="191" t="str">
        <f t="shared" ca="1" si="388"/>
        <v/>
      </c>
      <c r="FE424" s="191" t="str">
        <f t="shared" ca="1" si="389"/>
        <v/>
      </c>
      <c r="FF424" s="191" t="str">
        <f t="shared" ca="1" si="390"/>
        <v/>
      </c>
      <c r="FG424" s="191" t="str">
        <f t="shared" ca="1" si="391"/>
        <v/>
      </c>
    </row>
    <row r="425" spans="1:163" x14ac:dyDescent="0.2">
      <c r="A425" s="191" t="str">
        <f t="shared" ca="1" si="336"/>
        <v/>
      </c>
      <c r="B425" s="191" t="str">
        <f t="shared" ca="1" si="337"/>
        <v/>
      </c>
      <c r="E425" s="191" t="str">
        <f t="shared" ca="1" si="338"/>
        <v/>
      </c>
      <c r="F425" s="191" t="str">
        <f ca="1">IF(補足!F424="","",REPT("0",3-LEN(補足!F424))&amp;補足!F424)</f>
        <v/>
      </c>
      <c r="O425" s="191" t="str">
        <f t="shared" ca="1" si="339"/>
        <v/>
      </c>
      <c r="P425" s="191" t="str">
        <f t="shared" ca="1" si="340"/>
        <v/>
      </c>
      <c r="Q425" s="191" t="str">
        <f t="shared" ca="1" si="341"/>
        <v/>
      </c>
      <c r="R425" s="191" t="str">
        <f t="shared" ca="1" si="342"/>
        <v/>
      </c>
      <c r="S425" s="191" t="str">
        <f t="shared" ca="1" si="343"/>
        <v/>
      </c>
      <c r="T425" s="191" t="str">
        <f t="shared" ca="1" si="344"/>
        <v/>
      </c>
      <c r="U425" s="191" t="str">
        <f t="shared" ca="1" si="345"/>
        <v/>
      </c>
      <c r="AA425" s="191" t="str">
        <f t="shared" ca="1" si="346"/>
        <v/>
      </c>
      <c r="AB425" s="191" t="str">
        <f t="shared" ca="1" si="347"/>
        <v/>
      </c>
      <c r="AC425" s="191" t="str">
        <f t="shared" ca="1" si="348"/>
        <v/>
      </c>
      <c r="AD425" s="191" t="str">
        <f t="shared" ca="1" si="349"/>
        <v/>
      </c>
      <c r="AE425" s="191" t="str">
        <f t="shared" ca="1" si="350"/>
        <v/>
      </c>
      <c r="AF425" s="191" t="str">
        <f t="shared" ca="1" si="351"/>
        <v/>
      </c>
      <c r="AG425" s="191" t="str">
        <f t="shared" ca="1" si="352"/>
        <v/>
      </c>
      <c r="AH425" s="191" t="str">
        <f t="shared" ca="1" si="353"/>
        <v/>
      </c>
      <c r="AI425" s="191" t="str">
        <f t="shared" ca="1" si="354"/>
        <v/>
      </c>
      <c r="AJ425" s="191" t="str">
        <f t="shared" ca="1" si="355"/>
        <v/>
      </c>
      <c r="AO425" s="191" t="str">
        <f t="shared" ca="1" si="356"/>
        <v/>
      </c>
      <c r="BA425" s="191" t="str">
        <f t="shared" ca="1" si="357"/>
        <v/>
      </c>
      <c r="BB425" s="191" t="str">
        <f t="shared" ca="1" si="358"/>
        <v/>
      </c>
      <c r="BC425" s="191" t="str">
        <f t="shared" ca="1" si="359"/>
        <v/>
      </c>
      <c r="BD425" s="191" t="str">
        <f t="shared" ca="1" si="360"/>
        <v/>
      </c>
      <c r="BE425" s="191" t="str">
        <f t="shared" ca="1" si="361"/>
        <v/>
      </c>
      <c r="BF425" s="191" t="str">
        <f t="shared" ca="1" si="362"/>
        <v/>
      </c>
      <c r="BG425" s="191" t="str">
        <f t="shared" ca="1" si="363"/>
        <v/>
      </c>
      <c r="BH425" s="191" t="str">
        <f t="shared" ca="1" si="364"/>
        <v/>
      </c>
      <c r="BI425" s="191" t="str">
        <f t="shared" ca="1" si="365"/>
        <v/>
      </c>
      <c r="BJ425" s="191" t="str">
        <f t="shared" ca="1" si="366"/>
        <v/>
      </c>
      <c r="BV425" s="191" t="str">
        <f t="shared" ca="1" si="367"/>
        <v/>
      </c>
      <c r="BW425" s="191" t="str">
        <f t="shared" ca="1" si="368"/>
        <v/>
      </c>
      <c r="BZ425" s="191" t="str">
        <f t="shared" ca="1" si="369"/>
        <v/>
      </c>
      <c r="CA425" s="191" t="str">
        <f t="shared" ca="1" si="370"/>
        <v/>
      </c>
      <c r="CB425" s="191" t="str">
        <f t="shared" ca="1" si="371"/>
        <v/>
      </c>
      <c r="CC425" s="191" t="str">
        <f t="shared" ca="1" si="372"/>
        <v/>
      </c>
      <c r="CL425" s="191" t="str">
        <f t="shared" ca="1" si="373"/>
        <v/>
      </c>
      <c r="CM425" s="191" t="str">
        <f t="shared" ca="1" si="374"/>
        <v/>
      </c>
      <c r="CP425" s="191" t="str">
        <f t="shared" ca="1" si="375"/>
        <v/>
      </c>
      <c r="CQ425" s="191" t="str">
        <f t="shared" ca="1" si="376"/>
        <v/>
      </c>
      <c r="CR425" s="191" t="str">
        <f t="shared" ca="1" si="377"/>
        <v/>
      </c>
      <c r="CS425" s="191" t="str">
        <f t="shared" ca="1" si="378"/>
        <v/>
      </c>
      <c r="CT425" s="191" t="str">
        <f t="shared" ca="1" si="379"/>
        <v/>
      </c>
      <c r="CU425" s="191" t="str">
        <f t="shared" ca="1" si="380"/>
        <v/>
      </c>
      <c r="CV425" s="191" t="str">
        <f t="shared" ca="1" si="381"/>
        <v/>
      </c>
      <c r="ET425" s="191" t="str">
        <f t="shared" ca="1" si="382"/>
        <v/>
      </c>
      <c r="EU425" s="191" t="str">
        <f t="shared" ca="1" si="383"/>
        <v/>
      </c>
      <c r="EV425" s="191" t="str">
        <f t="shared" ca="1" si="384"/>
        <v/>
      </c>
      <c r="EX425" s="191" t="str">
        <f t="shared" ca="1" si="385"/>
        <v/>
      </c>
      <c r="EY425" s="191" t="str">
        <f t="shared" ca="1" si="386"/>
        <v/>
      </c>
      <c r="EZ425" s="191" t="str">
        <f t="shared" ca="1" si="387"/>
        <v/>
      </c>
      <c r="FD425" s="191" t="str">
        <f t="shared" ca="1" si="388"/>
        <v/>
      </c>
      <c r="FE425" s="191" t="str">
        <f t="shared" ca="1" si="389"/>
        <v/>
      </c>
      <c r="FF425" s="191" t="str">
        <f t="shared" ca="1" si="390"/>
        <v/>
      </c>
      <c r="FG425" s="191" t="str">
        <f t="shared" ca="1" si="391"/>
        <v/>
      </c>
    </row>
    <row r="426" spans="1:163" x14ac:dyDescent="0.2">
      <c r="A426" s="191" t="str">
        <f t="shared" ca="1" si="336"/>
        <v/>
      </c>
      <c r="B426" s="191" t="str">
        <f t="shared" ca="1" si="337"/>
        <v/>
      </c>
      <c r="E426" s="191" t="str">
        <f t="shared" ca="1" si="338"/>
        <v/>
      </c>
      <c r="F426" s="191" t="str">
        <f ca="1">IF(補足!F425="","",REPT("0",3-LEN(補足!F425))&amp;補足!F425)</f>
        <v/>
      </c>
      <c r="O426" s="191" t="str">
        <f t="shared" ca="1" si="339"/>
        <v/>
      </c>
      <c r="P426" s="191" t="str">
        <f t="shared" ca="1" si="340"/>
        <v/>
      </c>
      <c r="Q426" s="191" t="str">
        <f t="shared" ca="1" si="341"/>
        <v/>
      </c>
      <c r="R426" s="191" t="str">
        <f t="shared" ca="1" si="342"/>
        <v/>
      </c>
      <c r="S426" s="191" t="str">
        <f t="shared" ca="1" si="343"/>
        <v/>
      </c>
      <c r="T426" s="191" t="str">
        <f t="shared" ca="1" si="344"/>
        <v/>
      </c>
      <c r="U426" s="191" t="str">
        <f t="shared" ca="1" si="345"/>
        <v/>
      </c>
      <c r="AA426" s="191" t="str">
        <f t="shared" ca="1" si="346"/>
        <v/>
      </c>
      <c r="AB426" s="191" t="str">
        <f t="shared" ca="1" si="347"/>
        <v/>
      </c>
      <c r="AC426" s="191" t="str">
        <f t="shared" ca="1" si="348"/>
        <v/>
      </c>
      <c r="AD426" s="191" t="str">
        <f t="shared" ca="1" si="349"/>
        <v/>
      </c>
      <c r="AE426" s="191" t="str">
        <f t="shared" ca="1" si="350"/>
        <v/>
      </c>
      <c r="AF426" s="191" t="str">
        <f t="shared" ca="1" si="351"/>
        <v/>
      </c>
      <c r="AG426" s="191" t="str">
        <f t="shared" ca="1" si="352"/>
        <v/>
      </c>
      <c r="AH426" s="191" t="str">
        <f t="shared" ca="1" si="353"/>
        <v/>
      </c>
      <c r="AI426" s="191" t="str">
        <f t="shared" ca="1" si="354"/>
        <v/>
      </c>
      <c r="AJ426" s="191" t="str">
        <f t="shared" ca="1" si="355"/>
        <v/>
      </c>
      <c r="AO426" s="191" t="str">
        <f t="shared" ca="1" si="356"/>
        <v/>
      </c>
      <c r="BA426" s="191" t="str">
        <f t="shared" ca="1" si="357"/>
        <v/>
      </c>
      <c r="BB426" s="191" t="str">
        <f t="shared" ca="1" si="358"/>
        <v/>
      </c>
      <c r="BC426" s="191" t="str">
        <f t="shared" ca="1" si="359"/>
        <v/>
      </c>
      <c r="BD426" s="191" t="str">
        <f t="shared" ca="1" si="360"/>
        <v/>
      </c>
      <c r="BE426" s="191" t="str">
        <f t="shared" ca="1" si="361"/>
        <v/>
      </c>
      <c r="BF426" s="191" t="str">
        <f t="shared" ca="1" si="362"/>
        <v/>
      </c>
      <c r="BG426" s="191" t="str">
        <f t="shared" ca="1" si="363"/>
        <v/>
      </c>
      <c r="BH426" s="191" t="str">
        <f t="shared" ca="1" si="364"/>
        <v/>
      </c>
      <c r="BI426" s="191" t="str">
        <f t="shared" ca="1" si="365"/>
        <v/>
      </c>
      <c r="BJ426" s="191" t="str">
        <f t="shared" ca="1" si="366"/>
        <v/>
      </c>
      <c r="BV426" s="191" t="str">
        <f t="shared" ca="1" si="367"/>
        <v/>
      </c>
      <c r="BW426" s="191" t="str">
        <f t="shared" ca="1" si="368"/>
        <v/>
      </c>
      <c r="BZ426" s="191" t="str">
        <f t="shared" ca="1" si="369"/>
        <v/>
      </c>
      <c r="CA426" s="191" t="str">
        <f t="shared" ca="1" si="370"/>
        <v/>
      </c>
      <c r="CB426" s="191" t="str">
        <f t="shared" ca="1" si="371"/>
        <v/>
      </c>
      <c r="CC426" s="191" t="str">
        <f t="shared" ca="1" si="372"/>
        <v/>
      </c>
      <c r="CL426" s="191" t="str">
        <f t="shared" ca="1" si="373"/>
        <v/>
      </c>
      <c r="CM426" s="191" t="str">
        <f t="shared" ca="1" si="374"/>
        <v/>
      </c>
      <c r="CP426" s="191" t="str">
        <f t="shared" ca="1" si="375"/>
        <v/>
      </c>
      <c r="CQ426" s="191" t="str">
        <f t="shared" ca="1" si="376"/>
        <v/>
      </c>
      <c r="CR426" s="191" t="str">
        <f t="shared" ca="1" si="377"/>
        <v/>
      </c>
      <c r="CS426" s="191" t="str">
        <f t="shared" ca="1" si="378"/>
        <v/>
      </c>
      <c r="CT426" s="191" t="str">
        <f t="shared" ca="1" si="379"/>
        <v/>
      </c>
      <c r="CU426" s="191" t="str">
        <f t="shared" ca="1" si="380"/>
        <v/>
      </c>
      <c r="CV426" s="191" t="str">
        <f t="shared" ca="1" si="381"/>
        <v/>
      </c>
      <c r="ET426" s="191" t="str">
        <f t="shared" ca="1" si="382"/>
        <v/>
      </c>
      <c r="EU426" s="191" t="str">
        <f t="shared" ca="1" si="383"/>
        <v/>
      </c>
      <c r="EV426" s="191" t="str">
        <f t="shared" ca="1" si="384"/>
        <v/>
      </c>
      <c r="EX426" s="191" t="str">
        <f t="shared" ca="1" si="385"/>
        <v/>
      </c>
      <c r="EY426" s="191" t="str">
        <f t="shared" ca="1" si="386"/>
        <v/>
      </c>
      <c r="EZ426" s="191" t="str">
        <f t="shared" ca="1" si="387"/>
        <v/>
      </c>
      <c r="FD426" s="191" t="str">
        <f t="shared" ca="1" si="388"/>
        <v/>
      </c>
      <c r="FE426" s="191" t="str">
        <f t="shared" ca="1" si="389"/>
        <v/>
      </c>
      <c r="FF426" s="191" t="str">
        <f t="shared" ca="1" si="390"/>
        <v/>
      </c>
      <c r="FG426" s="191" t="str">
        <f t="shared" ca="1" si="391"/>
        <v/>
      </c>
    </row>
    <row r="427" spans="1:163" x14ac:dyDescent="0.2">
      <c r="A427" s="191" t="str">
        <f t="shared" ca="1" si="336"/>
        <v/>
      </c>
      <c r="B427" s="191" t="str">
        <f t="shared" ca="1" si="337"/>
        <v/>
      </c>
      <c r="E427" s="191" t="str">
        <f t="shared" ca="1" si="338"/>
        <v/>
      </c>
      <c r="F427" s="191" t="str">
        <f ca="1">IF(補足!F426="","",REPT("0",3-LEN(補足!F426))&amp;補足!F426)</f>
        <v/>
      </c>
      <c r="O427" s="191" t="str">
        <f t="shared" ca="1" si="339"/>
        <v/>
      </c>
      <c r="P427" s="191" t="str">
        <f t="shared" ca="1" si="340"/>
        <v/>
      </c>
      <c r="Q427" s="191" t="str">
        <f t="shared" ca="1" si="341"/>
        <v/>
      </c>
      <c r="R427" s="191" t="str">
        <f t="shared" ca="1" si="342"/>
        <v/>
      </c>
      <c r="S427" s="191" t="str">
        <f t="shared" ca="1" si="343"/>
        <v/>
      </c>
      <c r="T427" s="191" t="str">
        <f t="shared" ca="1" si="344"/>
        <v/>
      </c>
      <c r="U427" s="191" t="str">
        <f t="shared" ca="1" si="345"/>
        <v/>
      </c>
      <c r="AA427" s="191" t="str">
        <f t="shared" ca="1" si="346"/>
        <v/>
      </c>
      <c r="AB427" s="191" t="str">
        <f t="shared" ca="1" si="347"/>
        <v/>
      </c>
      <c r="AC427" s="191" t="str">
        <f t="shared" ca="1" si="348"/>
        <v/>
      </c>
      <c r="AD427" s="191" t="str">
        <f t="shared" ca="1" si="349"/>
        <v/>
      </c>
      <c r="AE427" s="191" t="str">
        <f t="shared" ca="1" si="350"/>
        <v/>
      </c>
      <c r="AF427" s="191" t="str">
        <f t="shared" ca="1" si="351"/>
        <v/>
      </c>
      <c r="AG427" s="191" t="str">
        <f t="shared" ca="1" si="352"/>
        <v/>
      </c>
      <c r="AH427" s="191" t="str">
        <f t="shared" ca="1" si="353"/>
        <v/>
      </c>
      <c r="AI427" s="191" t="str">
        <f t="shared" ca="1" si="354"/>
        <v/>
      </c>
      <c r="AJ427" s="191" t="str">
        <f t="shared" ca="1" si="355"/>
        <v/>
      </c>
      <c r="AO427" s="191" t="str">
        <f t="shared" ca="1" si="356"/>
        <v/>
      </c>
      <c r="BA427" s="191" t="str">
        <f t="shared" ca="1" si="357"/>
        <v/>
      </c>
      <c r="BB427" s="191" t="str">
        <f t="shared" ca="1" si="358"/>
        <v/>
      </c>
      <c r="BC427" s="191" t="str">
        <f t="shared" ca="1" si="359"/>
        <v/>
      </c>
      <c r="BD427" s="191" t="str">
        <f t="shared" ca="1" si="360"/>
        <v/>
      </c>
      <c r="BE427" s="191" t="str">
        <f t="shared" ca="1" si="361"/>
        <v/>
      </c>
      <c r="BF427" s="191" t="str">
        <f t="shared" ca="1" si="362"/>
        <v/>
      </c>
      <c r="BG427" s="191" t="str">
        <f t="shared" ca="1" si="363"/>
        <v/>
      </c>
      <c r="BH427" s="191" t="str">
        <f t="shared" ca="1" si="364"/>
        <v/>
      </c>
      <c r="BI427" s="191" t="str">
        <f t="shared" ca="1" si="365"/>
        <v/>
      </c>
      <c r="BJ427" s="191" t="str">
        <f t="shared" ca="1" si="366"/>
        <v/>
      </c>
      <c r="BV427" s="191" t="str">
        <f t="shared" ca="1" si="367"/>
        <v/>
      </c>
      <c r="BW427" s="191" t="str">
        <f t="shared" ca="1" si="368"/>
        <v/>
      </c>
      <c r="BZ427" s="191" t="str">
        <f t="shared" ca="1" si="369"/>
        <v/>
      </c>
      <c r="CA427" s="191" t="str">
        <f t="shared" ca="1" si="370"/>
        <v/>
      </c>
      <c r="CB427" s="191" t="str">
        <f t="shared" ca="1" si="371"/>
        <v/>
      </c>
      <c r="CC427" s="191" t="str">
        <f t="shared" ca="1" si="372"/>
        <v/>
      </c>
      <c r="CL427" s="191" t="str">
        <f t="shared" ca="1" si="373"/>
        <v/>
      </c>
      <c r="CM427" s="191" t="str">
        <f t="shared" ca="1" si="374"/>
        <v/>
      </c>
      <c r="CP427" s="191" t="str">
        <f t="shared" ca="1" si="375"/>
        <v/>
      </c>
      <c r="CQ427" s="191" t="str">
        <f t="shared" ca="1" si="376"/>
        <v/>
      </c>
      <c r="CR427" s="191" t="str">
        <f t="shared" ca="1" si="377"/>
        <v/>
      </c>
      <c r="CS427" s="191" t="str">
        <f t="shared" ca="1" si="378"/>
        <v/>
      </c>
      <c r="CT427" s="191" t="str">
        <f t="shared" ca="1" si="379"/>
        <v/>
      </c>
      <c r="CU427" s="191" t="str">
        <f t="shared" ca="1" si="380"/>
        <v/>
      </c>
      <c r="CV427" s="191" t="str">
        <f t="shared" ca="1" si="381"/>
        <v/>
      </c>
      <c r="ET427" s="191" t="str">
        <f t="shared" ca="1" si="382"/>
        <v/>
      </c>
      <c r="EU427" s="191" t="str">
        <f t="shared" ca="1" si="383"/>
        <v/>
      </c>
      <c r="EV427" s="191" t="str">
        <f t="shared" ca="1" si="384"/>
        <v/>
      </c>
      <c r="EX427" s="191" t="str">
        <f t="shared" ca="1" si="385"/>
        <v/>
      </c>
      <c r="EY427" s="191" t="str">
        <f t="shared" ca="1" si="386"/>
        <v/>
      </c>
      <c r="EZ427" s="191" t="str">
        <f t="shared" ca="1" si="387"/>
        <v/>
      </c>
      <c r="FD427" s="191" t="str">
        <f t="shared" ca="1" si="388"/>
        <v/>
      </c>
      <c r="FE427" s="191" t="str">
        <f t="shared" ca="1" si="389"/>
        <v/>
      </c>
      <c r="FF427" s="191" t="str">
        <f t="shared" ca="1" si="390"/>
        <v/>
      </c>
      <c r="FG427" s="191" t="str">
        <f t="shared" ca="1" si="391"/>
        <v/>
      </c>
    </row>
    <row r="428" spans="1:163" x14ac:dyDescent="0.2">
      <c r="A428" s="191" t="str">
        <f t="shared" ca="1" si="336"/>
        <v/>
      </c>
      <c r="B428" s="191" t="str">
        <f t="shared" ca="1" si="337"/>
        <v/>
      </c>
      <c r="E428" s="191" t="str">
        <f t="shared" ca="1" si="338"/>
        <v/>
      </c>
      <c r="F428" s="191" t="str">
        <f ca="1">IF(補足!F427="","",REPT("0",3-LEN(補足!F427))&amp;補足!F427)</f>
        <v/>
      </c>
      <c r="O428" s="191" t="str">
        <f t="shared" ca="1" si="339"/>
        <v/>
      </c>
      <c r="P428" s="191" t="str">
        <f t="shared" ca="1" si="340"/>
        <v/>
      </c>
      <c r="Q428" s="191" t="str">
        <f t="shared" ca="1" si="341"/>
        <v/>
      </c>
      <c r="R428" s="191" t="str">
        <f t="shared" ca="1" si="342"/>
        <v/>
      </c>
      <c r="S428" s="191" t="str">
        <f t="shared" ca="1" si="343"/>
        <v/>
      </c>
      <c r="T428" s="191" t="str">
        <f t="shared" ca="1" si="344"/>
        <v/>
      </c>
      <c r="U428" s="191" t="str">
        <f t="shared" ca="1" si="345"/>
        <v/>
      </c>
      <c r="AA428" s="191" t="str">
        <f t="shared" ca="1" si="346"/>
        <v/>
      </c>
      <c r="AB428" s="191" t="str">
        <f t="shared" ca="1" si="347"/>
        <v/>
      </c>
      <c r="AC428" s="191" t="str">
        <f t="shared" ca="1" si="348"/>
        <v/>
      </c>
      <c r="AD428" s="191" t="str">
        <f t="shared" ca="1" si="349"/>
        <v/>
      </c>
      <c r="AE428" s="191" t="str">
        <f t="shared" ca="1" si="350"/>
        <v/>
      </c>
      <c r="AF428" s="191" t="str">
        <f t="shared" ca="1" si="351"/>
        <v/>
      </c>
      <c r="AG428" s="191" t="str">
        <f t="shared" ca="1" si="352"/>
        <v/>
      </c>
      <c r="AH428" s="191" t="str">
        <f t="shared" ca="1" si="353"/>
        <v/>
      </c>
      <c r="AI428" s="191" t="str">
        <f t="shared" ca="1" si="354"/>
        <v/>
      </c>
      <c r="AJ428" s="191" t="str">
        <f t="shared" ca="1" si="355"/>
        <v/>
      </c>
      <c r="AO428" s="191" t="str">
        <f t="shared" ca="1" si="356"/>
        <v/>
      </c>
      <c r="BA428" s="191" t="str">
        <f t="shared" ca="1" si="357"/>
        <v/>
      </c>
      <c r="BB428" s="191" t="str">
        <f t="shared" ca="1" si="358"/>
        <v/>
      </c>
      <c r="BC428" s="191" t="str">
        <f t="shared" ca="1" si="359"/>
        <v/>
      </c>
      <c r="BD428" s="191" t="str">
        <f t="shared" ca="1" si="360"/>
        <v/>
      </c>
      <c r="BE428" s="191" t="str">
        <f t="shared" ca="1" si="361"/>
        <v/>
      </c>
      <c r="BF428" s="191" t="str">
        <f t="shared" ca="1" si="362"/>
        <v/>
      </c>
      <c r="BG428" s="191" t="str">
        <f t="shared" ca="1" si="363"/>
        <v/>
      </c>
      <c r="BH428" s="191" t="str">
        <f t="shared" ca="1" si="364"/>
        <v/>
      </c>
      <c r="BI428" s="191" t="str">
        <f t="shared" ca="1" si="365"/>
        <v/>
      </c>
      <c r="BJ428" s="191" t="str">
        <f t="shared" ca="1" si="366"/>
        <v/>
      </c>
      <c r="BV428" s="191" t="str">
        <f t="shared" ca="1" si="367"/>
        <v/>
      </c>
      <c r="BW428" s="191" t="str">
        <f t="shared" ca="1" si="368"/>
        <v/>
      </c>
      <c r="BZ428" s="191" t="str">
        <f t="shared" ca="1" si="369"/>
        <v/>
      </c>
      <c r="CA428" s="191" t="str">
        <f t="shared" ca="1" si="370"/>
        <v/>
      </c>
      <c r="CB428" s="191" t="str">
        <f t="shared" ca="1" si="371"/>
        <v/>
      </c>
      <c r="CC428" s="191" t="str">
        <f t="shared" ca="1" si="372"/>
        <v/>
      </c>
      <c r="CL428" s="191" t="str">
        <f t="shared" ca="1" si="373"/>
        <v/>
      </c>
      <c r="CM428" s="191" t="str">
        <f t="shared" ca="1" si="374"/>
        <v/>
      </c>
      <c r="CP428" s="191" t="str">
        <f t="shared" ca="1" si="375"/>
        <v/>
      </c>
      <c r="CQ428" s="191" t="str">
        <f t="shared" ca="1" si="376"/>
        <v/>
      </c>
      <c r="CR428" s="191" t="str">
        <f t="shared" ca="1" si="377"/>
        <v/>
      </c>
      <c r="CS428" s="191" t="str">
        <f t="shared" ca="1" si="378"/>
        <v/>
      </c>
      <c r="CT428" s="191" t="str">
        <f t="shared" ca="1" si="379"/>
        <v/>
      </c>
      <c r="CU428" s="191" t="str">
        <f t="shared" ca="1" si="380"/>
        <v/>
      </c>
      <c r="CV428" s="191" t="str">
        <f t="shared" ca="1" si="381"/>
        <v/>
      </c>
      <c r="ET428" s="191" t="str">
        <f t="shared" ca="1" si="382"/>
        <v/>
      </c>
      <c r="EU428" s="191" t="str">
        <f t="shared" ca="1" si="383"/>
        <v/>
      </c>
      <c r="EV428" s="191" t="str">
        <f t="shared" ca="1" si="384"/>
        <v/>
      </c>
      <c r="EX428" s="191" t="str">
        <f t="shared" ca="1" si="385"/>
        <v/>
      </c>
      <c r="EY428" s="191" t="str">
        <f t="shared" ca="1" si="386"/>
        <v/>
      </c>
      <c r="EZ428" s="191" t="str">
        <f t="shared" ca="1" si="387"/>
        <v/>
      </c>
      <c r="FD428" s="191" t="str">
        <f t="shared" ca="1" si="388"/>
        <v/>
      </c>
      <c r="FE428" s="191" t="str">
        <f t="shared" ca="1" si="389"/>
        <v/>
      </c>
      <c r="FF428" s="191" t="str">
        <f t="shared" ca="1" si="390"/>
        <v/>
      </c>
      <c r="FG428" s="191" t="str">
        <f t="shared" ca="1" si="391"/>
        <v/>
      </c>
    </row>
    <row r="429" spans="1:163" x14ac:dyDescent="0.2">
      <c r="A429" s="191" t="str">
        <f t="shared" ca="1" si="336"/>
        <v/>
      </c>
      <c r="B429" s="191" t="str">
        <f t="shared" ca="1" si="337"/>
        <v/>
      </c>
      <c r="E429" s="191" t="str">
        <f t="shared" ca="1" si="338"/>
        <v/>
      </c>
      <c r="F429" s="191" t="str">
        <f ca="1">IF(補足!F428="","",REPT("0",3-LEN(補足!F428))&amp;補足!F428)</f>
        <v/>
      </c>
      <c r="O429" s="191" t="str">
        <f t="shared" ca="1" si="339"/>
        <v/>
      </c>
      <c r="P429" s="191" t="str">
        <f t="shared" ca="1" si="340"/>
        <v/>
      </c>
      <c r="Q429" s="191" t="str">
        <f t="shared" ca="1" si="341"/>
        <v/>
      </c>
      <c r="R429" s="191" t="str">
        <f t="shared" ca="1" si="342"/>
        <v/>
      </c>
      <c r="S429" s="191" t="str">
        <f t="shared" ca="1" si="343"/>
        <v/>
      </c>
      <c r="T429" s="191" t="str">
        <f t="shared" ca="1" si="344"/>
        <v/>
      </c>
      <c r="U429" s="191" t="str">
        <f t="shared" ca="1" si="345"/>
        <v/>
      </c>
      <c r="AA429" s="191" t="str">
        <f t="shared" ca="1" si="346"/>
        <v/>
      </c>
      <c r="AB429" s="191" t="str">
        <f t="shared" ca="1" si="347"/>
        <v/>
      </c>
      <c r="AC429" s="191" t="str">
        <f t="shared" ca="1" si="348"/>
        <v/>
      </c>
      <c r="AD429" s="191" t="str">
        <f t="shared" ca="1" si="349"/>
        <v/>
      </c>
      <c r="AE429" s="191" t="str">
        <f t="shared" ca="1" si="350"/>
        <v/>
      </c>
      <c r="AF429" s="191" t="str">
        <f t="shared" ca="1" si="351"/>
        <v/>
      </c>
      <c r="AG429" s="191" t="str">
        <f t="shared" ca="1" si="352"/>
        <v/>
      </c>
      <c r="AH429" s="191" t="str">
        <f t="shared" ca="1" si="353"/>
        <v/>
      </c>
      <c r="AI429" s="191" t="str">
        <f t="shared" ca="1" si="354"/>
        <v/>
      </c>
      <c r="AJ429" s="191" t="str">
        <f t="shared" ca="1" si="355"/>
        <v/>
      </c>
      <c r="AO429" s="191" t="str">
        <f t="shared" ca="1" si="356"/>
        <v/>
      </c>
      <c r="BA429" s="191" t="str">
        <f t="shared" ca="1" si="357"/>
        <v/>
      </c>
      <c r="BB429" s="191" t="str">
        <f t="shared" ca="1" si="358"/>
        <v/>
      </c>
      <c r="BC429" s="191" t="str">
        <f t="shared" ca="1" si="359"/>
        <v/>
      </c>
      <c r="BD429" s="191" t="str">
        <f t="shared" ca="1" si="360"/>
        <v/>
      </c>
      <c r="BE429" s="191" t="str">
        <f t="shared" ca="1" si="361"/>
        <v/>
      </c>
      <c r="BF429" s="191" t="str">
        <f t="shared" ca="1" si="362"/>
        <v/>
      </c>
      <c r="BG429" s="191" t="str">
        <f t="shared" ca="1" si="363"/>
        <v/>
      </c>
      <c r="BH429" s="191" t="str">
        <f t="shared" ca="1" si="364"/>
        <v/>
      </c>
      <c r="BI429" s="191" t="str">
        <f t="shared" ca="1" si="365"/>
        <v/>
      </c>
      <c r="BJ429" s="191" t="str">
        <f t="shared" ca="1" si="366"/>
        <v/>
      </c>
      <c r="BV429" s="191" t="str">
        <f t="shared" ca="1" si="367"/>
        <v/>
      </c>
      <c r="BW429" s="191" t="str">
        <f t="shared" ca="1" si="368"/>
        <v/>
      </c>
      <c r="BZ429" s="191" t="str">
        <f t="shared" ca="1" si="369"/>
        <v/>
      </c>
      <c r="CA429" s="191" t="str">
        <f t="shared" ca="1" si="370"/>
        <v/>
      </c>
      <c r="CB429" s="191" t="str">
        <f t="shared" ca="1" si="371"/>
        <v/>
      </c>
      <c r="CC429" s="191" t="str">
        <f t="shared" ca="1" si="372"/>
        <v/>
      </c>
      <c r="CL429" s="191" t="str">
        <f t="shared" ca="1" si="373"/>
        <v/>
      </c>
      <c r="CM429" s="191" t="str">
        <f t="shared" ca="1" si="374"/>
        <v/>
      </c>
      <c r="CP429" s="191" t="str">
        <f t="shared" ca="1" si="375"/>
        <v/>
      </c>
      <c r="CQ429" s="191" t="str">
        <f t="shared" ca="1" si="376"/>
        <v/>
      </c>
      <c r="CR429" s="191" t="str">
        <f t="shared" ca="1" si="377"/>
        <v/>
      </c>
      <c r="CS429" s="191" t="str">
        <f t="shared" ca="1" si="378"/>
        <v/>
      </c>
      <c r="CT429" s="191" t="str">
        <f t="shared" ca="1" si="379"/>
        <v/>
      </c>
      <c r="CU429" s="191" t="str">
        <f t="shared" ca="1" si="380"/>
        <v/>
      </c>
      <c r="CV429" s="191" t="str">
        <f t="shared" ca="1" si="381"/>
        <v/>
      </c>
      <c r="ET429" s="191" t="str">
        <f t="shared" ca="1" si="382"/>
        <v/>
      </c>
      <c r="EU429" s="191" t="str">
        <f t="shared" ca="1" si="383"/>
        <v/>
      </c>
      <c r="EV429" s="191" t="str">
        <f t="shared" ca="1" si="384"/>
        <v/>
      </c>
      <c r="EX429" s="191" t="str">
        <f t="shared" ca="1" si="385"/>
        <v/>
      </c>
      <c r="EY429" s="191" t="str">
        <f t="shared" ca="1" si="386"/>
        <v/>
      </c>
      <c r="EZ429" s="191" t="str">
        <f t="shared" ca="1" si="387"/>
        <v/>
      </c>
      <c r="FD429" s="191" t="str">
        <f t="shared" ca="1" si="388"/>
        <v/>
      </c>
      <c r="FE429" s="191" t="str">
        <f t="shared" ca="1" si="389"/>
        <v/>
      </c>
      <c r="FF429" s="191" t="str">
        <f t="shared" ca="1" si="390"/>
        <v/>
      </c>
      <c r="FG429" s="191" t="str">
        <f t="shared" ca="1" si="391"/>
        <v/>
      </c>
    </row>
    <row r="430" spans="1:163" x14ac:dyDescent="0.2">
      <c r="A430" s="191" t="str">
        <f t="shared" ca="1" si="336"/>
        <v/>
      </c>
      <c r="B430" s="191" t="str">
        <f t="shared" ca="1" si="337"/>
        <v/>
      </c>
      <c r="E430" s="191" t="str">
        <f t="shared" ca="1" si="338"/>
        <v/>
      </c>
      <c r="F430" s="191" t="str">
        <f ca="1">IF(補足!F429="","",REPT("0",3-LEN(補足!F429))&amp;補足!F429)</f>
        <v/>
      </c>
      <c r="O430" s="191" t="str">
        <f t="shared" ca="1" si="339"/>
        <v/>
      </c>
      <c r="P430" s="191" t="str">
        <f t="shared" ca="1" si="340"/>
        <v/>
      </c>
      <c r="Q430" s="191" t="str">
        <f t="shared" ca="1" si="341"/>
        <v/>
      </c>
      <c r="R430" s="191" t="str">
        <f t="shared" ca="1" si="342"/>
        <v/>
      </c>
      <c r="S430" s="191" t="str">
        <f t="shared" ca="1" si="343"/>
        <v/>
      </c>
      <c r="T430" s="191" t="str">
        <f t="shared" ca="1" si="344"/>
        <v/>
      </c>
      <c r="U430" s="191" t="str">
        <f t="shared" ca="1" si="345"/>
        <v/>
      </c>
      <c r="AA430" s="191" t="str">
        <f t="shared" ca="1" si="346"/>
        <v/>
      </c>
      <c r="AB430" s="191" t="str">
        <f t="shared" ca="1" si="347"/>
        <v/>
      </c>
      <c r="AC430" s="191" t="str">
        <f t="shared" ca="1" si="348"/>
        <v/>
      </c>
      <c r="AD430" s="191" t="str">
        <f t="shared" ca="1" si="349"/>
        <v/>
      </c>
      <c r="AE430" s="191" t="str">
        <f t="shared" ca="1" si="350"/>
        <v/>
      </c>
      <c r="AF430" s="191" t="str">
        <f t="shared" ca="1" si="351"/>
        <v/>
      </c>
      <c r="AG430" s="191" t="str">
        <f t="shared" ca="1" si="352"/>
        <v/>
      </c>
      <c r="AH430" s="191" t="str">
        <f t="shared" ca="1" si="353"/>
        <v/>
      </c>
      <c r="AI430" s="191" t="str">
        <f t="shared" ca="1" si="354"/>
        <v/>
      </c>
      <c r="AJ430" s="191" t="str">
        <f t="shared" ca="1" si="355"/>
        <v/>
      </c>
      <c r="AO430" s="191" t="str">
        <f t="shared" ca="1" si="356"/>
        <v/>
      </c>
      <c r="BA430" s="191" t="str">
        <f t="shared" ca="1" si="357"/>
        <v/>
      </c>
      <c r="BB430" s="191" t="str">
        <f t="shared" ca="1" si="358"/>
        <v/>
      </c>
      <c r="BC430" s="191" t="str">
        <f t="shared" ca="1" si="359"/>
        <v/>
      </c>
      <c r="BD430" s="191" t="str">
        <f t="shared" ca="1" si="360"/>
        <v/>
      </c>
      <c r="BE430" s="191" t="str">
        <f t="shared" ca="1" si="361"/>
        <v/>
      </c>
      <c r="BF430" s="191" t="str">
        <f t="shared" ca="1" si="362"/>
        <v/>
      </c>
      <c r="BG430" s="191" t="str">
        <f t="shared" ca="1" si="363"/>
        <v/>
      </c>
      <c r="BH430" s="191" t="str">
        <f t="shared" ca="1" si="364"/>
        <v/>
      </c>
      <c r="BI430" s="191" t="str">
        <f t="shared" ca="1" si="365"/>
        <v/>
      </c>
      <c r="BJ430" s="191" t="str">
        <f t="shared" ca="1" si="366"/>
        <v/>
      </c>
      <c r="BV430" s="191" t="str">
        <f t="shared" ca="1" si="367"/>
        <v/>
      </c>
      <c r="BW430" s="191" t="str">
        <f t="shared" ca="1" si="368"/>
        <v/>
      </c>
      <c r="BZ430" s="191" t="str">
        <f t="shared" ca="1" si="369"/>
        <v/>
      </c>
      <c r="CA430" s="191" t="str">
        <f t="shared" ca="1" si="370"/>
        <v/>
      </c>
      <c r="CB430" s="191" t="str">
        <f t="shared" ca="1" si="371"/>
        <v/>
      </c>
      <c r="CC430" s="191" t="str">
        <f t="shared" ca="1" si="372"/>
        <v/>
      </c>
      <c r="CL430" s="191" t="str">
        <f t="shared" ca="1" si="373"/>
        <v/>
      </c>
      <c r="CM430" s="191" t="str">
        <f t="shared" ca="1" si="374"/>
        <v/>
      </c>
      <c r="CP430" s="191" t="str">
        <f t="shared" ca="1" si="375"/>
        <v/>
      </c>
      <c r="CQ430" s="191" t="str">
        <f t="shared" ca="1" si="376"/>
        <v/>
      </c>
      <c r="CR430" s="191" t="str">
        <f t="shared" ca="1" si="377"/>
        <v/>
      </c>
      <c r="CS430" s="191" t="str">
        <f t="shared" ca="1" si="378"/>
        <v/>
      </c>
      <c r="CT430" s="191" t="str">
        <f t="shared" ca="1" si="379"/>
        <v/>
      </c>
      <c r="CU430" s="191" t="str">
        <f t="shared" ca="1" si="380"/>
        <v/>
      </c>
      <c r="CV430" s="191" t="str">
        <f t="shared" ca="1" si="381"/>
        <v/>
      </c>
      <c r="ET430" s="191" t="str">
        <f t="shared" ca="1" si="382"/>
        <v/>
      </c>
      <c r="EU430" s="191" t="str">
        <f t="shared" ca="1" si="383"/>
        <v/>
      </c>
      <c r="EV430" s="191" t="str">
        <f t="shared" ca="1" si="384"/>
        <v/>
      </c>
      <c r="EX430" s="191" t="str">
        <f t="shared" ca="1" si="385"/>
        <v/>
      </c>
      <c r="EY430" s="191" t="str">
        <f t="shared" ca="1" si="386"/>
        <v/>
      </c>
      <c r="EZ430" s="191" t="str">
        <f t="shared" ca="1" si="387"/>
        <v/>
      </c>
      <c r="FD430" s="191" t="str">
        <f t="shared" ca="1" si="388"/>
        <v/>
      </c>
      <c r="FE430" s="191" t="str">
        <f t="shared" ca="1" si="389"/>
        <v/>
      </c>
      <c r="FF430" s="191" t="str">
        <f t="shared" ca="1" si="390"/>
        <v/>
      </c>
      <c r="FG430" s="191" t="str">
        <f t="shared" ca="1" si="391"/>
        <v/>
      </c>
    </row>
    <row r="431" spans="1:163" x14ac:dyDescent="0.2">
      <c r="A431" s="191" t="str">
        <f t="shared" ca="1" si="336"/>
        <v/>
      </c>
      <c r="B431" s="191" t="str">
        <f t="shared" ca="1" si="337"/>
        <v/>
      </c>
      <c r="E431" s="191" t="str">
        <f t="shared" ca="1" si="338"/>
        <v/>
      </c>
      <c r="F431" s="191" t="str">
        <f ca="1">IF(補足!F430="","",REPT("0",3-LEN(補足!F430))&amp;補足!F430)</f>
        <v/>
      </c>
      <c r="O431" s="191" t="str">
        <f t="shared" ca="1" si="339"/>
        <v/>
      </c>
      <c r="P431" s="191" t="str">
        <f t="shared" ca="1" si="340"/>
        <v/>
      </c>
      <c r="Q431" s="191" t="str">
        <f t="shared" ca="1" si="341"/>
        <v/>
      </c>
      <c r="R431" s="191" t="str">
        <f t="shared" ca="1" si="342"/>
        <v/>
      </c>
      <c r="S431" s="191" t="str">
        <f t="shared" ca="1" si="343"/>
        <v/>
      </c>
      <c r="T431" s="191" t="str">
        <f t="shared" ca="1" si="344"/>
        <v/>
      </c>
      <c r="U431" s="191" t="str">
        <f t="shared" ca="1" si="345"/>
        <v/>
      </c>
      <c r="AA431" s="191" t="str">
        <f t="shared" ca="1" si="346"/>
        <v/>
      </c>
      <c r="AB431" s="191" t="str">
        <f t="shared" ca="1" si="347"/>
        <v/>
      </c>
      <c r="AC431" s="191" t="str">
        <f t="shared" ca="1" si="348"/>
        <v/>
      </c>
      <c r="AD431" s="191" t="str">
        <f t="shared" ca="1" si="349"/>
        <v/>
      </c>
      <c r="AE431" s="191" t="str">
        <f t="shared" ca="1" si="350"/>
        <v/>
      </c>
      <c r="AF431" s="191" t="str">
        <f t="shared" ca="1" si="351"/>
        <v/>
      </c>
      <c r="AG431" s="191" t="str">
        <f t="shared" ca="1" si="352"/>
        <v/>
      </c>
      <c r="AH431" s="191" t="str">
        <f t="shared" ca="1" si="353"/>
        <v/>
      </c>
      <c r="AI431" s="191" t="str">
        <f t="shared" ca="1" si="354"/>
        <v/>
      </c>
      <c r="AJ431" s="191" t="str">
        <f t="shared" ca="1" si="355"/>
        <v/>
      </c>
      <c r="AO431" s="191" t="str">
        <f t="shared" ca="1" si="356"/>
        <v/>
      </c>
      <c r="BA431" s="191" t="str">
        <f t="shared" ca="1" si="357"/>
        <v/>
      </c>
      <c r="BB431" s="191" t="str">
        <f t="shared" ca="1" si="358"/>
        <v/>
      </c>
      <c r="BC431" s="191" t="str">
        <f t="shared" ca="1" si="359"/>
        <v/>
      </c>
      <c r="BD431" s="191" t="str">
        <f t="shared" ca="1" si="360"/>
        <v/>
      </c>
      <c r="BE431" s="191" t="str">
        <f t="shared" ca="1" si="361"/>
        <v/>
      </c>
      <c r="BF431" s="191" t="str">
        <f t="shared" ca="1" si="362"/>
        <v/>
      </c>
      <c r="BG431" s="191" t="str">
        <f t="shared" ca="1" si="363"/>
        <v/>
      </c>
      <c r="BH431" s="191" t="str">
        <f t="shared" ca="1" si="364"/>
        <v/>
      </c>
      <c r="BI431" s="191" t="str">
        <f t="shared" ca="1" si="365"/>
        <v/>
      </c>
      <c r="BJ431" s="191" t="str">
        <f t="shared" ca="1" si="366"/>
        <v/>
      </c>
      <c r="BV431" s="191" t="str">
        <f t="shared" ca="1" si="367"/>
        <v/>
      </c>
      <c r="BW431" s="191" t="str">
        <f t="shared" ca="1" si="368"/>
        <v/>
      </c>
      <c r="BZ431" s="191" t="str">
        <f t="shared" ca="1" si="369"/>
        <v/>
      </c>
      <c r="CA431" s="191" t="str">
        <f t="shared" ca="1" si="370"/>
        <v/>
      </c>
      <c r="CB431" s="191" t="str">
        <f t="shared" ca="1" si="371"/>
        <v/>
      </c>
      <c r="CC431" s="191" t="str">
        <f t="shared" ca="1" si="372"/>
        <v/>
      </c>
      <c r="CL431" s="191" t="str">
        <f t="shared" ca="1" si="373"/>
        <v/>
      </c>
      <c r="CM431" s="191" t="str">
        <f t="shared" ca="1" si="374"/>
        <v/>
      </c>
      <c r="CP431" s="191" t="str">
        <f t="shared" ca="1" si="375"/>
        <v/>
      </c>
      <c r="CQ431" s="191" t="str">
        <f t="shared" ca="1" si="376"/>
        <v/>
      </c>
      <c r="CR431" s="191" t="str">
        <f t="shared" ca="1" si="377"/>
        <v/>
      </c>
      <c r="CS431" s="191" t="str">
        <f t="shared" ca="1" si="378"/>
        <v/>
      </c>
      <c r="CT431" s="191" t="str">
        <f t="shared" ca="1" si="379"/>
        <v/>
      </c>
      <c r="CU431" s="191" t="str">
        <f t="shared" ca="1" si="380"/>
        <v/>
      </c>
      <c r="CV431" s="191" t="str">
        <f t="shared" ca="1" si="381"/>
        <v/>
      </c>
      <c r="ET431" s="191" t="str">
        <f t="shared" ca="1" si="382"/>
        <v/>
      </c>
      <c r="EU431" s="191" t="str">
        <f t="shared" ca="1" si="383"/>
        <v/>
      </c>
      <c r="EV431" s="191" t="str">
        <f t="shared" ca="1" si="384"/>
        <v/>
      </c>
      <c r="EX431" s="191" t="str">
        <f t="shared" ca="1" si="385"/>
        <v/>
      </c>
      <c r="EY431" s="191" t="str">
        <f t="shared" ca="1" si="386"/>
        <v/>
      </c>
      <c r="EZ431" s="191" t="str">
        <f t="shared" ca="1" si="387"/>
        <v/>
      </c>
      <c r="FD431" s="191" t="str">
        <f t="shared" ca="1" si="388"/>
        <v/>
      </c>
      <c r="FE431" s="191" t="str">
        <f t="shared" ca="1" si="389"/>
        <v/>
      </c>
      <c r="FF431" s="191" t="str">
        <f t="shared" ca="1" si="390"/>
        <v/>
      </c>
      <c r="FG431" s="191" t="str">
        <f t="shared" ca="1" si="391"/>
        <v/>
      </c>
    </row>
    <row r="432" spans="1:163" x14ac:dyDescent="0.2">
      <c r="A432" s="191" t="str">
        <f t="shared" ca="1" si="336"/>
        <v/>
      </c>
      <c r="B432" s="191" t="str">
        <f t="shared" ca="1" si="337"/>
        <v/>
      </c>
      <c r="E432" s="191" t="str">
        <f t="shared" ca="1" si="338"/>
        <v/>
      </c>
      <c r="F432" s="191" t="str">
        <f ca="1">IF(補足!F431="","",REPT("0",3-LEN(補足!F431))&amp;補足!F431)</f>
        <v/>
      </c>
      <c r="O432" s="191" t="str">
        <f t="shared" ca="1" si="339"/>
        <v/>
      </c>
      <c r="P432" s="191" t="str">
        <f t="shared" ca="1" si="340"/>
        <v/>
      </c>
      <c r="Q432" s="191" t="str">
        <f t="shared" ca="1" si="341"/>
        <v/>
      </c>
      <c r="R432" s="191" t="str">
        <f t="shared" ca="1" si="342"/>
        <v/>
      </c>
      <c r="S432" s="191" t="str">
        <f t="shared" ca="1" si="343"/>
        <v/>
      </c>
      <c r="T432" s="191" t="str">
        <f t="shared" ca="1" si="344"/>
        <v/>
      </c>
      <c r="U432" s="191" t="str">
        <f t="shared" ca="1" si="345"/>
        <v/>
      </c>
      <c r="AA432" s="191" t="str">
        <f t="shared" ca="1" si="346"/>
        <v/>
      </c>
      <c r="AB432" s="191" t="str">
        <f t="shared" ca="1" si="347"/>
        <v/>
      </c>
      <c r="AC432" s="191" t="str">
        <f t="shared" ca="1" si="348"/>
        <v/>
      </c>
      <c r="AD432" s="191" t="str">
        <f t="shared" ca="1" si="349"/>
        <v/>
      </c>
      <c r="AE432" s="191" t="str">
        <f t="shared" ca="1" si="350"/>
        <v/>
      </c>
      <c r="AF432" s="191" t="str">
        <f t="shared" ca="1" si="351"/>
        <v/>
      </c>
      <c r="AG432" s="191" t="str">
        <f t="shared" ca="1" si="352"/>
        <v/>
      </c>
      <c r="AH432" s="191" t="str">
        <f t="shared" ca="1" si="353"/>
        <v/>
      </c>
      <c r="AI432" s="191" t="str">
        <f t="shared" ca="1" si="354"/>
        <v/>
      </c>
      <c r="AJ432" s="191" t="str">
        <f t="shared" ca="1" si="355"/>
        <v/>
      </c>
      <c r="AO432" s="191" t="str">
        <f t="shared" ca="1" si="356"/>
        <v/>
      </c>
      <c r="BA432" s="191" t="str">
        <f t="shared" ca="1" si="357"/>
        <v/>
      </c>
      <c r="BB432" s="191" t="str">
        <f t="shared" ca="1" si="358"/>
        <v/>
      </c>
      <c r="BC432" s="191" t="str">
        <f t="shared" ca="1" si="359"/>
        <v/>
      </c>
      <c r="BD432" s="191" t="str">
        <f t="shared" ca="1" si="360"/>
        <v/>
      </c>
      <c r="BE432" s="191" t="str">
        <f t="shared" ca="1" si="361"/>
        <v/>
      </c>
      <c r="BF432" s="191" t="str">
        <f t="shared" ca="1" si="362"/>
        <v/>
      </c>
      <c r="BG432" s="191" t="str">
        <f t="shared" ca="1" si="363"/>
        <v/>
      </c>
      <c r="BH432" s="191" t="str">
        <f t="shared" ca="1" si="364"/>
        <v/>
      </c>
      <c r="BI432" s="191" t="str">
        <f t="shared" ca="1" si="365"/>
        <v/>
      </c>
      <c r="BJ432" s="191" t="str">
        <f t="shared" ca="1" si="366"/>
        <v/>
      </c>
      <c r="BV432" s="191" t="str">
        <f t="shared" ca="1" si="367"/>
        <v/>
      </c>
      <c r="BW432" s="191" t="str">
        <f t="shared" ca="1" si="368"/>
        <v/>
      </c>
      <c r="BZ432" s="191" t="str">
        <f t="shared" ca="1" si="369"/>
        <v/>
      </c>
      <c r="CA432" s="191" t="str">
        <f t="shared" ca="1" si="370"/>
        <v/>
      </c>
      <c r="CB432" s="191" t="str">
        <f t="shared" ca="1" si="371"/>
        <v/>
      </c>
      <c r="CC432" s="191" t="str">
        <f t="shared" ca="1" si="372"/>
        <v/>
      </c>
      <c r="CL432" s="191" t="str">
        <f t="shared" ca="1" si="373"/>
        <v/>
      </c>
      <c r="CM432" s="191" t="str">
        <f t="shared" ca="1" si="374"/>
        <v/>
      </c>
      <c r="CP432" s="191" t="str">
        <f t="shared" ca="1" si="375"/>
        <v/>
      </c>
      <c r="CQ432" s="191" t="str">
        <f t="shared" ca="1" si="376"/>
        <v/>
      </c>
      <c r="CR432" s="191" t="str">
        <f t="shared" ca="1" si="377"/>
        <v/>
      </c>
      <c r="CS432" s="191" t="str">
        <f t="shared" ca="1" si="378"/>
        <v/>
      </c>
      <c r="CT432" s="191" t="str">
        <f t="shared" ca="1" si="379"/>
        <v/>
      </c>
      <c r="CU432" s="191" t="str">
        <f t="shared" ca="1" si="380"/>
        <v/>
      </c>
      <c r="CV432" s="191" t="str">
        <f t="shared" ca="1" si="381"/>
        <v/>
      </c>
      <c r="ET432" s="191" t="str">
        <f t="shared" ca="1" si="382"/>
        <v/>
      </c>
      <c r="EU432" s="191" t="str">
        <f t="shared" ca="1" si="383"/>
        <v/>
      </c>
      <c r="EV432" s="191" t="str">
        <f t="shared" ca="1" si="384"/>
        <v/>
      </c>
      <c r="EX432" s="191" t="str">
        <f t="shared" ca="1" si="385"/>
        <v/>
      </c>
      <c r="EY432" s="191" t="str">
        <f t="shared" ca="1" si="386"/>
        <v/>
      </c>
      <c r="EZ432" s="191" t="str">
        <f t="shared" ca="1" si="387"/>
        <v/>
      </c>
      <c r="FD432" s="191" t="str">
        <f t="shared" ca="1" si="388"/>
        <v/>
      </c>
      <c r="FE432" s="191" t="str">
        <f t="shared" ca="1" si="389"/>
        <v/>
      </c>
      <c r="FF432" s="191" t="str">
        <f t="shared" ca="1" si="390"/>
        <v/>
      </c>
      <c r="FG432" s="191" t="str">
        <f t="shared" ca="1" si="391"/>
        <v/>
      </c>
    </row>
    <row r="433" spans="1:163" x14ac:dyDescent="0.2">
      <c r="A433" s="191" t="str">
        <f t="shared" ca="1" si="336"/>
        <v/>
      </c>
      <c r="B433" s="191" t="str">
        <f t="shared" ca="1" si="337"/>
        <v/>
      </c>
      <c r="E433" s="191" t="str">
        <f t="shared" ca="1" si="338"/>
        <v/>
      </c>
      <c r="F433" s="191" t="str">
        <f ca="1">IF(補足!F432="","",REPT("0",3-LEN(補足!F432))&amp;補足!F432)</f>
        <v/>
      </c>
      <c r="O433" s="191" t="str">
        <f t="shared" ca="1" si="339"/>
        <v/>
      </c>
      <c r="P433" s="191" t="str">
        <f t="shared" ca="1" si="340"/>
        <v/>
      </c>
      <c r="Q433" s="191" t="str">
        <f t="shared" ca="1" si="341"/>
        <v/>
      </c>
      <c r="R433" s="191" t="str">
        <f t="shared" ca="1" si="342"/>
        <v/>
      </c>
      <c r="S433" s="191" t="str">
        <f t="shared" ca="1" si="343"/>
        <v/>
      </c>
      <c r="T433" s="191" t="str">
        <f t="shared" ca="1" si="344"/>
        <v/>
      </c>
      <c r="U433" s="191" t="str">
        <f t="shared" ca="1" si="345"/>
        <v/>
      </c>
      <c r="AA433" s="191" t="str">
        <f t="shared" ca="1" si="346"/>
        <v/>
      </c>
      <c r="AB433" s="191" t="str">
        <f t="shared" ca="1" si="347"/>
        <v/>
      </c>
      <c r="AC433" s="191" t="str">
        <f t="shared" ca="1" si="348"/>
        <v/>
      </c>
      <c r="AD433" s="191" t="str">
        <f t="shared" ca="1" si="349"/>
        <v/>
      </c>
      <c r="AE433" s="191" t="str">
        <f t="shared" ca="1" si="350"/>
        <v/>
      </c>
      <c r="AF433" s="191" t="str">
        <f t="shared" ca="1" si="351"/>
        <v/>
      </c>
      <c r="AG433" s="191" t="str">
        <f t="shared" ca="1" si="352"/>
        <v/>
      </c>
      <c r="AH433" s="191" t="str">
        <f t="shared" ca="1" si="353"/>
        <v/>
      </c>
      <c r="AI433" s="191" t="str">
        <f t="shared" ca="1" si="354"/>
        <v/>
      </c>
      <c r="AJ433" s="191" t="str">
        <f t="shared" ca="1" si="355"/>
        <v/>
      </c>
      <c r="AO433" s="191" t="str">
        <f t="shared" ca="1" si="356"/>
        <v/>
      </c>
      <c r="BA433" s="191" t="str">
        <f t="shared" ca="1" si="357"/>
        <v/>
      </c>
      <c r="BB433" s="191" t="str">
        <f t="shared" ca="1" si="358"/>
        <v/>
      </c>
      <c r="BC433" s="191" t="str">
        <f t="shared" ca="1" si="359"/>
        <v/>
      </c>
      <c r="BD433" s="191" t="str">
        <f t="shared" ca="1" si="360"/>
        <v/>
      </c>
      <c r="BE433" s="191" t="str">
        <f t="shared" ca="1" si="361"/>
        <v/>
      </c>
      <c r="BF433" s="191" t="str">
        <f t="shared" ca="1" si="362"/>
        <v/>
      </c>
      <c r="BG433" s="191" t="str">
        <f t="shared" ca="1" si="363"/>
        <v/>
      </c>
      <c r="BH433" s="191" t="str">
        <f t="shared" ca="1" si="364"/>
        <v/>
      </c>
      <c r="BI433" s="191" t="str">
        <f t="shared" ca="1" si="365"/>
        <v/>
      </c>
      <c r="BJ433" s="191" t="str">
        <f t="shared" ca="1" si="366"/>
        <v/>
      </c>
      <c r="BV433" s="191" t="str">
        <f t="shared" ca="1" si="367"/>
        <v/>
      </c>
      <c r="BW433" s="191" t="str">
        <f t="shared" ca="1" si="368"/>
        <v/>
      </c>
      <c r="BZ433" s="191" t="str">
        <f t="shared" ca="1" si="369"/>
        <v/>
      </c>
      <c r="CA433" s="191" t="str">
        <f t="shared" ca="1" si="370"/>
        <v/>
      </c>
      <c r="CB433" s="191" t="str">
        <f t="shared" ca="1" si="371"/>
        <v/>
      </c>
      <c r="CC433" s="191" t="str">
        <f t="shared" ca="1" si="372"/>
        <v/>
      </c>
      <c r="CL433" s="191" t="str">
        <f t="shared" ca="1" si="373"/>
        <v/>
      </c>
      <c r="CM433" s="191" t="str">
        <f t="shared" ca="1" si="374"/>
        <v/>
      </c>
      <c r="CP433" s="191" t="str">
        <f t="shared" ca="1" si="375"/>
        <v/>
      </c>
      <c r="CQ433" s="191" t="str">
        <f t="shared" ca="1" si="376"/>
        <v/>
      </c>
      <c r="CR433" s="191" t="str">
        <f t="shared" ca="1" si="377"/>
        <v/>
      </c>
      <c r="CS433" s="191" t="str">
        <f t="shared" ca="1" si="378"/>
        <v/>
      </c>
      <c r="CT433" s="191" t="str">
        <f t="shared" ca="1" si="379"/>
        <v/>
      </c>
      <c r="CU433" s="191" t="str">
        <f t="shared" ca="1" si="380"/>
        <v/>
      </c>
      <c r="CV433" s="191" t="str">
        <f t="shared" ca="1" si="381"/>
        <v/>
      </c>
      <c r="ET433" s="191" t="str">
        <f t="shared" ca="1" si="382"/>
        <v/>
      </c>
      <c r="EU433" s="191" t="str">
        <f t="shared" ca="1" si="383"/>
        <v/>
      </c>
      <c r="EV433" s="191" t="str">
        <f t="shared" ca="1" si="384"/>
        <v/>
      </c>
      <c r="EX433" s="191" t="str">
        <f t="shared" ca="1" si="385"/>
        <v/>
      </c>
      <c r="EY433" s="191" t="str">
        <f t="shared" ca="1" si="386"/>
        <v/>
      </c>
      <c r="EZ433" s="191" t="str">
        <f t="shared" ca="1" si="387"/>
        <v/>
      </c>
      <c r="FD433" s="191" t="str">
        <f t="shared" ca="1" si="388"/>
        <v/>
      </c>
      <c r="FE433" s="191" t="str">
        <f t="shared" ca="1" si="389"/>
        <v/>
      </c>
      <c r="FF433" s="191" t="str">
        <f t="shared" ca="1" si="390"/>
        <v/>
      </c>
      <c r="FG433" s="191" t="str">
        <f t="shared" ca="1" si="391"/>
        <v/>
      </c>
    </row>
    <row r="434" spans="1:163" x14ac:dyDescent="0.2">
      <c r="A434" s="191" t="str">
        <f t="shared" ca="1" si="336"/>
        <v/>
      </c>
      <c r="B434" s="191" t="str">
        <f t="shared" ca="1" si="337"/>
        <v/>
      </c>
      <c r="E434" s="191" t="str">
        <f t="shared" ca="1" si="338"/>
        <v/>
      </c>
      <c r="F434" s="191" t="str">
        <f ca="1">IF(補足!F433="","",REPT("0",3-LEN(補足!F433))&amp;補足!F433)</f>
        <v/>
      </c>
      <c r="O434" s="191" t="str">
        <f t="shared" ca="1" si="339"/>
        <v/>
      </c>
      <c r="P434" s="191" t="str">
        <f t="shared" ca="1" si="340"/>
        <v/>
      </c>
      <c r="Q434" s="191" t="str">
        <f t="shared" ca="1" si="341"/>
        <v/>
      </c>
      <c r="R434" s="191" t="str">
        <f t="shared" ca="1" si="342"/>
        <v/>
      </c>
      <c r="S434" s="191" t="str">
        <f t="shared" ca="1" si="343"/>
        <v/>
      </c>
      <c r="T434" s="191" t="str">
        <f t="shared" ca="1" si="344"/>
        <v/>
      </c>
      <c r="U434" s="191" t="str">
        <f t="shared" ca="1" si="345"/>
        <v/>
      </c>
      <c r="AA434" s="191" t="str">
        <f t="shared" ca="1" si="346"/>
        <v/>
      </c>
      <c r="AB434" s="191" t="str">
        <f t="shared" ca="1" si="347"/>
        <v/>
      </c>
      <c r="AC434" s="191" t="str">
        <f t="shared" ca="1" si="348"/>
        <v/>
      </c>
      <c r="AD434" s="191" t="str">
        <f t="shared" ca="1" si="349"/>
        <v/>
      </c>
      <c r="AE434" s="191" t="str">
        <f t="shared" ca="1" si="350"/>
        <v/>
      </c>
      <c r="AF434" s="191" t="str">
        <f t="shared" ca="1" si="351"/>
        <v/>
      </c>
      <c r="AG434" s="191" t="str">
        <f t="shared" ca="1" si="352"/>
        <v/>
      </c>
      <c r="AH434" s="191" t="str">
        <f t="shared" ca="1" si="353"/>
        <v/>
      </c>
      <c r="AI434" s="191" t="str">
        <f t="shared" ca="1" si="354"/>
        <v/>
      </c>
      <c r="AJ434" s="191" t="str">
        <f t="shared" ca="1" si="355"/>
        <v/>
      </c>
      <c r="AO434" s="191" t="str">
        <f t="shared" ca="1" si="356"/>
        <v/>
      </c>
      <c r="BA434" s="191" t="str">
        <f t="shared" ca="1" si="357"/>
        <v/>
      </c>
      <c r="BB434" s="191" t="str">
        <f t="shared" ca="1" si="358"/>
        <v/>
      </c>
      <c r="BC434" s="191" t="str">
        <f t="shared" ca="1" si="359"/>
        <v/>
      </c>
      <c r="BD434" s="191" t="str">
        <f t="shared" ca="1" si="360"/>
        <v/>
      </c>
      <c r="BE434" s="191" t="str">
        <f t="shared" ca="1" si="361"/>
        <v/>
      </c>
      <c r="BF434" s="191" t="str">
        <f t="shared" ca="1" si="362"/>
        <v/>
      </c>
      <c r="BG434" s="191" t="str">
        <f t="shared" ca="1" si="363"/>
        <v/>
      </c>
      <c r="BH434" s="191" t="str">
        <f t="shared" ca="1" si="364"/>
        <v/>
      </c>
      <c r="BI434" s="191" t="str">
        <f t="shared" ca="1" si="365"/>
        <v/>
      </c>
      <c r="BJ434" s="191" t="str">
        <f t="shared" ca="1" si="366"/>
        <v/>
      </c>
      <c r="BV434" s="191" t="str">
        <f t="shared" ca="1" si="367"/>
        <v/>
      </c>
      <c r="BW434" s="191" t="str">
        <f t="shared" ca="1" si="368"/>
        <v/>
      </c>
      <c r="BZ434" s="191" t="str">
        <f t="shared" ca="1" si="369"/>
        <v/>
      </c>
      <c r="CA434" s="191" t="str">
        <f t="shared" ca="1" si="370"/>
        <v/>
      </c>
      <c r="CB434" s="191" t="str">
        <f t="shared" ca="1" si="371"/>
        <v/>
      </c>
      <c r="CC434" s="191" t="str">
        <f t="shared" ca="1" si="372"/>
        <v/>
      </c>
      <c r="CL434" s="191" t="str">
        <f t="shared" ca="1" si="373"/>
        <v/>
      </c>
      <c r="CM434" s="191" t="str">
        <f t="shared" ca="1" si="374"/>
        <v/>
      </c>
      <c r="CP434" s="191" t="str">
        <f t="shared" ca="1" si="375"/>
        <v/>
      </c>
      <c r="CQ434" s="191" t="str">
        <f t="shared" ca="1" si="376"/>
        <v/>
      </c>
      <c r="CR434" s="191" t="str">
        <f t="shared" ca="1" si="377"/>
        <v/>
      </c>
      <c r="CS434" s="191" t="str">
        <f t="shared" ca="1" si="378"/>
        <v/>
      </c>
      <c r="CT434" s="191" t="str">
        <f t="shared" ca="1" si="379"/>
        <v/>
      </c>
      <c r="CU434" s="191" t="str">
        <f t="shared" ca="1" si="380"/>
        <v/>
      </c>
      <c r="CV434" s="191" t="str">
        <f t="shared" ca="1" si="381"/>
        <v/>
      </c>
      <c r="ET434" s="191" t="str">
        <f t="shared" ca="1" si="382"/>
        <v/>
      </c>
      <c r="EU434" s="191" t="str">
        <f t="shared" ca="1" si="383"/>
        <v/>
      </c>
      <c r="EV434" s="191" t="str">
        <f t="shared" ca="1" si="384"/>
        <v/>
      </c>
      <c r="EX434" s="191" t="str">
        <f t="shared" ca="1" si="385"/>
        <v/>
      </c>
      <c r="EY434" s="191" t="str">
        <f t="shared" ca="1" si="386"/>
        <v/>
      </c>
      <c r="EZ434" s="191" t="str">
        <f t="shared" ca="1" si="387"/>
        <v/>
      </c>
      <c r="FD434" s="191" t="str">
        <f t="shared" ca="1" si="388"/>
        <v/>
      </c>
      <c r="FE434" s="191" t="str">
        <f t="shared" ca="1" si="389"/>
        <v/>
      </c>
      <c r="FF434" s="191" t="str">
        <f t="shared" ca="1" si="390"/>
        <v/>
      </c>
      <c r="FG434" s="191" t="str">
        <f t="shared" ca="1" si="391"/>
        <v/>
      </c>
    </row>
    <row r="435" spans="1:163" x14ac:dyDescent="0.2">
      <c r="A435" s="191" t="str">
        <f t="shared" ca="1" si="336"/>
        <v/>
      </c>
      <c r="B435" s="191" t="str">
        <f t="shared" ca="1" si="337"/>
        <v/>
      </c>
      <c r="E435" s="191" t="str">
        <f t="shared" ca="1" si="338"/>
        <v/>
      </c>
      <c r="F435" s="191" t="str">
        <f ca="1">IF(補足!F434="","",REPT("0",3-LEN(補足!F434))&amp;補足!F434)</f>
        <v/>
      </c>
      <c r="O435" s="191" t="str">
        <f t="shared" ca="1" si="339"/>
        <v/>
      </c>
      <c r="P435" s="191" t="str">
        <f t="shared" ca="1" si="340"/>
        <v/>
      </c>
      <c r="Q435" s="191" t="str">
        <f t="shared" ca="1" si="341"/>
        <v/>
      </c>
      <c r="R435" s="191" t="str">
        <f t="shared" ca="1" si="342"/>
        <v/>
      </c>
      <c r="S435" s="191" t="str">
        <f t="shared" ca="1" si="343"/>
        <v/>
      </c>
      <c r="T435" s="191" t="str">
        <f t="shared" ca="1" si="344"/>
        <v/>
      </c>
      <c r="U435" s="191" t="str">
        <f t="shared" ca="1" si="345"/>
        <v/>
      </c>
      <c r="AA435" s="191" t="str">
        <f t="shared" ca="1" si="346"/>
        <v/>
      </c>
      <c r="AB435" s="191" t="str">
        <f t="shared" ca="1" si="347"/>
        <v/>
      </c>
      <c r="AC435" s="191" t="str">
        <f t="shared" ca="1" si="348"/>
        <v/>
      </c>
      <c r="AD435" s="191" t="str">
        <f t="shared" ca="1" si="349"/>
        <v/>
      </c>
      <c r="AE435" s="191" t="str">
        <f t="shared" ca="1" si="350"/>
        <v/>
      </c>
      <c r="AF435" s="191" t="str">
        <f t="shared" ca="1" si="351"/>
        <v/>
      </c>
      <c r="AG435" s="191" t="str">
        <f t="shared" ca="1" si="352"/>
        <v/>
      </c>
      <c r="AH435" s="191" t="str">
        <f t="shared" ca="1" si="353"/>
        <v/>
      </c>
      <c r="AI435" s="191" t="str">
        <f t="shared" ca="1" si="354"/>
        <v/>
      </c>
      <c r="AJ435" s="191" t="str">
        <f t="shared" ca="1" si="355"/>
        <v/>
      </c>
      <c r="AO435" s="191" t="str">
        <f t="shared" ca="1" si="356"/>
        <v/>
      </c>
      <c r="BA435" s="191" t="str">
        <f t="shared" ca="1" si="357"/>
        <v/>
      </c>
      <c r="BB435" s="191" t="str">
        <f t="shared" ca="1" si="358"/>
        <v/>
      </c>
      <c r="BC435" s="191" t="str">
        <f t="shared" ca="1" si="359"/>
        <v/>
      </c>
      <c r="BD435" s="191" t="str">
        <f t="shared" ca="1" si="360"/>
        <v/>
      </c>
      <c r="BE435" s="191" t="str">
        <f t="shared" ca="1" si="361"/>
        <v/>
      </c>
      <c r="BF435" s="191" t="str">
        <f t="shared" ca="1" si="362"/>
        <v/>
      </c>
      <c r="BG435" s="191" t="str">
        <f t="shared" ca="1" si="363"/>
        <v/>
      </c>
      <c r="BH435" s="191" t="str">
        <f t="shared" ca="1" si="364"/>
        <v/>
      </c>
      <c r="BI435" s="191" t="str">
        <f t="shared" ca="1" si="365"/>
        <v/>
      </c>
      <c r="BJ435" s="191" t="str">
        <f t="shared" ca="1" si="366"/>
        <v/>
      </c>
      <c r="BV435" s="191" t="str">
        <f t="shared" ca="1" si="367"/>
        <v/>
      </c>
      <c r="BW435" s="191" t="str">
        <f t="shared" ca="1" si="368"/>
        <v/>
      </c>
      <c r="BZ435" s="191" t="str">
        <f t="shared" ca="1" si="369"/>
        <v/>
      </c>
      <c r="CA435" s="191" t="str">
        <f t="shared" ca="1" si="370"/>
        <v/>
      </c>
      <c r="CB435" s="191" t="str">
        <f t="shared" ca="1" si="371"/>
        <v/>
      </c>
      <c r="CC435" s="191" t="str">
        <f t="shared" ca="1" si="372"/>
        <v/>
      </c>
      <c r="CL435" s="191" t="str">
        <f t="shared" ca="1" si="373"/>
        <v/>
      </c>
      <c r="CM435" s="191" t="str">
        <f t="shared" ca="1" si="374"/>
        <v/>
      </c>
      <c r="CP435" s="191" t="str">
        <f t="shared" ca="1" si="375"/>
        <v/>
      </c>
      <c r="CQ435" s="191" t="str">
        <f t="shared" ca="1" si="376"/>
        <v/>
      </c>
      <c r="CR435" s="191" t="str">
        <f t="shared" ca="1" si="377"/>
        <v/>
      </c>
      <c r="CS435" s="191" t="str">
        <f t="shared" ca="1" si="378"/>
        <v/>
      </c>
      <c r="CT435" s="191" t="str">
        <f t="shared" ca="1" si="379"/>
        <v/>
      </c>
      <c r="CU435" s="191" t="str">
        <f t="shared" ca="1" si="380"/>
        <v/>
      </c>
      <c r="CV435" s="191" t="str">
        <f t="shared" ca="1" si="381"/>
        <v/>
      </c>
      <c r="ET435" s="191" t="str">
        <f t="shared" ca="1" si="382"/>
        <v/>
      </c>
      <c r="EU435" s="191" t="str">
        <f t="shared" ca="1" si="383"/>
        <v/>
      </c>
      <c r="EV435" s="191" t="str">
        <f t="shared" ca="1" si="384"/>
        <v/>
      </c>
      <c r="EX435" s="191" t="str">
        <f t="shared" ca="1" si="385"/>
        <v/>
      </c>
      <c r="EY435" s="191" t="str">
        <f t="shared" ca="1" si="386"/>
        <v/>
      </c>
      <c r="EZ435" s="191" t="str">
        <f t="shared" ca="1" si="387"/>
        <v/>
      </c>
      <c r="FD435" s="191" t="str">
        <f t="shared" ca="1" si="388"/>
        <v/>
      </c>
      <c r="FE435" s="191" t="str">
        <f t="shared" ca="1" si="389"/>
        <v/>
      </c>
      <c r="FF435" s="191" t="str">
        <f t="shared" ca="1" si="390"/>
        <v/>
      </c>
      <c r="FG435" s="191" t="str">
        <f t="shared" ca="1" si="391"/>
        <v/>
      </c>
    </row>
    <row r="436" spans="1:163" x14ac:dyDescent="0.2">
      <c r="A436" s="191" t="str">
        <f t="shared" ca="1" si="336"/>
        <v/>
      </c>
      <c r="B436" s="191" t="str">
        <f t="shared" ca="1" si="337"/>
        <v/>
      </c>
      <c r="E436" s="191" t="str">
        <f t="shared" ca="1" si="338"/>
        <v/>
      </c>
      <c r="F436" s="191" t="str">
        <f ca="1">IF(補足!F435="","",REPT("0",3-LEN(補足!F435))&amp;補足!F435)</f>
        <v/>
      </c>
      <c r="O436" s="191" t="str">
        <f t="shared" ca="1" si="339"/>
        <v/>
      </c>
      <c r="P436" s="191" t="str">
        <f t="shared" ca="1" si="340"/>
        <v/>
      </c>
      <c r="Q436" s="191" t="str">
        <f t="shared" ca="1" si="341"/>
        <v/>
      </c>
      <c r="R436" s="191" t="str">
        <f t="shared" ca="1" si="342"/>
        <v/>
      </c>
      <c r="S436" s="191" t="str">
        <f t="shared" ca="1" si="343"/>
        <v/>
      </c>
      <c r="T436" s="191" t="str">
        <f t="shared" ca="1" si="344"/>
        <v/>
      </c>
      <c r="U436" s="191" t="str">
        <f t="shared" ca="1" si="345"/>
        <v/>
      </c>
      <c r="AA436" s="191" t="str">
        <f t="shared" ca="1" si="346"/>
        <v/>
      </c>
      <c r="AB436" s="191" t="str">
        <f t="shared" ca="1" si="347"/>
        <v/>
      </c>
      <c r="AC436" s="191" t="str">
        <f t="shared" ca="1" si="348"/>
        <v/>
      </c>
      <c r="AD436" s="191" t="str">
        <f t="shared" ca="1" si="349"/>
        <v/>
      </c>
      <c r="AE436" s="191" t="str">
        <f t="shared" ca="1" si="350"/>
        <v/>
      </c>
      <c r="AF436" s="191" t="str">
        <f t="shared" ca="1" si="351"/>
        <v/>
      </c>
      <c r="AG436" s="191" t="str">
        <f t="shared" ca="1" si="352"/>
        <v/>
      </c>
      <c r="AH436" s="191" t="str">
        <f t="shared" ca="1" si="353"/>
        <v/>
      </c>
      <c r="AI436" s="191" t="str">
        <f t="shared" ca="1" si="354"/>
        <v/>
      </c>
      <c r="AJ436" s="191" t="str">
        <f t="shared" ca="1" si="355"/>
        <v/>
      </c>
      <c r="AO436" s="191" t="str">
        <f t="shared" ca="1" si="356"/>
        <v/>
      </c>
      <c r="BA436" s="191" t="str">
        <f t="shared" ca="1" si="357"/>
        <v/>
      </c>
      <c r="BB436" s="191" t="str">
        <f t="shared" ca="1" si="358"/>
        <v/>
      </c>
      <c r="BC436" s="191" t="str">
        <f t="shared" ca="1" si="359"/>
        <v/>
      </c>
      <c r="BD436" s="191" t="str">
        <f t="shared" ca="1" si="360"/>
        <v/>
      </c>
      <c r="BE436" s="191" t="str">
        <f t="shared" ca="1" si="361"/>
        <v/>
      </c>
      <c r="BF436" s="191" t="str">
        <f t="shared" ca="1" si="362"/>
        <v/>
      </c>
      <c r="BG436" s="191" t="str">
        <f t="shared" ca="1" si="363"/>
        <v/>
      </c>
      <c r="BH436" s="191" t="str">
        <f t="shared" ca="1" si="364"/>
        <v/>
      </c>
      <c r="BI436" s="191" t="str">
        <f t="shared" ca="1" si="365"/>
        <v/>
      </c>
      <c r="BJ436" s="191" t="str">
        <f t="shared" ca="1" si="366"/>
        <v/>
      </c>
      <c r="BV436" s="191" t="str">
        <f t="shared" ca="1" si="367"/>
        <v/>
      </c>
      <c r="BW436" s="191" t="str">
        <f t="shared" ca="1" si="368"/>
        <v/>
      </c>
      <c r="BZ436" s="191" t="str">
        <f t="shared" ca="1" si="369"/>
        <v/>
      </c>
      <c r="CA436" s="191" t="str">
        <f t="shared" ca="1" si="370"/>
        <v/>
      </c>
      <c r="CB436" s="191" t="str">
        <f t="shared" ca="1" si="371"/>
        <v/>
      </c>
      <c r="CC436" s="191" t="str">
        <f t="shared" ca="1" si="372"/>
        <v/>
      </c>
      <c r="CL436" s="191" t="str">
        <f t="shared" ca="1" si="373"/>
        <v/>
      </c>
      <c r="CM436" s="191" t="str">
        <f t="shared" ca="1" si="374"/>
        <v/>
      </c>
      <c r="CP436" s="191" t="str">
        <f t="shared" ca="1" si="375"/>
        <v/>
      </c>
      <c r="CQ436" s="191" t="str">
        <f t="shared" ca="1" si="376"/>
        <v/>
      </c>
      <c r="CR436" s="191" t="str">
        <f t="shared" ca="1" si="377"/>
        <v/>
      </c>
      <c r="CS436" s="191" t="str">
        <f t="shared" ca="1" si="378"/>
        <v/>
      </c>
      <c r="CT436" s="191" t="str">
        <f t="shared" ca="1" si="379"/>
        <v/>
      </c>
      <c r="CU436" s="191" t="str">
        <f t="shared" ca="1" si="380"/>
        <v/>
      </c>
      <c r="CV436" s="191" t="str">
        <f t="shared" ca="1" si="381"/>
        <v/>
      </c>
      <c r="ET436" s="191" t="str">
        <f t="shared" ca="1" si="382"/>
        <v/>
      </c>
      <c r="EU436" s="191" t="str">
        <f t="shared" ca="1" si="383"/>
        <v/>
      </c>
      <c r="EV436" s="191" t="str">
        <f t="shared" ca="1" si="384"/>
        <v/>
      </c>
      <c r="EX436" s="191" t="str">
        <f t="shared" ca="1" si="385"/>
        <v/>
      </c>
      <c r="EY436" s="191" t="str">
        <f t="shared" ca="1" si="386"/>
        <v/>
      </c>
      <c r="EZ436" s="191" t="str">
        <f t="shared" ca="1" si="387"/>
        <v/>
      </c>
      <c r="FD436" s="191" t="str">
        <f t="shared" ca="1" si="388"/>
        <v/>
      </c>
      <c r="FE436" s="191" t="str">
        <f t="shared" ca="1" si="389"/>
        <v/>
      </c>
      <c r="FF436" s="191" t="str">
        <f t="shared" ca="1" si="390"/>
        <v/>
      </c>
      <c r="FG436" s="191" t="str">
        <f t="shared" ca="1" si="391"/>
        <v/>
      </c>
    </row>
    <row r="437" spans="1:163" x14ac:dyDescent="0.2">
      <c r="A437" s="191" t="str">
        <f t="shared" ca="1" si="336"/>
        <v/>
      </c>
      <c r="B437" s="191" t="str">
        <f t="shared" ca="1" si="337"/>
        <v/>
      </c>
      <c r="E437" s="191" t="str">
        <f t="shared" ca="1" si="338"/>
        <v/>
      </c>
      <c r="F437" s="191" t="str">
        <f ca="1">IF(補足!F436="","",REPT("0",3-LEN(補足!F436))&amp;補足!F436)</f>
        <v/>
      </c>
      <c r="O437" s="191" t="str">
        <f t="shared" ca="1" si="339"/>
        <v/>
      </c>
      <c r="P437" s="191" t="str">
        <f t="shared" ca="1" si="340"/>
        <v/>
      </c>
      <c r="Q437" s="191" t="str">
        <f t="shared" ca="1" si="341"/>
        <v/>
      </c>
      <c r="R437" s="191" t="str">
        <f t="shared" ca="1" si="342"/>
        <v/>
      </c>
      <c r="S437" s="191" t="str">
        <f t="shared" ca="1" si="343"/>
        <v/>
      </c>
      <c r="T437" s="191" t="str">
        <f t="shared" ca="1" si="344"/>
        <v/>
      </c>
      <c r="U437" s="191" t="str">
        <f t="shared" ca="1" si="345"/>
        <v/>
      </c>
      <c r="AA437" s="191" t="str">
        <f t="shared" ca="1" si="346"/>
        <v/>
      </c>
      <c r="AB437" s="191" t="str">
        <f t="shared" ca="1" si="347"/>
        <v/>
      </c>
      <c r="AC437" s="191" t="str">
        <f t="shared" ca="1" si="348"/>
        <v/>
      </c>
      <c r="AD437" s="191" t="str">
        <f t="shared" ca="1" si="349"/>
        <v/>
      </c>
      <c r="AE437" s="191" t="str">
        <f t="shared" ca="1" si="350"/>
        <v/>
      </c>
      <c r="AF437" s="191" t="str">
        <f t="shared" ca="1" si="351"/>
        <v/>
      </c>
      <c r="AG437" s="191" t="str">
        <f t="shared" ca="1" si="352"/>
        <v/>
      </c>
      <c r="AH437" s="191" t="str">
        <f t="shared" ca="1" si="353"/>
        <v/>
      </c>
      <c r="AI437" s="191" t="str">
        <f t="shared" ca="1" si="354"/>
        <v/>
      </c>
      <c r="AJ437" s="191" t="str">
        <f t="shared" ca="1" si="355"/>
        <v/>
      </c>
      <c r="AO437" s="191" t="str">
        <f t="shared" ca="1" si="356"/>
        <v/>
      </c>
      <c r="BA437" s="191" t="str">
        <f t="shared" ca="1" si="357"/>
        <v/>
      </c>
      <c r="BB437" s="191" t="str">
        <f t="shared" ca="1" si="358"/>
        <v/>
      </c>
      <c r="BC437" s="191" t="str">
        <f t="shared" ca="1" si="359"/>
        <v/>
      </c>
      <c r="BD437" s="191" t="str">
        <f t="shared" ca="1" si="360"/>
        <v/>
      </c>
      <c r="BE437" s="191" t="str">
        <f t="shared" ca="1" si="361"/>
        <v/>
      </c>
      <c r="BF437" s="191" t="str">
        <f t="shared" ca="1" si="362"/>
        <v/>
      </c>
      <c r="BG437" s="191" t="str">
        <f t="shared" ca="1" si="363"/>
        <v/>
      </c>
      <c r="BH437" s="191" t="str">
        <f t="shared" ca="1" si="364"/>
        <v/>
      </c>
      <c r="BI437" s="191" t="str">
        <f t="shared" ca="1" si="365"/>
        <v/>
      </c>
      <c r="BJ437" s="191" t="str">
        <f t="shared" ca="1" si="366"/>
        <v/>
      </c>
      <c r="BV437" s="191" t="str">
        <f t="shared" ca="1" si="367"/>
        <v/>
      </c>
      <c r="BW437" s="191" t="str">
        <f t="shared" ca="1" si="368"/>
        <v/>
      </c>
      <c r="BZ437" s="191" t="str">
        <f t="shared" ca="1" si="369"/>
        <v/>
      </c>
      <c r="CA437" s="191" t="str">
        <f t="shared" ca="1" si="370"/>
        <v/>
      </c>
      <c r="CB437" s="191" t="str">
        <f t="shared" ca="1" si="371"/>
        <v/>
      </c>
      <c r="CC437" s="191" t="str">
        <f t="shared" ca="1" si="372"/>
        <v/>
      </c>
      <c r="CL437" s="191" t="str">
        <f t="shared" ca="1" si="373"/>
        <v/>
      </c>
      <c r="CM437" s="191" t="str">
        <f t="shared" ca="1" si="374"/>
        <v/>
      </c>
      <c r="CP437" s="191" t="str">
        <f t="shared" ca="1" si="375"/>
        <v/>
      </c>
      <c r="CQ437" s="191" t="str">
        <f t="shared" ca="1" si="376"/>
        <v/>
      </c>
      <c r="CR437" s="191" t="str">
        <f t="shared" ca="1" si="377"/>
        <v/>
      </c>
      <c r="CS437" s="191" t="str">
        <f t="shared" ca="1" si="378"/>
        <v/>
      </c>
      <c r="CT437" s="191" t="str">
        <f t="shared" ca="1" si="379"/>
        <v/>
      </c>
      <c r="CU437" s="191" t="str">
        <f t="shared" ca="1" si="380"/>
        <v/>
      </c>
      <c r="CV437" s="191" t="str">
        <f t="shared" ca="1" si="381"/>
        <v/>
      </c>
      <c r="ET437" s="191" t="str">
        <f t="shared" ca="1" si="382"/>
        <v/>
      </c>
      <c r="EU437" s="191" t="str">
        <f t="shared" ca="1" si="383"/>
        <v/>
      </c>
      <c r="EV437" s="191" t="str">
        <f t="shared" ca="1" si="384"/>
        <v/>
      </c>
      <c r="EX437" s="191" t="str">
        <f t="shared" ca="1" si="385"/>
        <v/>
      </c>
      <c r="EY437" s="191" t="str">
        <f t="shared" ca="1" si="386"/>
        <v/>
      </c>
      <c r="EZ437" s="191" t="str">
        <f t="shared" ca="1" si="387"/>
        <v/>
      </c>
      <c r="FD437" s="191" t="str">
        <f t="shared" ca="1" si="388"/>
        <v/>
      </c>
      <c r="FE437" s="191" t="str">
        <f t="shared" ca="1" si="389"/>
        <v/>
      </c>
      <c r="FF437" s="191" t="str">
        <f t="shared" ca="1" si="390"/>
        <v/>
      </c>
      <c r="FG437" s="191" t="str">
        <f t="shared" ca="1" si="391"/>
        <v/>
      </c>
    </row>
    <row r="438" spans="1:163" x14ac:dyDescent="0.2">
      <c r="A438" s="191" t="str">
        <f t="shared" ca="1" si="336"/>
        <v/>
      </c>
      <c r="B438" s="191" t="str">
        <f t="shared" ca="1" si="337"/>
        <v/>
      </c>
      <c r="E438" s="191" t="str">
        <f t="shared" ca="1" si="338"/>
        <v/>
      </c>
      <c r="F438" s="191" t="str">
        <f ca="1">IF(補足!F437="","",REPT("0",3-LEN(補足!F437))&amp;補足!F437)</f>
        <v/>
      </c>
      <c r="O438" s="191" t="str">
        <f t="shared" ca="1" si="339"/>
        <v/>
      </c>
      <c r="P438" s="191" t="str">
        <f t="shared" ca="1" si="340"/>
        <v/>
      </c>
      <c r="Q438" s="191" t="str">
        <f t="shared" ca="1" si="341"/>
        <v/>
      </c>
      <c r="R438" s="191" t="str">
        <f t="shared" ca="1" si="342"/>
        <v/>
      </c>
      <c r="S438" s="191" t="str">
        <f t="shared" ca="1" si="343"/>
        <v/>
      </c>
      <c r="T438" s="191" t="str">
        <f t="shared" ca="1" si="344"/>
        <v/>
      </c>
      <c r="U438" s="191" t="str">
        <f t="shared" ca="1" si="345"/>
        <v/>
      </c>
      <c r="AA438" s="191" t="str">
        <f t="shared" ca="1" si="346"/>
        <v/>
      </c>
      <c r="AB438" s="191" t="str">
        <f t="shared" ca="1" si="347"/>
        <v/>
      </c>
      <c r="AC438" s="191" t="str">
        <f t="shared" ca="1" si="348"/>
        <v/>
      </c>
      <c r="AD438" s="191" t="str">
        <f t="shared" ca="1" si="349"/>
        <v/>
      </c>
      <c r="AE438" s="191" t="str">
        <f t="shared" ca="1" si="350"/>
        <v/>
      </c>
      <c r="AF438" s="191" t="str">
        <f t="shared" ca="1" si="351"/>
        <v/>
      </c>
      <c r="AG438" s="191" t="str">
        <f t="shared" ca="1" si="352"/>
        <v/>
      </c>
      <c r="AH438" s="191" t="str">
        <f t="shared" ca="1" si="353"/>
        <v/>
      </c>
      <c r="AI438" s="191" t="str">
        <f t="shared" ca="1" si="354"/>
        <v/>
      </c>
      <c r="AJ438" s="191" t="str">
        <f t="shared" ca="1" si="355"/>
        <v/>
      </c>
      <c r="AO438" s="191" t="str">
        <f t="shared" ca="1" si="356"/>
        <v/>
      </c>
      <c r="BA438" s="191" t="str">
        <f t="shared" ca="1" si="357"/>
        <v/>
      </c>
      <c r="BB438" s="191" t="str">
        <f t="shared" ca="1" si="358"/>
        <v/>
      </c>
      <c r="BC438" s="191" t="str">
        <f t="shared" ca="1" si="359"/>
        <v/>
      </c>
      <c r="BD438" s="191" t="str">
        <f t="shared" ca="1" si="360"/>
        <v/>
      </c>
      <c r="BE438" s="191" t="str">
        <f t="shared" ca="1" si="361"/>
        <v/>
      </c>
      <c r="BF438" s="191" t="str">
        <f t="shared" ca="1" si="362"/>
        <v/>
      </c>
      <c r="BG438" s="191" t="str">
        <f t="shared" ca="1" si="363"/>
        <v/>
      </c>
      <c r="BH438" s="191" t="str">
        <f t="shared" ca="1" si="364"/>
        <v/>
      </c>
      <c r="BI438" s="191" t="str">
        <f t="shared" ca="1" si="365"/>
        <v/>
      </c>
      <c r="BJ438" s="191" t="str">
        <f t="shared" ca="1" si="366"/>
        <v/>
      </c>
      <c r="BV438" s="191" t="str">
        <f t="shared" ca="1" si="367"/>
        <v/>
      </c>
      <c r="BW438" s="191" t="str">
        <f t="shared" ca="1" si="368"/>
        <v/>
      </c>
      <c r="BZ438" s="191" t="str">
        <f t="shared" ca="1" si="369"/>
        <v/>
      </c>
      <c r="CA438" s="191" t="str">
        <f t="shared" ca="1" si="370"/>
        <v/>
      </c>
      <c r="CB438" s="191" t="str">
        <f t="shared" ca="1" si="371"/>
        <v/>
      </c>
      <c r="CC438" s="191" t="str">
        <f t="shared" ca="1" si="372"/>
        <v/>
      </c>
      <c r="CL438" s="191" t="str">
        <f t="shared" ca="1" si="373"/>
        <v/>
      </c>
      <c r="CM438" s="191" t="str">
        <f t="shared" ca="1" si="374"/>
        <v/>
      </c>
      <c r="CP438" s="191" t="str">
        <f t="shared" ca="1" si="375"/>
        <v/>
      </c>
      <c r="CQ438" s="191" t="str">
        <f t="shared" ca="1" si="376"/>
        <v/>
      </c>
      <c r="CR438" s="191" t="str">
        <f t="shared" ca="1" si="377"/>
        <v/>
      </c>
      <c r="CS438" s="191" t="str">
        <f t="shared" ca="1" si="378"/>
        <v/>
      </c>
      <c r="CT438" s="191" t="str">
        <f t="shared" ca="1" si="379"/>
        <v/>
      </c>
      <c r="CU438" s="191" t="str">
        <f t="shared" ca="1" si="380"/>
        <v/>
      </c>
      <c r="CV438" s="191" t="str">
        <f t="shared" ca="1" si="381"/>
        <v/>
      </c>
      <c r="ET438" s="191" t="str">
        <f t="shared" ca="1" si="382"/>
        <v/>
      </c>
      <c r="EU438" s="191" t="str">
        <f t="shared" ca="1" si="383"/>
        <v/>
      </c>
      <c r="EV438" s="191" t="str">
        <f t="shared" ca="1" si="384"/>
        <v/>
      </c>
      <c r="EX438" s="191" t="str">
        <f t="shared" ca="1" si="385"/>
        <v/>
      </c>
      <c r="EY438" s="191" t="str">
        <f t="shared" ca="1" si="386"/>
        <v/>
      </c>
      <c r="EZ438" s="191" t="str">
        <f t="shared" ca="1" si="387"/>
        <v/>
      </c>
      <c r="FD438" s="191" t="str">
        <f t="shared" ca="1" si="388"/>
        <v/>
      </c>
      <c r="FE438" s="191" t="str">
        <f t="shared" ca="1" si="389"/>
        <v/>
      </c>
      <c r="FF438" s="191" t="str">
        <f t="shared" ca="1" si="390"/>
        <v/>
      </c>
      <c r="FG438" s="191" t="str">
        <f t="shared" ca="1" si="391"/>
        <v/>
      </c>
    </row>
    <row r="439" spans="1:163" x14ac:dyDescent="0.2">
      <c r="A439" s="191" t="str">
        <f t="shared" ca="1" si="336"/>
        <v/>
      </c>
      <c r="B439" s="191" t="str">
        <f t="shared" ca="1" si="337"/>
        <v/>
      </c>
      <c r="E439" s="191" t="str">
        <f t="shared" ca="1" si="338"/>
        <v/>
      </c>
      <c r="F439" s="191" t="str">
        <f ca="1">IF(補足!F438="","",REPT("0",3-LEN(補足!F438))&amp;補足!F438)</f>
        <v/>
      </c>
      <c r="O439" s="191" t="str">
        <f t="shared" ca="1" si="339"/>
        <v/>
      </c>
      <c r="P439" s="191" t="str">
        <f t="shared" ca="1" si="340"/>
        <v/>
      </c>
      <c r="Q439" s="191" t="str">
        <f t="shared" ca="1" si="341"/>
        <v/>
      </c>
      <c r="R439" s="191" t="str">
        <f t="shared" ca="1" si="342"/>
        <v/>
      </c>
      <c r="S439" s="191" t="str">
        <f t="shared" ca="1" si="343"/>
        <v/>
      </c>
      <c r="T439" s="191" t="str">
        <f t="shared" ca="1" si="344"/>
        <v/>
      </c>
      <c r="U439" s="191" t="str">
        <f t="shared" ca="1" si="345"/>
        <v/>
      </c>
      <c r="AA439" s="191" t="str">
        <f t="shared" ca="1" si="346"/>
        <v/>
      </c>
      <c r="AB439" s="191" t="str">
        <f t="shared" ca="1" si="347"/>
        <v/>
      </c>
      <c r="AC439" s="191" t="str">
        <f t="shared" ca="1" si="348"/>
        <v/>
      </c>
      <c r="AD439" s="191" t="str">
        <f t="shared" ca="1" si="349"/>
        <v/>
      </c>
      <c r="AE439" s="191" t="str">
        <f t="shared" ca="1" si="350"/>
        <v/>
      </c>
      <c r="AF439" s="191" t="str">
        <f t="shared" ca="1" si="351"/>
        <v/>
      </c>
      <c r="AG439" s="191" t="str">
        <f t="shared" ca="1" si="352"/>
        <v/>
      </c>
      <c r="AH439" s="191" t="str">
        <f t="shared" ca="1" si="353"/>
        <v/>
      </c>
      <c r="AI439" s="191" t="str">
        <f t="shared" ca="1" si="354"/>
        <v/>
      </c>
      <c r="AJ439" s="191" t="str">
        <f t="shared" ca="1" si="355"/>
        <v/>
      </c>
      <c r="AO439" s="191" t="str">
        <f t="shared" ca="1" si="356"/>
        <v/>
      </c>
      <c r="BA439" s="191" t="str">
        <f t="shared" ca="1" si="357"/>
        <v/>
      </c>
      <c r="BB439" s="191" t="str">
        <f t="shared" ca="1" si="358"/>
        <v/>
      </c>
      <c r="BC439" s="191" t="str">
        <f t="shared" ca="1" si="359"/>
        <v/>
      </c>
      <c r="BD439" s="191" t="str">
        <f t="shared" ca="1" si="360"/>
        <v/>
      </c>
      <c r="BE439" s="191" t="str">
        <f t="shared" ca="1" si="361"/>
        <v/>
      </c>
      <c r="BF439" s="191" t="str">
        <f t="shared" ca="1" si="362"/>
        <v/>
      </c>
      <c r="BG439" s="191" t="str">
        <f t="shared" ca="1" si="363"/>
        <v/>
      </c>
      <c r="BH439" s="191" t="str">
        <f t="shared" ca="1" si="364"/>
        <v/>
      </c>
      <c r="BI439" s="191" t="str">
        <f t="shared" ca="1" si="365"/>
        <v/>
      </c>
      <c r="BJ439" s="191" t="str">
        <f t="shared" ca="1" si="366"/>
        <v/>
      </c>
      <c r="BV439" s="191" t="str">
        <f t="shared" ca="1" si="367"/>
        <v/>
      </c>
      <c r="BW439" s="191" t="str">
        <f t="shared" ca="1" si="368"/>
        <v/>
      </c>
      <c r="BZ439" s="191" t="str">
        <f t="shared" ca="1" si="369"/>
        <v/>
      </c>
      <c r="CA439" s="191" t="str">
        <f t="shared" ca="1" si="370"/>
        <v/>
      </c>
      <c r="CB439" s="191" t="str">
        <f t="shared" ca="1" si="371"/>
        <v/>
      </c>
      <c r="CC439" s="191" t="str">
        <f t="shared" ca="1" si="372"/>
        <v/>
      </c>
      <c r="CL439" s="191" t="str">
        <f t="shared" ca="1" si="373"/>
        <v/>
      </c>
      <c r="CM439" s="191" t="str">
        <f t="shared" ca="1" si="374"/>
        <v/>
      </c>
      <c r="CP439" s="191" t="str">
        <f t="shared" ca="1" si="375"/>
        <v/>
      </c>
      <c r="CQ439" s="191" t="str">
        <f t="shared" ca="1" si="376"/>
        <v/>
      </c>
      <c r="CR439" s="191" t="str">
        <f t="shared" ca="1" si="377"/>
        <v/>
      </c>
      <c r="CS439" s="191" t="str">
        <f t="shared" ca="1" si="378"/>
        <v/>
      </c>
      <c r="CT439" s="191" t="str">
        <f t="shared" ca="1" si="379"/>
        <v/>
      </c>
      <c r="CU439" s="191" t="str">
        <f t="shared" ca="1" si="380"/>
        <v/>
      </c>
      <c r="CV439" s="191" t="str">
        <f t="shared" ca="1" si="381"/>
        <v/>
      </c>
      <c r="ET439" s="191" t="str">
        <f t="shared" ca="1" si="382"/>
        <v/>
      </c>
      <c r="EU439" s="191" t="str">
        <f t="shared" ca="1" si="383"/>
        <v/>
      </c>
      <c r="EV439" s="191" t="str">
        <f t="shared" ca="1" si="384"/>
        <v/>
      </c>
      <c r="EX439" s="191" t="str">
        <f t="shared" ca="1" si="385"/>
        <v/>
      </c>
      <c r="EY439" s="191" t="str">
        <f t="shared" ca="1" si="386"/>
        <v/>
      </c>
      <c r="EZ439" s="191" t="str">
        <f t="shared" ca="1" si="387"/>
        <v/>
      </c>
      <c r="FD439" s="191" t="str">
        <f t="shared" ca="1" si="388"/>
        <v/>
      </c>
      <c r="FE439" s="191" t="str">
        <f t="shared" ca="1" si="389"/>
        <v/>
      </c>
      <c r="FF439" s="191" t="str">
        <f t="shared" ca="1" si="390"/>
        <v/>
      </c>
      <c r="FG439" s="191" t="str">
        <f t="shared" ca="1" si="391"/>
        <v/>
      </c>
    </row>
    <row r="440" spans="1:163" x14ac:dyDescent="0.2">
      <c r="A440" s="191" t="str">
        <f t="shared" ca="1" si="336"/>
        <v/>
      </c>
      <c r="B440" s="191" t="str">
        <f t="shared" ca="1" si="337"/>
        <v/>
      </c>
      <c r="E440" s="191" t="str">
        <f t="shared" ca="1" si="338"/>
        <v/>
      </c>
      <c r="F440" s="191" t="str">
        <f ca="1">IF(補足!F439="","",REPT("0",3-LEN(補足!F439))&amp;補足!F439)</f>
        <v/>
      </c>
      <c r="O440" s="191" t="str">
        <f t="shared" ca="1" si="339"/>
        <v/>
      </c>
      <c r="P440" s="191" t="str">
        <f t="shared" ca="1" si="340"/>
        <v/>
      </c>
      <c r="Q440" s="191" t="str">
        <f t="shared" ca="1" si="341"/>
        <v/>
      </c>
      <c r="R440" s="191" t="str">
        <f t="shared" ca="1" si="342"/>
        <v/>
      </c>
      <c r="S440" s="191" t="str">
        <f t="shared" ca="1" si="343"/>
        <v/>
      </c>
      <c r="T440" s="191" t="str">
        <f t="shared" ca="1" si="344"/>
        <v/>
      </c>
      <c r="U440" s="191" t="str">
        <f t="shared" ca="1" si="345"/>
        <v/>
      </c>
      <c r="AA440" s="191" t="str">
        <f t="shared" ca="1" si="346"/>
        <v/>
      </c>
      <c r="AB440" s="191" t="str">
        <f t="shared" ca="1" si="347"/>
        <v/>
      </c>
      <c r="AC440" s="191" t="str">
        <f t="shared" ca="1" si="348"/>
        <v/>
      </c>
      <c r="AD440" s="191" t="str">
        <f t="shared" ca="1" si="349"/>
        <v/>
      </c>
      <c r="AE440" s="191" t="str">
        <f t="shared" ca="1" si="350"/>
        <v/>
      </c>
      <c r="AF440" s="191" t="str">
        <f t="shared" ca="1" si="351"/>
        <v/>
      </c>
      <c r="AG440" s="191" t="str">
        <f t="shared" ca="1" si="352"/>
        <v/>
      </c>
      <c r="AH440" s="191" t="str">
        <f t="shared" ca="1" si="353"/>
        <v/>
      </c>
      <c r="AI440" s="191" t="str">
        <f t="shared" ca="1" si="354"/>
        <v/>
      </c>
      <c r="AJ440" s="191" t="str">
        <f t="shared" ca="1" si="355"/>
        <v/>
      </c>
      <c r="AO440" s="191" t="str">
        <f t="shared" ca="1" si="356"/>
        <v/>
      </c>
      <c r="BA440" s="191" t="str">
        <f t="shared" ca="1" si="357"/>
        <v/>
      </c>
      <c r="BB440" s="191" t="str">
        <f t="shared" ca="1" si="358"/>
        <v/>
      </c>
      <c r="BC440" s="191" t="str">
        <f t="shared" ca="1" si="359"/>
        <v/>
      </c>
      <c r="BD440" s="191" t="str">
        <f t="shared" ca="1" si="360"/>
        <v/>
      </c>
      <c r="BE440" s="191" t="str">
        <f t="shared" ca="1" si="361"/>
        <v/>
      </c>
      <c r="BF440" s="191" t="str">
        <f t="shared" ca="1" si="362"/>
        <v/>
      </c>
      <c r="BG440" s="191" t="str">
        <f t="shared" ca="1" si="363"/>
        <v/>
      </c>
      <c r="BH440" s="191" t="str">
        <f t="shared" ca="1" si="364"/>
        <v/>
      </c>
      <c r="BI440" s="191" t="str">
        <f t="shared" ca="1" si="365"/>
        <v/>
      </c>
      <c r="BJ440" s="191" t="str">
        <f t="shared" ca="1" si="366"/>
        <v/>
      </c>
      <c r="BV440" s="191" t="str">
        <f t="shared" ca="1" si="367"/>
        <v/>
      </c>
      <c r="BW440" s="191" t="str">
        <f t="shared" ca="1" si="368"/>
        <v/>
      </c>
      <c r="BZ440" s="191" t="str">
        <f t="shared" ca="1" si="369"/>
        <v/>
      </c>
      <c r="CA440" s="191" t="str">
        <f t="shared" ca="1" si="370"/>
        <v/>
      </c>
      <c r="CB440" s="191" t="str">
        <f t="shared" ca="1" si="371"/>
        <v/>
      </c>
      <c r="CC440" s="191" t="str">
        <f t="shared" ca="1" si="372"/>
        <v/>
      </c>
      <c r="CL440" s="191" t="str">
        <f t="shared" ca="1" si="373"/>
        <v/>
      </c>
      <c r="CM440" s="191" t="str">
        <f t="shared" ca="1" si="374"/>
        <v/>
      </c>
      <c r="CP440" s="191" t="str">
        <f t="shared" ca="1" si="375"/>
        <v/>
      </c>
      <c r="CQ440" s="191" t="str">
        <f t="shared" ca="1" si="376"/>
        <v/>
      </c>
      <c r="CR440" s="191" t="str">
        <f t="shared" ca="1" si="377"/>
        <v/>
      </c>
      <c r="CS440" s="191" t="str">
        <f t="shared" ca="1" si="378"/>
        <v/>
      </c>
      <c r="CT440" s="191" t="str">
        <f t="shared" ca="1" si="379"/>
        <v/>
      </c>
      <c r="CU440" s="191" t="str">
        <f t="shared" ca="1" si="380"/>
        <v/>
      </c>
      <c r="CV440" s="191" t="str">
        <f t="shared" ca="1" si="381"/>
        <v/>
      </c>
      <c r="ET440" s="191" t="str">
        <f t="shared" ca="1" si="382"/>
        <v/>
      </c>
      <c r="EU440" s="191" t="str">
        <f t="shared" ca="1" si="383"/>
        <v/>
      </c>
      <c r="EV440" s="191" t="str">
        <f t="shared" ca="1" si="384"/>
        <v/>
      </c>
      <c r="EX440" s="191" t="str">
        <f t="shared" ca="1" si="385"/>
        <v/>
      </c>
      <c r="EY440" s="191" t="str">
        <f t="shared" ca="1" si="386"/>
        <v/>
      </c>
      <c r="EZ440" s="191" t="str">
        <f t="shared" ca="1" si="387"/>
        <v/>
      </c>
      <c r="FD440" s="191" t="str">
        <f t="shared" ca="1" si="388"/>
        <v/>
      </c>
      <c r="FE440" s="191" t="str">
        <f t="shared" ca="1" si="389"/>
        <v/>
      </c>
      <c r="FF440" s="191" t="str">
        <f t="shared" ca="1" si="390"/>
        <v/>
      </c>
      <c r="FG440" s="191" t="str">
        <f t="shared" ca="1" si="391"/>
        <v/>
      </c>
    </row>
    <row r="441" spans="1:163" x14ac:dyDescent="0.2">
      <c r="A441" s="191" t="str">
        <f t="shared" ca="1" si="336"/>
        <v/>
      </c>
      <c r="B441" s="191" t="str">
        <f t="shared" ca="1" si="337"/>
        <v/>
      </c>
      <c r="E441" s="191" t="str">
        <f t="shared" ca="1" si="338"/>
        <v/>
      </c>
      <c r="F441" s="191" t="str">
        <f ca="1">IF(補足!F440="","",REPT("0",3-LEN(補足!F440))&amp;補足!F440)</f>
        <v/>
      </c>
      <c r="O441" s="191" t="str">
        <f t="shared" ca="1" si="339"/>
        <v/>
      </c>
      <c r="P441" s="191" t="str">
        <f t="shared" ca="1" si="340"/>
        <v/>
      </c>
      <c r="Q441" s="191" t="str">
        <f t="shared" ca="1" si="341"/>
        <v/>
      </c>
      <c r="R441" s="191" t="str">
        <f t="shared" ca="1" si="342"/>
        <v/>
      </c>
      <c r="S441" s="191" t="str">
        <f t="shared" ca="1" si="343"/>
        <v/>
      </c>
      <c r="T441" s="191" t="str">
        <f t="shared" ca="1" si="344"/>
        <v/>
      </c>
      <c r="U441" s="191" t="str">
        <f t="shared" ca="1" si="345"/>
        <v/>
      </c>
      <c r="AA441" s="191" t="str">
        <f t="shared" ca="1" si="346"/>
        <v/>
      </c>
      <c r="AB441" s="191" t="str">
        <f t="shared" ca="1" si="347"/>
        <v/>
      </c>
      <c r="AC441" s="191" t="str">
        <f t="shared" ca="1" si="348"/>
        <v/>
      </c>
      <c r="AD441" s="191" t="str">
        <f t="shared" ca="1" si="349"/>
        <v/>
      </c>
      <c r="AE441" s="191" t="str">
        <f t="shared" ca="1" si="350"/>
        <v/>
      </c>
      <c r="AF441" s="191" t="str">
        <f t="shared" ca="1" si="351"/>
        <v/>
      </c>
      <c r="AG441" s="191" t="str">
        <f t="shared" ca="1" si="352"/>
        <v/>
      </c>
      <c r="AH441" s="191" t="str">
        <f t="shared" ca="1" si="353"/>
        <v/>
      </c>
      <c r="AI441" s="191" t="str">
        <f t="shared" ca="1" si="354"/>
        <v/>
      </c>
      <c r="AJ441" s="191" t="str">
        <f t="shared" ca="1" si="355"/>
        <v/>
      </c>
      <c r="AO441" s="191" t="str">
        <f t="shared" ca="1" si="356"/>
        <v/>
      </c>
      <c r="BA441" s="191" t="str">
        <f t="shared" ca="1" si="357"/>
        <v/>
      </c>
      <c r="BB441" s="191" t="str">
        <f t="shared" ca="1" si="358"/>
        <v/>
      </c>
      <c r="BC441" s="191" t="str">
        <f t="shared" ca="1" si="359"/>
        <v/>
      </c>
      <c r="BD441" s="191" t="str">
        <f t="shared" ca="1" si="360"/>
        <v/>
      </c>
      <c r="BE441" s="191" t="str">
        <f t="shared" ca="1" si="361"/>
        <v/>
      </c>
      <c r="BF441" s="191" t="str">
        <f t="shared" ca="1" si="362"/>
        <v/>
      </c>
      <c r="BG441" s="191" t="str">
        <f t="shared" ca="1" si="363"/>
        <v/>
      </c>
      <c r="BH441" s="191" t="str">
        <f t="shared" ca="1" si="364"/>
        <v/>
      </c>
      <c r="BI441" s="191" t="str">
        <f t="shared" ca="1" si="365"/>
        <v/>
      </c>
      <c r="BJ441" s="191" t="str">
        <f t="shared" ca="1" si="366"/>
        <v/>
      </c>
      <c r="BV441" s="191" t="str">
        <f t="shared" ca="1" si="367"/>
        <v/>
      </c>
      <c r="BW441" s="191" t="str">
        <f t="shared" ca="1" si="368"/>
        <v/>
      </c>
      <c r="BZ441" s="191" t="str">
        <f t="shared" ca="1" si="369"/>
        <v/>
      </c>
      <c r="CA441" s="191" t="str">
        <f t="shared" ca="1" si="370"/>
        <v/>
      </c>
      <c r="CB441" s="191" t="str">
        <f t="shared" ca="1" si="371"/>
        <v/>
      </c>
      <c r="CC441" s="191" t="str">
        <f t="shared" ca="1" si="372"/>
        <v/>
      </c>
      <c r="CL441" s="191" t="str">
        <f t="shared" ca="1" si="373"/>
        <v/>
      </c>
      <c r="CM441" s="191" t="str">
        <f t="shared" ca="1" si="374"/>
        <v/>
      </c>
      <c r="CP441" s="191" t="str">
        <f t="shared" ca="1" si="375"/>
        <v/>
      </c>
      <c r="CQ441" s="191" t="str">
        <f t="shared" ca="1" si="376"/>
        <v/>
      </c>
      <c r="CR441" s="191" t="str">
        <f t="shared" ca="1" si="377"/>
        <v/>
      </c>
      <c r="CS441" s="191" t="str">
        <f t="shared" ca="1" si="378"/>
        <v/>
      </c>
      <c r="CT441" s="191" t="str">
        <f t="shared" ca="1" si="379"/>
        <v/>
      </c>
      <c r="CU441" s="191" t="str">
        <f t="shared" ca="1" si="380"/>
        <v/>
      </c>
      <c r="CV441" s="191" t="str">
        <f t="shared" ca="1" si="381"/>
        <v/>
      </c>
      <c r="ET441" s="191" t="str">
        <f t="shared" ca="1" si="382"/>
        <v/>
      </c>
      <c r="EU441" s="191" t="str">
        <f t="shared" ca="1" si="383"/>
        <v/>
      </c>
      <c r="EV441" s="191" t="str">
        <f t="shared" ca="1" si="384"/>
        <v/>
      </c>
      <c r="EX441" s="191" t="str">
        <f t="shared" ca="1" si="385"/>
        <v/>
      </c>
      <c r="EY441" s="191" t="str">
        <f t="shared" ca="1" si="386"/>
        <v/>
      </c>
      <c r="EZ441" s="191" t="str">
        <f t="shared" ca="1" si="387"/>
        <v/>
      </c>
      <c r="FD441" s="191" t="str">
        <f t="shared" ca="1" si="388"/>
        <v/>
      </c>
      <c r="FE441" s="191" t="str">
        <f t="shared" ca="1" si="389"/>
        <v/>
      </c>
      <c r="FF441" s="191" t="str">
        <f t="shared" ca="1" si="390"/>
        <v/>
      </c>
      <c r="FG441" s="191" t="str">
        <f t="shared" ca="1" si="391"/>
        <v/>
      </c>
    </row>
    <row r="442" spans="1:163" x14ac:dyDescent="0.2">
      <c r="A442" s="191" t="str">
        <f t="shared" ca="1" si="336"/>
        <v/>
      </c>
      <c r="B442" s="191" t="str">
        <f t="shared" ca="1" si="337"/>
        <v/>
      </c>
      <c r="E442" s="191" t="str">
        <f t="shared" ca="1" si="338"/>
        <v/>
      </c>
      <c r="F442" s="191" t="str">
        <f ca="1">IF(補足!F441="","",REPT("0",3-LEN(補足!F441))&amp;補足!F441)</f>
        <v/>
      </c>
      <c r="O442" s="191" t="str">
        <f t="shared" ca="1" si="339"/>
        <v/>
      </c>
      <c r="P442" s="191" t="str">
        <f t="shared" ca="1" si="340"/>
        <v/>
      </c>
      <c r="Q442" s="191" t="str">
        <f t="shared" ca="1" si="341"/>
        <v/>
      </c>
      <c r="R442" s="191" t="str">
        <f t="shared" ca="1" si="342"/>
        <v/>
      </c>
      <c r="S442" s="191" t="str">
        <f t="shared" ca="1" si="343"/>
        <v/>
      </c>
      <c r="T442" s="191" t="str">
        <f t="shared" ca="1" si="344"/>
        <v/>
      </c>
      <c r="U442" s="191" t="str">
        <f t="shared" ca="1" si="345"/>
        <v/>
      </c>
      <c r="AA442" s="191" t="str">
        <f t="shared" ca="1" si="346"/>
        <v/>
      </c>
      <c r="AB442" s="191" t="str">
        <f t="shared" ca="1" si="347"/>
        <v/>
      </c>
      <c r="AC442" s="191" t="str">
        <f t="shared" ca="1" si="348"/>
        <v/>
      </c>
      <c r="AD442" s="191" t="str">
        <f t="shared" ca="1" si="349"/>
        <v/>
      </c>
      <c r="AE442" s="191" t="str">
        <f t="shared" ca="1" si="350"/>
        <v/>
      </c>
      <c r="AF442" s="191" t="str">
        <f t="shared" ca="1" si="351"/>
        <v/>
      </c>
      <c r="AG442" s="191" t="str">
        <f t="shared" ca="1" si="352"/>
        <v/>
      </c>
      <c r="AH442" s="191" t="str">
        <f t="shared" ca="1" si="353"/>
        <v/>
      </c>
      <c r="AI442" s="191" t="str">
        <f t="shared" ca="1" si="354"/>
        <v/>
      </c>
      <c r="AJ442" s="191" t="str">
        <f t="shared" ca="1" si="355"/>
        <v/>
      </c>
      <c r="AO442" s="191" t="str">
        <f t="shared" ca="1" si="356"/>
        <v/>
      </c>
      <c r="BA442" s="191" t="str">
        <f t="shared" ca="1" si="357"/>
        <v/>
      </c>
      <c r="BB442" s="191" t="str">
        <f t="shared" ca="1" si="358"/>
        <v/>
      </c>
      <c r="BC442" s="191" t="str">
        <f t="shared" ca="1" si="359"/>
        <v/>
      </c>
      <c r="BD442" s="191" t="str">
        <f t="shared" ca="1" si="360"/>
        <v/>
      </c>
      <c r="BE442" s="191" t="str">
        <f t="shared" ca="1" si="361"/>
        <v/>
      </c>
      <c r="BF442" s="191" t="str">
        <f t="shared" ca="1" si="362"/>
        <v/>
      </c>
      <c r="BG442" s="191" t="str">
        <f t="shared" ca="1" si="363"/>
        <v/>
      </c>
      <c r="BH442" s="191" t="str">
        <f t="shared" ca="1" si="364"/>
        <v/>
      </c>
      <c r="BI442" s="191" t="str">
        <f t="shared" ca="1" si="365"/>
        <v/>
      </c>
      <c r="BJ442" s="191" t="str">
        <f t="shared" ca="1" si="366"/>
        <v/>
      </c>
      <c r="BV442" s="191" t="str">
        <f t="shared" ca="1" si="367"/>
        <v/>
      </c>
      <c r="BW442" s="191" t="str">
        <f t="shared" ca="1" si="368"/>
        <v/>
      </c>
      <c r="BZ442" s="191" t="str">
        <f t="shared" ca="1" si="369"/>
        <v/>
      </c>
      <c r="CA442" s="191" t="str">
        <f t="shared" ca="1" si="370"/>
        <v/>
      </c>
      <c r="CB442" s="191" t="str">
        <f t="shared" ca="1" si="371"/>
        <v/>
      </c>
      <c r="CC442" s="191" t="str">
        <f t="shared" ca="1" si="372"/>
        <v/>
      </c>
      <c r="CL442" s="191" t="str">
        <f t="shared" ca="1" si="373"/>
        <v/>
      </c>
      <c r="CM442" s="191" t="str">
        <f t="shared" ca="1" si="374"/>
        <v/>
      </c>
      <c r="CP442" s="191" t="str">
        <f t="shared" ca="1" si="375"/>
        <v/>
      </c>
      <c r="CQ442" s="191" t="str">
        <f t="shared" ca="1" si="376"/>
        <v/>
      </c>
      <c r="CR442" s="191" t="str">
        <f t="shared" ca="1" si="377"/>
        <v/>
      </c>
      <c r="CS442" s="191" t="str">
        <f t="shared" ca="1" si="378"/>
        <v/>
      </c>
      <c r="CT442" s="191" t="str">
        <f t="shared" ca="1" si="379"/>
        <v/>
      </c>
      <c r="CU442" s="191" t="str">
        <f t="shared" ca="1" si="380"/>
        <v/>
      </c>
      <c r="CV442" s="191" t="str">
        <f t="shared" ca="1" si="381"/>
        <v/>
      </c>
      <c r="ET442" s="191" t="str">
        <f t="shared" ca="1" si="382"/>
        <v/>
      </c>
      <c r="EU442" s="191" t="str">
        <f t="shared" ca="1" si="383"/>
        <v/>
      </c>
      <c r="EV442" s="191" t="str">
        <f t="shared" ca="1" si="384"/>
        <v/>
      </c>
      <c r="EX442" s="191" t="str">
        <f t="shared" ca="1" si="385"/>
        <v/>
      </c>
      <c r="EY442" s="191" t="str">
        <f t="shared" ca="1" si="386"/>
        <v/>
      </c>
      <c r="EZ442" s="191" t="str">
        <f t="shared" ca="1" si="387"/>
        <v/>
      </c>
      <c r="FD442" s="191" t="str">
        <f t="shared" ca="1" si="388"/>
        <v/>
      </c>
      <c r="FE442" s="191" t="str">
        <f t="shared" ca="1" si="389"/>
        <v/>
      </c>
      <c r="FF442" s="191" t="str">
        <f t="shared" ca="1" si="390"/>
        <v/>
      </c>
      <c r="FG442" s="191" t="str">
        <f t="shared" ca="1" si="391"/>
        <v/>
      </c>
    </row>
    <row r="443" spans="1:163" x14ac:dyDescent="0.2">
      <c r="A443" s="191" t="str">
        <f t="shared" ca="1" si="336"/>
        <v/>
      </c>
      <c r="B443" s="191" t="str">
        <f t="shared" ca="1" si="337"/>
        <v/>
      </c>
      <c r="E443" s="191" t="str">
        <f t="shared" ca="1" si="338"/>
        <v/>
      </c>
      <c r="F443" s="191" t="str">
        <f ca="1">IF(補足!F442="","",REPT("0",3-LEN(補足!F442))&amp;補足!F442)</f>
        <v/>
      </c>
      <c r="O443" s="191" t="str">
        <f t="shared" ca="1" si="339"/>
        <v/>
      </c>
      <c r="P443" s="191" t="str">
        <f t="shared" ca="1" si="340"/>
        <v/>
      </c>
      <c r="Q443" s="191" t="str">
        <f t="shared" ca="1" si="341"/>
        <v/>
      </c>
      <c r="R443" s="191" t="str">
        <f t="shared" ca="1" si="342"/>
        <v/>
      </c>
      <c r="S443" s="191" t="str">
        <f t="shared" ca="1" si="343"/>
        <v/>
      </c>
      <c r="T443" s="191" t="str">
        <f t="shared" ca="1" si="344"/>
        <v/>
      </c>
      <c r="U443" s="191" t="str">
        <f t="shared" ca="1" si="345"/>
        <v/>
      </c>
      <c r="AA443" s="191" t="str">
        <f t="shared" ca="1" si="346"/>
        <v/>
      </c>
      <c r="AB443" s="191" t="str">
        <f t="shared" ca="1" si="347"/>
        <v/>
      </c>
      <c r="AC443" s="191" t="str">
        <f t="shared" ca="1" si="348"/>
        <v/>
      </c>
      <c r="AD443" s="191" t="str">
        <f t="shared" ca="1" si="349"/>
        <v/>
      </c>
      <c r="AE443" s="191" t="str">
        <f t="shared" ca="1" si="350"/>
        <v/>
      </c>
      <c r="AF443" s="191" t="str">
        <f t="shared" ca="1" si="351"/>
        <v/>
      </c>
      <c r="AG443" s="191" t="str">
        <f t="shared" ca="1" si="352"/>
        <v/>
      </c>
      <c r="AH443" s="191" t="str">
        <f t="shared" ca="1" si="353"/>
        <v/>
      </c>
      <c r="AI443" s="191" t="str">
        <f t="shared" ca="1" si="354"/>
        <v/>
      </c>
      <c r="AJ443" s="191" t="str">
        <f t="shared" ca="1" si="355"/>
        <v/>
      </c>
      <c r="AO443" s="191" t="str">
        <f t="shared" ca="1" si="356"/>
        <v/>
      </c>
      <c r="BA443" s="191" t="str">
        <f t="shared" ca="1" si="357"/>
        <v/>
      </c>
      <c r="BB443" s="191" t="str">
        <f t="shared" ca="1" si="358"/>
        <v/>
      </c>
      <c r="BC443" s="191" t="str">
        <f t="shared" ca="1" si="359"/>
        <v/>
      </c>
      <c r="BD443" s="191" t="str">
        <f t="shared" ca="1" si="360"/>
        <v/>
      </c>
      <c r="BE443" s="191" t="str">
        <f t="shared" ca="1" si="361"/>
        <v/>
      </c>
      <c r="BF443" s="191" t="str">
        <f t="shared" ca="1" si="362"/>
        <v/>
      </c>
      <c r="BG443" s="191" t="str">
        <f t="shared" ca="1" si="363"/>
        <v/>
      </c>
      <c r="BH443" s="191" t="str">
        <f t="shared" ca="1" si="364"/>
        <v/>
      </c>
      <c r="BI443" s="191" t="str">
        <f t="shared" ca="1" si="365"/>
        <v/>
      </c>
      <c r="BJ443" s="191" t="str">
        <f t="shared" ca="1" si="366"/>
        <v/>
      </c>
      <c r="BV443" s="191" t="str">
        <f t="shared" ca="1" si="367"/>
        <v/>
      </c>
      <c r="BW443" s="191" t="str">
        <f t="shared" ca="1" si="368"/>
        <v/>
      </c>
      <c r="BZ443" s="191" t="str">
        <f t="shared" ca="1" si="369"/>
        <v/>
      </c>
      <c r="CA443" s="191" t="str">
        <f t="shared" ca="1" si="370"/>
        <v/>
      </c>
      <c r="CB443" s="191" t="str">
        <f t="shared" ca="1" si="371"/>
        <v/>
      </c>
      <c r="CC443" s="191" t="str">
        <f t="shared" ca="1" si="372"/>
        <v/>
      </c>
      <c r="CL443" s="191" t="str">
        <f t="shared" ca="1" si="373"/>
        <v/>
      </c>
      <c r="CM443" s="191" t="str">
        <f t="shared" ca="1" si="374"/>
        <v/>
      </c>
      <c r="CP443" s="191" t="str">
        <f t="shared" ca="1" si="375"/>
        <v/>
      </c>
      <c r="CQ443" s="191" t="str">
        <f t="shared" ca="1" si="376"/>
        <v/>
      </c>
      <c r="CR443" s="191" t="str">
        <f t="shared" ca="1" si="377"/>
        <v/>
      </c>
      <c r="CS443" s="191" t="str">
        <f t="shared" ca="1" si="378"/>
        <v/>
      </c>
      <c r="CT443" s="191" t="str">
        <f t="shared" ca="1" si="379"/>
        <v/>
      </c>
      <c r="CU443" s="191" t="str">
        <f t="shared" ca="1" si="380"/>
        <v/>
      </c>
      <c r="CV443" s="191" t="str">
        <f t="shared" ca="1" si="381"/>
        <v/>
      </c>
      <c r="ET443" s="191" t="str">
        <f t="shared" ca="1" si="382"/>
        <v/>
      </c>
      <c r="EU443" s="191" t="str">
        <f t="shared" ca="1" si="383"/>
        <v/>
      </c>
      <c r="EV443" s="191" t="str">
        <f t="shared" ca="1" si="384"/>
        <v/>
      </c>
      <c r="EX443" s="191" t="str">
        <f t="shared" ca="1" si="385"/>
        <v/>
      </c>
      <c r="EY443" s="191" t="str">
        <f t="shared" ca="1" si="386"/>
        <v/>
      </c>
      <c r="EZ443" s="191" t="str">
        <f t="shared" ca="1" si="387"/>
        <v/>
      </c>
      <c r="FD443" s="191" t="str">
        <f t="shared" ca="1" si="388"/>
        <v/>
      </c>
      <c r="FE443" s="191" t="str">
        <f t="shared" ca="1" si="389"/>
        <v/>
      </c>
      <c r="FF443" s="191" t="str">
        <f t="shared" ca="1" si="390"/>
        <v/>
      </c>
      <c r="FG443" s="191" t="str">
        <f t="shared" ca="1" si="391"/>
        <v/>
      </c>
    </row>
    <row r="444" spans="1:163" x14ac:dyDescent="0.2">
      <c r="A444" s="191" t="str">
        <f t="shared" ca="1" si="336"/>
        <v/>
      </c>
      <c r="B444" s="191" t="str">
        <f t="shared" ca="1" si="337"/>
        <v/>
      </c>
      <c r="E444" s="191" t="str">
        <f t="shared" ca="1" si="338"/>
        <v/>
      </c>
      <c r="F444" s="191" t="str">
        <f ca="1">IF(補足!F443="","",REPT("0",3-LEN(補足!F443))&amp;補足!F443)</f>
        <v/>
      </c>
      <c r="O444" s="191" t="str">
        <f t="shared" ca="1" si="339"/>
        <v/>
      </c>
      <c r="P444" s="191" t="str">
        <f t="shared" ca="1" si="340"/>
        <v/>
      </c>
      <c r="Q444" s="191" t="str">
        <f t="shared" ca="1" si="341"/>
        <v/>
      </c>
      <c r="R444" s="191" t="str">
        <f t="shared" ca="1" si="342"/>
        <v/>
      </c>
      <c r="S444" s="191" t="str">
        <f t="shared" ca="1" si="343"/>
        <v/>
      </c>
      <c r="T444" s="191" t="str">
        <f t="shared" ca="1" si="344"/>
        <v/>
      </c>
      <c r="U444" s="191" t="str">
        <f t="shared" ca="1" si="345"/>
        <v/>
      </c>
      <c r="AA444" s="191" t="str">
        <f t="shared" ca="1" si="346"/>
        <v/>
      </c>
      <c r="AB444" s="191" t="str">
        <f t="shared" ca="1" si="347"/>
        <v/>
      </c>
      <c r="AC444" s="191" t="str">
        <f t="shared" ca="1" si="348"/>
        <v/>
      </c>
      <c r="AD444" s="191" t="str">
        <f t="shared" ca="1" si="349"/>
        <v/>
      </c>
      <c r="AE444" s="191" t="str">
        <f t="shared" ca="1" si="350"/>
        <v/>
      </c>
      <c r="AF444" s="191" t="str">
        <f t="shared" ca="1" si="351"/>
        <v/>
      </c>
      <c r="AG444" s="191" t="str">
        <f t="shared" ca="1" si="352"/>
        <v/>
      </c>
      <c r="AH444" s="191" t="str">
        <f t="shared" ca="1" si="353"/>
        <v/>
      </c>
      <c r="AI444" s="191" t="str">
        <f t="shared" ca="1" si="354"/>
        <v/>
      </c>
      <c r="AJ444" s="191" t="str">
        <f t="shared" ca="1" si="355"/>
        <v/>
      </c>
      <c r="AO444" s="191" t="str">
        <f t="shared" ca="1" si="356"/>
        <v/>
      </c>
      <c r="BA444" s="191" t="str">
        <f t="shared" ca="1" si="357"/>
        <v/>
      </c>
      <c r="BB444" s="191" t="str">
        <f t="shared" ca="1" si="358"/>
        <v/>
      </c>
      <c r="BC444" s="191" t="str">
        <f t="shared" ca="1" si="359"/>
        <v/>
      </c>
      <c r="BD444" s="191" t="str">
        <f t="shared" ca="1" si="360"/>
        <v/>
      </c>
      <c r="BE444" s="191" t="str">
        <f t="shared" ca="1" si="361"/>
        <v/>
      </c>
      <c r="BF444" s="191" t="str">
        <f t="shared" ca="1" si="362"/>
        <v/>
      </c>
      <c r="BG444" s="191" t="str">
        <f t="shared" ca="1" si="363"/>
        <v/>
      </c>
      <c r="BH444" s="191" t="str">
        <f t="shared" ca="1" si="364"/>
        <v/>
      </c>
      <c r="BI444" s="191" t="str">
        <f t="shared" ca="1" si="365"/>
        <v/>
      </c>
      <c r="BJ444" s="191" t="str">
        <f t="shared" ca="1" si="366"/>
        <v/>
      </c>
      <c r="BV444" s="191" t="str">
        <f t="shared" ca="1" si="367"/>
        <v/>
      </c>
      <c r="BW444" s="191" t="str">
        <f t="shared" ca="1" si="368"/>
        <v/>
      </c>
      <c r="BZ444" s="191" t="str">
        <f t="shared" ca="1" si="369"/>
        <v/>
      </c>
      <c r="CA444" s="191" t="str">
        <f t="shared" ca="1" si="370"/>
        <v/>
      </c>
      <c r="CB444" s="191" t="str">
        <f t="shared" ca="1" si="371"/>
        <v/>
      </c>
      <c r="CC444" s="191" t="str">
        <f t="shared" ca="1" si="372"/>
        <v/>
      </c>
      <c r="CL444" s="191" t="str">
        <f t="shared" ca="1" si="373"/>
        <v/>
      </c>
      <c r="CM444" s="191" t="str">
        <f t="shared" ca="1" si="374"/>
        <v/>
      </c>
      <c r="CP444" s="191" t="str">
        <f t="shared" ca="1" si="375"/>
        <v/>
      </c>
      <c r="CQ444" s="191" t="str">
        <f t="shared" ca="1" si="376"/>
        <v/>
      </c>
      <c r="CR444" s="191" t="str">
        <f t="shared" ca="1" si="377"/>
        <v/>
      </c>
      <c r="CS444" s="191" t="str">
        <f t="shared" ca="1" si="378"/>
        <v/>
      </c>
      <c r="CT444" s="191" t="str">
        <f t="shared" ca="1" si="379"/>
        <v/>
      </c>
      <c r="CU444" s="191" t="str">
        <f t="shared" ca="1" si="380"/>
        <v/>
      </c>
      <c r="CV444" s="191" t="str">
        <f t="shared" ca="1" si="381"/>
        <v/>
      </c>
      <c r="ET444" s="191" t="str">
        <f t="shared" ca="1" si="382"/>
        <v/>
      </c>
      <c r="EU444" s="191" t="str">
        <f t="shared" ca="1" si="383"/>
        <v/>
      </c>
      <c r="EV444" s="191" t="str">
        <f t="shared" ca="1" si="384"/>
        <v/>
      </c>
      <c r="EX444" s="191" t="str">
        <f t="shared" ca="1" si="385"/>
        <v/>
      </c>
      <c r="EY444" s="191" t="str">
        <f t="shared" ca="1" si="386"/>
        <v/>
      </c>
      <c r="EZ444" s="191" t="str">
        <f t="shared" ca="1" si="387"/>
        <v/>
      </c>
      <c r="FD444" s="191" t="str">
        <f t="shared" ca="1" si="388"/>
        <v/>
      </c>
      <c r="FE444" s="191" t="str">
        <f t="shared" ca="1" si="389"/>
        <v/>
      </c>
      <c r="FF444" s="191" t="str">
        <f t="shared" ca="1" si="390"/>
        <v/>
      </c>
      <c r="FG444" s="191" t="str">
        <f t="shared" ca="1" si="391"/>
        <v/>
      </c>
    </row>
    <row r="445" spans="1:163" x14ac:dyDescent="0.2">
      <c r="A445" s="191" t="str">
        <f t="shared" ca="1" si="336"/>
        <v/>
      </c>
      <c r="B445" s="191" t="str">
        <f t="shared" ca="1" si="337"/>
        <v/>
      </c>
      <c r="E445" s="191" t="str">
        <f t="shared" ca="1" si="338"/>
        <v/>
      </c>
      <c r="F445" s="191" t="str">
        <f ca="1">IF(補足!F444="","",REPT("0",3-LEN(補足!F444))&amp;補足!F444)</f>
        <v/>
      </c>
      <c r="O445" s="191" t="str">
        <f t="shared" ca="1" si="339"/>
        <v/>
      </c>
      <c r="P445" s="191" t="str">
        <f t="shared" ca="1" si="340"/>
        <v/>
      </c>
      <c r="Q445" s="191" t="str">
        <f t="shared" ca="1" si="341"/>
        <v/>
      </c>
      <c r="R445" s="191" t="str">
        <f t="shared" ca="1" si="342"/>
        <v/>
      </c>
      <c r="S445" s="191" t="str">
        <f t="shared" ca="1" si="343"/>
        <v/>
      </c>
      <c r="T445" s="191" t="str">
        <f t="shared" ca="1" si="344"/>
        <v/>
      </c>
      <c r="U445" s="191" t="str">
        <f t="shared" ca="1" si="345"/>
        <v/>
      </c>
      <c r="AA445" s="191" t="str">
        <f t="shared" ca="1" si="346"/>
        <v/>
      </c>
      <c r="AB445" s="191" t="str">
        <f t="shared" ca="1" si="347"/>
        <v/>
      </c>
      <c r="AC445" s="191" t="str">
        <f t="shared" ca="1" si="348"/>
        <v/>
      </c>
      <c r="AD445" s="191" t="str">
        <f t="shared" ca="1" si="349"/>
        <v/>
      </c>
      <c r="AE445" s="191" t="str">
        <f t="shared" ca="1" si="350"/>
        <v/>
      </c>
      <c r="AF445" s="191" t="str">
        <f t="shared" ca="1" si="351"/>
        <v/>
      </c>
      <c r="AG445" s="191" t="str">
        <f t="shared" ca="1" si="352"/>
        <v/>
      </c>
      <c r="AH445" s="191" t="str">
        <f t="shared" ca="1" si="353"/>
        <v/>
      </c>
      <c r="AI445" s="191" t="str">
        <f t="shared" ca="1" si="354"/>
        <v/>
      </c>
      <c r="AJ445" s="191" t="str">
        <f t="shared" ca="1" si="355"/>
        <v/>
      </c>
      <c r="AO445" s="191" t="str">
        <f t="shared" ca="1" si="356"/>
        <v/>
      </c>
      <c r="BA445" s="191" t="str">
        <f t="shared" ca="1" si="357"/>
        <v/>
      </c>
      <c r="BB445" s="191" t="str">
        <f t="shared" ca="1" si="358"/>
        <v/>
      </c>
      <c r="BC445" s="191" t="str">
        <f t="shared" ca="1" si="359"/>
        <v/>
      </c>
      <c r="BD445" s="191" t="str">
        <f t="shared" ca="1" si="360"/>
        <v/>
      </c>
      <c r="BE445" s="191" t="str">
        <f t="shared" ca="1" si="361"/>
        <v/>
      </c>
      <c r="BF445" s="191" t="str">
        <f t="shared" ca="1" si="362"/>
        <v/>
      </c>
      <c r="BG445" s="191" t="str">
        <f t="shared" ca="1" si="363"/>
        <v/>
      </c>
      <c r="BH445" s="191" t="str">
        <f t="shared" ca="1" si="364"/>
        <v/>
      </c>
      <c r="BI445" s="191" t="str">
        <f t="shared" ca="1" si="365"/>
        <v/>
      </c>
      <c r="BJ445" s="191" t="str">
        <f t="shared" ca="1" si="366"/>
        <v/>
      </c>
      <c r="BV445" s="191" t="str">
        <f t="shared" ca="1" si="367"/>
        <v/>
      </c>
      <c r="BW445" s="191" t="str">
        <f t="shared" ca="1" si="368"/>
        <v/>
      </c>
      <c r="BZ445" s="191" t="str">
        <f t="shared" ca="1" si="369"/>
        <v/>
      </c>
      <c r="CA445" s="191" t="str">
        <f t="shared" ca="1" si="370"/>
        <v/>
      </c>
      <c r="CB445" s="191" t="str">
        <f t="shared" ca="1" si="371"/>
        <v/>
      </c>
      <c r="CC445" s="191" t="str">
        <f t="shared" ca="1" si="372"/>
        <v/>
      </c>
      <c r="CL445" s="191" t="str">
        <f t="shared" ca="1" si="373"/>
        <v/>
      </c>
      <c r="CM445" s="191" t="str">
        <f t="shared" ca="1" si="374"/>
        <v/>
      </c>
      <c r="CP445" s="191" t="str">
        <f t="shared" ca="1" si="375"/>
        <v/>
      </c>
      <c r="CQ445" s="191" t="str">
        <f t="shared" ca="1" si="376"/>
        <v/>
      </c>
      <c r="CR445" s="191" t="str">
        <f t="shared" ca="1" si="377"/>
        <v/>
      </c>
      <c r="CS445" s="191" t="str">
        <f t="shared" ca="1" si="378"/>
        <v/>
      </c>
      <c r="CT445" s="191" t="str">
        <f t="shared" ca="1" si="379"/>
        <v/>
      </c>
      <c r="CU445" s="191" t="str">
        <f t="shared" ca="1" si="380"/>
        <v/>
      </c>
      <c r="CV445" s="191" t="str">
        <f t="shared" ca="1" si="381"/>
        <v/>
      </c>
      <c r="ET445" s="191" t="str">
        <f t="shared" ca="1" si="382"/>
        <v/>
      </c>
      <c r="EU445" s="191" t="str">
        <f t="shared" ca="1" si="383"/>
        <v/>
      </c>
      <c r="EV445" s="191" t="str">
        <f t="shared" ca="1" si="384"/>
        <v/>
      </c>
      <c r="EX445" s="191" t="str">
        <f t="shared" ca="1" si="385"/>
        <v/>
      </c>
      <c r="EY445" s="191" t="str">
        <f t="shared" ca="1" si="386"/>
        <v/>
      </c>
      <c r="EZ445" s="191" t="str">
        <f t="shared" ca="1" si="387"/>
        <v/>
      </c>
      <c r="FD445" s="191" t="str">
        <f t="shared" ca="1" si="388"/>
        <v/>
      </c>
      <c r="FE445" s="191" t="str">
        <f t="shared" ca="1" si="389"/>
        <v/>
      </c>
      <c r="FF445" s="191" t="str">
        <f t="shared" ca="1" si="390"/>
        <v/>
      </c>
      <c r="FG445" s="191" t="str">
        <f t="shared" ca="1" si="391"/>
        <v/>
      </c>
    </row>
    <row r="446" spans="1:163" x14ac:dyDescent="0.2">
      <c r="A446" s="191" t="str">
        <f t="shared" ca="1" si="336"/>
        <v/>
      </c>
      <c r="B446" s="191" t="str">
        <f t="shared" ca="1" si="337"/>
        <v/>
      </c>
      <c r="E446" s="191" t="str">
        <f t="shared" ca="1" si="338"/>
        <v/>
      </c>
      <c r="F446" s="191" t="str">
        <f ca="1">IF(補足!F445="","",REPT("0",3-LEN(補足!F445))&amp;補足!F445)</f>
        <v/>
      </c>
      <c r="O446" s="191" t="str">
        <f t="shared" ca="1" si="339"/>
        <v/>
      </c>
      <c r="P446" s="191" t="str">
        <f t="shared" ca="1" si="340"/>
        <v/>
      </c>
      <c r="Q446" s="191" t="str">
        <f t="shared" ca="1" si="341"/>
        <v/>
      </c>
      <c r="R446" s="191" t="str">
        <f t="shared" ca="1" si="342"/>
        <v/>
      </c>
      <c r="S446" s="191" t="str">
        <f t="shared" ca="1" si="343"/>
        <v/>
      </c>
      <c r="T446" s="191" t="str">
        <f t="shared" ca="1" si="344"/>
        <v/>
      </c>
      <c r="U446" s="191" t="str">
        <f t="shared" ca="1" si="345"/>
        <v/>
      </c>
      <c r="AA446" s="191" t="str">
        <f t="shared" ca="1" si="346"/>
        <v/>
      </c>
      <c r="AB446" s="191" t="str">
        <f t="shared" ca="1" si="347"/>
        <v/>
      </c>
      <c r="AC446" s="191" t="str">
        <f t="shared" ca="1" si="348"/>
        <v/>
      </c>
      <c r="AD446" s="191" t="str">
        <f t="shared" ca="1" si="349"/>
        <v/>
      </c>
      <c r="AE446" s="191" t="str">
        <f t="shared" ca="1" si="350"/>
        <v/>
      </c>
      <c r="AF446" s="191" t="str">
        <f t="shared" ca="1" si="351"/>
        <v/>
      </c>
      <c r="AG446" s="191" t="str">
        <f t="shared" ca="1" si="352"/>
        <v/>
      </c>
      <c r="AH446" s="191" t="str">
        <f t="shared" ca="1" si="353"/>
        <v/>
      </c>
      <c r="AI446" s="191" t="str">
        <f t="shared" ca="1" si="354"/>
        <v/>
      </c>
      <c r="AJ446" s="191" t="str">
        <f t="shared" ca="1" si="355"/>
        <v/>
      </c>
      <c r="AO446" s="191" t="str">
        <f t="shared" ca="1" si="356"/>
        <v/>
      </c>
      <c r="BA446" s="191" t="str">
        <f t="shared" ca="1" si="357"/>
        <v/>
      </c>
      <c r="BB446" s="191" t="str">
        <f t="shared" ca="1" si="358"/>
        <v/>
      </c>
      <c r="BC446" s="191" t="str">
        <f t="shared" ca="1" si="359"/>
        <v/>
      </c>
      <c r="BD446" s="191" t="str">
        <f t="shared" ca="1" si="360"/>
        <v/>
      </c>
      <c r="BE446" s="191" t="str">
        <f t="shared" ca="1" si="361"/>
        <v/>
      </c>
      <c r="BF446" s="191" t="str">
        <f t="shared" ca="1" si="362"/>
        <v/>
      </c>
      <c r="BG446" s="191" t="str">
        <f t="shared" ca="1" si="363"/>
        <v/>
      </c>
      <c r="BH446" s="191" t="str">
        <f t="shared" ca="1" si="364"/>
        <v/>
      </c>
      <c r="BI446" s="191" t="str">
        <f t="shared" ca="1" si="365"/>
        <v/>
      </c>
      <c r="BJ446" s="191" t="str">
        <f t="shared" ca="1" si="366"/>
        <v/>
      </c>
      <c r="BV446" s="191" t="str">
        <f t="shared" ca="1" si="367"/>
        <v/>
      </c>
      <c r="BW446" s="191" t="str">
        <f t="shared" ca="1" si="368"/>
        <v/>
      </c>
      <c r="BZ446" s="191" t="str">
        <f t="shared" ca="1" si="369"/>
        <v/>
      </c>
      <c r="CA446" s="191" t="str">
        <f t="shared" ca="1" si="370"/>
        <v/>
      </c>
      <c r="CB446" s="191" t="str">
        <f t="shared" ca="1" si="371"/>
        <v/>
      </c>
      <c r="CC446" s="191" t="str">
        <f t="shared" ca="1" si="372"/>
        <v/>
      </c>
      <c r="CL446" s="191" t="str">
        <f t="shared" ca="1" si="373"/>
        <v/>
      </c>
      <c r="CM446" s="191" t="str">
        <f t="shared" ca="1" si="374"/>
        <v/>
      </c>
      <c r="CP446" s="191" t="str">
        <f t="shared" ca="1" si="375"/>
        <v/>
      </c>
      <c r="CQ446" s="191" t="str">
        <f t="shared" ca="1" si="376"/>
        <v/>
      </c>
      <c r="CR446" s="191" t="str">
        <f t="shared" ca="1" si="377"/>
        <v/>
      </c>
      <c r="CS446" s="191" t="str">
        <f t="shared" ca="1" si="378"/>
        <v/>
      </c>
      <c r="CT446" s="191" t="str">
        <f t="shared" ca="1" si="379"/>
        <v/>
      </c>
      <c r="CU446" s="191" t="str">
        <f t="shared" ca="1" si="380"/>
        <v/>
      </c>
      <c r="CV446" s="191" t="str">
        <f t="shared" ca="1" si="381"/>
        <v/>
      </c>
      <c r="ET446" s="191" t="str">
        <f t="shared" ca="1" si="382"/>
        <v/>
      </c>
      <c r="EU446" s="191" t="str">
        <f t="shared" ca="1" si="383"/>
        <v/>
      </c>
      <c r="EV446" s="191" t="str">
        <f t="shared" ca="1" si="384"/>
        <v/>
      </c>
      <c r="EX446" s="191" t="str">
        <f t="shared" ca="1" si="385"/>
        <v/>
      </c>
      <c r="EY446" s="191" t="str">
        <f t="shared" ca="1" si="386"/>
        <v/>
      </c>
      <c r="EZ446" s="191" t="str">
        <f t="shared" ca="1" si="387"/>
        <v/>
      </c>
      <c r="FD446" s="191" t="str">
        <f t="shared" ca="1" si="388"/>
        <v/>
      </c>
      <c r="FE446" s="191" t="str">
        <f t="shared" ca="1" si="389"/>
        <v/>
      </c>
      <c r="FF446" s="191" t="str">
        <f t="shared" ca="1" si="390"/>
        <v/>
      </c>
      <c r="FG446" s="191" t="str">
        <f t="shared" ca="1" si="391"/>
        <v/>
      </c>
    </row>
    <row r="447" spans="1:163" x14ac:dyDescent="0.2">
      <c r="A447" s="191" t="str">
        <f t="shared" ca="1" si="336"/>
        <v/>
      </c>
      <c r="B447" s="191" t="str">
        <f t="shared" ca="1" si="337"/>
        <v/>
      </c>
      <c r="E447" s="191" t="str">
        <f t="shared" ca="1" si="338"/>
        <v/>
      </c>
      <c r="F447" s="191" t="str">
        <f ca="1">IF(補足!F446="","",REPT("0",3-LEN(補足!F446))&amp;補足!F446)</f>
        <v/>
      </c>
      <c r="O447" s="191" t="str">
        <f t="shared" ca="1" si="339"/>
        <v/>
      </c>
      <c r="P447" s="191" t="str">
        <f t="shared" ca="1" si="340"/>
        <v/>
      </c>
      <c r="Q447" s="191" t="str">
        <f t="shared" ca="1" si="341"/>
        <v/>
      </c>
      <c r="R447" s="191" t="str">
        <f t="shared" ca="1" si="342"/>
        <v/>
      </c>
      <c r="S447" s="191" t="str">
        <f t="shared" ca="1" si="343"/>
        <v/>
      </c>
      <c r="T447" s="191" t="str">
        <f t="shared" ca="1" si="344"/>
        <v/>
      </c>
      <c r="U447" s="191" t="str">
        <f t="shared" ca="1" si="345"/>
        <v/>
      </c>
      <c r="AA447" s="191" t="str">
        <f t="shared" ca="1" si="346"/>
        <v/>
      </c>
      <c r="AB447" s="191" t="str">
        <f t="shared" ca="1" si="347"/>
        <v/>
      </c>
      <c r="AC447" s="191" t="str">
        <f t="shared" ca="1" si="348"/>
        <v/>
      </c>
      <c r="AD447" s="191" t="str">
        <f t="shared" ca="1" si="349"/>
        <v/>
      </c>
      <c r="AE447" s="191" t="str">
        <f t="shared" ca="1" si="350"/>
        <v/>
      </c>
      <c r="AF447" s="191" t="str">
        <f t="shared" ca="1" si="351"/>
        <v/>
      </c>
      <c r="AG447" s="191" t="str">
        <f t="shared" ca="1" si="352"/>
        <v/>
      </c>
      <c r="AH447" s="191" t="str">
        <f t="shared" ca="1" si="353"/>
        <v/>
      </c>
      <c r="AI447" s="191" t="str">
        <f t="shared" ca="1" si="354"/>
        <v/>
      </c>
      <c r="AJ447" s="191" t="str">
        <f t="shared" ca="1" si="355"/>
        <v/>
      </c>
      <c r="AO447" s="191" t="str">
        <f t="shared" ca="1" si="356"/>
        <v/>
      </c>
      <c r="BA447" s="191" t="str">
        <f t="shared" ca="1" si="357"/>
        <v/>
      </c>
      <c r="BB447" s="191" t="str">
        <f t="shared" ca="1" si="358"/>
        <v/>
      </c>
      <c r="BC447" s="191" t="str">
        <f t="shared" ca="1" si="359"/>
        <v/>
      </c>
      <c r="BD447" s="191" t="str">
        <f t="shared" ca="1" si="360"/>
        <v/>
      </c>
      <c r="BE447" s="191" t="str">
        <f t="shared" ca="1" si="361"/>
        <v/>
      </c>
      <c r="BF447" s="191" t="str">
        <f t="shared" ca="1" si="362"/>
        <v/>
      </c>
      <c r="BG447" s="191" t="str">
        <f t="shared" ca="1" si="363"/>
        <v/>
      </c>
      <c r="BH447" s="191" t="str">
        <f t="shared" ca="1" si="364"/>
        <v/>
      </c>
      <c r="BI447" s="191" t="str">
        <f t="shared" ca="1" si="365"/>
        <v/>
      </c>
      <c r="BJ447" s="191" t="str">
        <f t="shared" ca="1" si="366"/>
        <v/>
      </c>
      <c r="BV447" s="191" t="str">
        <f t="shared" ca="1" si="367"/>
        <v/>
      </c>
      <c r="BW447" s="191" t="str">
        <f t="shared" ca="1" si="368"/>
        <v/>
      </c>
      <c r="BZ447" s="191" t="str">
        <f t="shared" ca="1" si="369"/>
        <v/>
      </c>
      <c r="CA447" s="191" t="str">
        <f t="shared" ca="1" si="370"/>
        <v/>
      </c>
      <c r="CB447" s="191" t="str">
        <f t="shared" ca="1" si="371"/>
        <v/>
      </c>
      <c r="CC447" s="191" t="str">
        <f t="shared" ca="1" si="372"/>
        <v/>
      </c>
      <c r="CL447" s="191" t="str">
        <f t="shared" ca="1" si="373"/>
        <v/>
      </c>
      <c r="CM447" s="191" t="str">
        <f t="shared" ca="1" si="374"/>
        <v/>
      </c>
      <c r="CP447" s="191" t="str">
        <f t="shared" ca="1" si="375"/>
        <v/>
      </c>
      <c r="CQ447" s="191" t="str">
        <f t="shared" ca="1" si="376"/>
        <v/>
      </c>
      <c r="CR447" s="191" t="str">
        <f t="shared" ca="1" si="377"/>
        <v/>
      </c>
      <c r="CS447" s="191" t="str">
        <f t="shared" ca="1" si="378"/>
        <v/>
      </c>
      <c r="CT447" s="191" t="str">
        <f t="shared" ca="1" si="379"/>
        <v/>
      </c>
      <c r="CU447" s="191" t="str">
        <f t="shared" ca="1" si="380"/>
        <v/>
      </c>
      <c r="CV447" s="191" t="str">
        <f t="shared" ca="1" si="381"/>
        <v/>
      </c>
      <c r="ET447" s="191" t="str">
        <f t="shared" ca="1" si="382"/>
        <v/>
      </c>
      <c r="EU447" s="191" t="str">
        <f t="shared" ca="1" si="383"/>
        <v/>
      </c>
      <c r="EV447" s="191" t="str">
        <f t="shared" ca="1" si="384"/>
        <v/>
      </c>
      <c r="EX447" s="191" t="str">
        <f t="shared" ca="1" si="385"/>
        <v/>
      </c>
      <c r="EY447" s="191" t="str">
        <f t="shared" ca="1" si="386"/>
        <v/>
      </c>
      <c r="EZ447" s="191" t="str">
        <f t="shared" ca="1" si="387"/>
        <v/>
      </c>
      <c r="FD447" s="191" t="str">
        <f t="shared" ca="1" si="388"/>
        <v/>
      </c>
      <c r="FE447" s="191" t="str">
        <f t="shared" ca="1" si="389"/>
        <v/>
      </c>
      <c r="FF447" s="191" t="str">
        <f t="shared" ca="1" si="390"/>
        <v/>
      </c>
      <c r="FG447" s="191" t="str">
        <f t="shared" ca="1" si="391"/>
        <v/>
      </c>
    </row>
    <row r="448" spans="1:163" x14ac:dyDescent="0.2">
      <c r="A448" s="191" t="str">
        <f t="shared" ca="1" si="336"/>
        <v/>
      </c>
      <c r="B448" s="191" t="str">
        <f t="shared" ca="1" si="337"/>
        <v/>
      </c>
      <c r="E448" s="191" t="str">
        <f t="shared" ca="1" si="338"/>
        <v/>
      </c>
      <c r="F448" s="191" t="str">
        <f ca="1">IF(補足!F447="","",REPT("0",3-LEN(補足!F447))&amp;補足!F447)</f>
        <v/>
      </c>
      <c r="O448" s="191" t="str">
        <f t="shared" ca="1" si="339"/>
        <v/>
      </c>
      <c r="P448" s="191" t="str">
        <f t="shared" ca="1" si="340"/>
        <v/>
      </c>
      <c r="Q448" s="191" t="str">
        <f t="shared" ca="1" si="341"/>
        <v/>
      </c>
      <c r="R448" s="191" t="str">
        <f t="shared" ca="1" si="342"/>
        <v/>
      </c>
      <c r="S448" s="191" t="str">
        <f t="shared" ca="1" si="343"/>
        <v/>
      </c>
      <c r="T448" s="191" t="str">
        <f t="shared" ca="1" si="344"/>
        <v/>
      </c>
      <c r="U448" s="191" t="str">
        <f t="shared" ca="1" si="345"/>
        <v/>
      </c>
      <c r="AA448" s="191" t="str">
        <f t="shared" ca="1" si="346"/>
        <v/>
      </c>
      <c r="AB448" s="191" t="str">
        <f t="shared" ca="1" si="347"/>
        <v/>
      </c>
      <c r="AC448" s="191" t="str">
        <f t="shared" ca="1" si="348"/>
        <v/>
      </c>
      <c r="AD448" s="191" t="str">
        <f t="shared" ca="1" si="349"/>
        <v/>
      </c>
      <c r="AE448" s="191" t="str">
        <f t="shared" ca="1" si="350"/>
        <v/>
      </c>
      <c r="AF448" s="191" t="str">
        <f t="shared" ca="1" si="351"/>
        <v/>
      </c>
      <c r="AG448" s="191" t="str">
        <f t="shared" ca="1" si="352"/>
        <v/>
      </c>
      <c r="AH448" s="191" t="str">
        <f t="shared" ca="1" si="353"/>
        <v/>
      </c>
      <c r="AI448" s="191" t="str">
        <f t="shared" ca="1" si="354"/>
        <v/>
      </c>
      <c r="AJ448" s="191" t="str">
        <f t="shared" ca="1" si="355"/>
        <v/>
      </c>
      <c r="AO448" s="191" t="str">
        <f t="shared" ca="1" si="356"/>
        <v/>
      </c>
      <c r="BA448" s="191" t="str">
        <f t="shared" ca="1" si="357"/>
        <v/>
      </c>
      <c r="BB448" s="191" t="str">
        <f t="shared" ca="1" si="358"/>
        <v/>
      </c>
      <c r="BC448" s="191" t="str">
        <f t="shared" ca="1" si="359"/>
        <v/>
      </c>
      <c r="BD448" s="191" t="str">
        <f t="shared" ca="1" si="360"/>
        <v/>
      </c>
      <c r="BE448" s="191" t="str">
        <f t="shared" ca="1" si="361"/>
        <v/>
      </c>
      <c r="BF448" s="191" t="str">
        <f t="shared" ca="1" si="362"/>
        <v/>
      </c>
      <c r="BG448" s="191" t="str">
        <f t="shared" ca="1" si="363"/>
        <v/>
      </c>
      <c r="BH448" s="191" t="str">
        <f t="shared" ca="1" si="364"/>
        <v/>
      </c>
      <c r="BI448" s="191" t="str">
        <f t="shared" ca="1" si="365"/>
        <v/>
      </c>
      <c r="BJ448" s="191" t="str">
        <f t="shared" ca="1" si="366"/>
        <v/>
      </c>
      <c r="BV448" s="191" t="str">
        <f t="shared" ca="1" si="367"/>
        <v/>
      </c>
      <c r="BW448" s="191" t="str">
        <f t="shared" ca="1" si="368"/>
        <v/>
      </c>
      <c r="BZ448" s="191" t="str">
        <f t="shared" ca="1" si="369"/>
        <v/>
      </c>
      <c r="CA448" s="191" t="str">
        <f t="shared" ca="1" si="370"/>
        <v/>
      </c>
      <c r="CB448" s="191" t="str">
        <f t="shared" ca="1" si="371"/>
        <v/>
      </c>
      <c r="CC448" s="191" t="str">
        <f t="shared" ca="1" si="372"/>
        <v/>
      </c>
      <c r="CL448" s="191" t="str">
        <f t="shared" ca="1" si="373"/>
        <v/>
      </c>
      <c r="CM448" s="191" t="str">
        <f t="shared" ca="1" si="374"/>
        <v/>
      </c>
      <c r="CP448" s="191" t="str">
        <f t="shared" ca="1" si="375"/>
        <v/>
      </c>
      <c r="CQ448" s="191" t="str">
        <f t="shared" ca="1" si="376"/>
        <v/>
      </c>
      <c r="CR448" s="191" t="str">
        <f t="shared" ca="1" si="377"/>
        <v/>
      </c>
      <c r="CS448" s="191" t="str">
        <f t="shared" ca="1" si="378"/>
        <v/>
      </c>
      <c r="CT448" s="191" t="str">
        <f t="shared" ca="1" si="379"/>
        <v/>
      </c>
      <c r="CU448" s="191" t="str">
        <f t="shared" ca="1" si="380"/>
        <v/>
      </c>
      <c r="CV448" s="191" t="str">
        <f t="shared" ca="1" si="381"/>
        <v/>
      </c>
      <c r="ET448" s="191" t="str">
        <f t="shared" ca="1" si="382"/>
        <v/>
      </c>
      <c r="EU448" s="191" t="str">
        <f t="shared" ca="1" si="383"/>
        <v/>
      </c>
      <c r="EV448" s="191" t="str">
        <f t="shared" ca="1" si="384"/>
        <v/>
      </c>
      <c r="EX448" s="191" t="str">
        <f t="shared" ca="1" si="385"/>
        <v/>
      </c>
      <c r="EY448" s="191" t="str">
        <f t="shared" ca="1" si="386"/>
        <v/>
      </c>
      <c r="EZ448" s="191" t="str">
        <f t="shared" ca="1" si="387"/>
        <v/>
      </c>
      <c r="FD448" s="191" t="str">
        <f t="shared" ca="1" si="388"/>
        <v/>
      </c>
      <c r="FE448" s="191" t="str">
        <f t="shared" ca="1" si="389"/>
        <v/>
      </c>
      <c r="FF448" s="191" t="str">
        <f t="shared" ca="1" si="390"/>
        <v/>
      </c>
      <c r="FG448" s="191" t="str">
        <f t="shared" ca="1" si="391"/>
        <v/>
      </c>
    </row>
    <row r="449" spans="1:163" x14ac:dyDescent="0.2">
      <c r="A449" s="191" t="str">
        <f t="shared" ca="1" si="336"/>
        <v/>
      </c>
      <c r="B449" s="191" t="str">
        <f t="shared" ca="1" si="337"/>
        <v/>
      </c>
      <c r="E449" s="191" t="str">
        <f t="shared" ca="1" si="338"/>
        <v/>
      </c>
      <c r="F449" s="191" t="str">
        <f ca="1">IF(補足!F448="","",REPT("0",3-LEN(補足!F448))&amp;補足!F448)</f>
        <v/>
      </c>
      <c r="O449" s="191" t="str">
        <f t="shared" ca="1" si="339"/>
        <v/>
      </c>
      <c r="P449" s="191" t="str">
        <f t="shared" ca="1" si="340"/>
        <v/>
      </c>
      <c r="Q449" s="191" t="str">
        <f t="shared" ca="1" si="341"/>
        <v/>
      </c>
      <c r="R449" s="191" t="str">
        <f t="shared" ca="1" si="342"/>
        <v/>
      </c>
      <c r="S449" s="191" t="str">
        <f t="shared" ca="1" si="343"/>
        <v/>
      </c>
      <c r="T449" s="191" t="str">
        <f t="shared" ca="1" si="344"/>
        <v/>
      </c>
      <c r="U449" s="191" t="str">
        <f t="shared" ca="1" si="345"/>
        <v/>
      </c>
      <c r="AA449" s="191" t="str">
        <f t="shared" ca="1" si="346"/>
        <v/>
      </c>
      <c r="AB449" s="191" t="str">
        <f t="shared" ca="1" si="347"/>
        <v/>
      </c>
      <c r="AC449" s="191" t="str">
        <f t="shared" ca="1" si="348"/>
        <v/>
      </c>
      <c r="AD449" s="191" t="str">
        <f t="shared" ca="1" si="349"/>
        <v/>
      </c>
      <c r="AE449" s="191" t="str">
        <f t="shared" ca="1" si="350"/>
        <v/>
      </c>
      <c r="AF449" s="191" t="str">
        <f t="shared" ca="1" si="351"/>
        <v/>
      </c>
      <c r="AG449" s="191" t="str">
        <f t="shared" ca="1" si="352"/>
        <v/>
      </c>
      <c r="AH449" s="191" t="str">
        <f t="shared" ca="1" si="353"/>
        <v/>
      </c>
      <c r="AI449" s="191" t="str">
        <f t="shared" ca="1" si="354"/>
        <v/>
      </c>
      <c r="AJ449" s="191" t="str">
        <f t="shared" ca="1" si="355"/>
        <v/>
      </c>
      <c r="AO449" s="191" t="str">
        <f t="shared" ca="1" si="356"/>
        <v/>
      </c>
      <c r="BA449" s="191" t="str">
        <f t="shared" ca="1" si="357"/>
        <v/>
      </c>
      <c r="BB449" s="191" t="str">
        <f t="shared" ca="1" si="358"/>
        <v/>
      </c>
      <c r="BC449" s="191" t="str">
        <f t="shared" ca="1" si="359"/>
        <v/>
      </c>
      <c r="BD449" s="191" t="str">
        <f t="shared" ca="1" si="360"/>
        <v/>
      </c>
      <c r="BE449" s="191" t="str">
        <f t="shared" ca="1" si="361"/>
        <v/>
      </c>
      <c r="BF449" s="191" t="str">
        <f t="shared" ca="1" si="362"/>
        <v/>
      </c>
      <c r="BG449" s="191" t="str">
        <f t="shared" ca="1" si="363"/>
        <v/>
      </c>
      <c r="BH449" s="191" t="str">
        <f t="shared" ca="1" si="364"/>
        <v/>
      </c>
      <c r="BI449" s="191" t="str">
        <f t="shared" ca="1" si="365"/>
        <v/>
      </c>
      <c r="BJ449" s="191" t="str">
        <f t="shared" ca="1" si="366"/>
        <v/>
      </c>
      <c r="BV449" s="191" t="str">
        <f t="shared" ca="1" si="367"/>
        <v/>
      </c>
      <c r="BW449" s="191" t="str">
        <f t="shared" ca="1" si="368"/>
        <v/>
      </c>
      <c r="BZ449" s="191" t="str">
        <f t="shared" ca="1" si="369"/>
        <v/>
      </c>
      <c r="CA449" s="191" t="str">
        <f t="shared" ca="1" si="370"/>
        <v/>
      </c>
      <c r="CB449" s="191" t="str">
        <f t="shared" ca="1" si="371"/>
        <v/>
      </c>
      <c r="CC449" s="191" t="str">
        <f t="shared" ca="1" si="372"/>
        <v/>
      </c>
      <c r="CL449" s="191" t="str">
        <f t="shared" ca="1" si="373"/>
        <v/>
      </c>
      <c r="CM449" s="191" t="str">
        <f t="shared" ca="1" si="374"/>
        <v/>
      </c>
      <c r="CP449" s="191" t="str">
        <f t="shared" ca="1" si="375"/>
        <v/>
      </c>
      <c r="CQ449" s="191" t="str">
        <f t="shared" ca="1" si="376"/>
        <v/>
      </c>
      <c r="CR449" s="191" t="str">
        <f t="shared" ca="1" si="377"/>
        <v/>
      </c>
      <c r="CS449" s="191" t="str">
        <f t="shared" ca="1" si="378"/>
        <v/>
      </c>
      <c r="CT449" s="191" t="str">
        <f t="shared" ca="1" si="379"/>
        <v/>
      </c>
      <c r="CU449" s="191" t="str">
        <f t="shared" ca="1" si="380"/>
        <v/>
      </c>
      <c r="CV449" s="191" t="str">
        <f t="shared" ca="1" si="381"/>
        <v/>
      </c>
      <c r="ET449" s="191" t="str">
        <f t="shared" ca="1" si="382"/>
        <v/>
      </c>
      <c r="EU449" s="191" t="str">
        <f t="shared" ca="1" si="383"/>
        <v/>
      </c>
      <c r="EV449" s="191" t="str">
        <f t="shared" ca="1" si="384"/>
        <v/>
      </c>
      <c r="EX449" s="191" t="str">
        <f t="shared" ca="1" si="385"/>
        <v/>
      </c>
      <c r="EY449" s="191" t="str">
        <f t="shared" ca="1" si="386"/>
        <v/>
      </c>
      <c r="EZ449" s="191" t="str">
        <f t="shared" ca="1" si="387"/>
        <v/>
      </c>
      <c r="FD449" s="191" t="str">
        <f t="shared" ca="1" si="388"/>
        <v/>
      </c>
      <c r="FE449" s="191" t="str">
        <f t="shared" ca="1" si="389"/>
        <v/>
      </c>
      <c r="FF449" s="191" t="str">
        <f t="shared" ca="1" si="390"/>
        <v/>
      </c>
      <c r="FG449" s="191" t="str">
        <f t="shared" ca="1" si="391"/>
        <v/>
      </c>
    </row>
    <row r="450" spans="1:163" x14ac:dyDescent="0.2">
      <c r="A450" s="191" t="str">
        <f t="shared" ca="1" si="336"/>
        <v/>
      </c>
      <c r="B450" s="191" t="str">
        <f t="shared" ca="1" si="337"/>
        <v/>
      </c>
      <c r="E450" s="191" t="str">
        <f t="shared" ca="1" si="338"/>
        <v/>
      </c>
      <c r="F450" s="191" t="str">
        <f ca="1">IF(補足!F449="","",REPT("0",3-LEN(補足!F449))&amp;補足!F449)</f>
        <v/>
      </c>
      <c r="O450" s="191" t="str">
        <f t="shared" ca="1" si="339"/>
        <v/>
      </c>
      <c r="P450" s="191" t="str">
        <f t="shared" ca="1" si="340"/>
        <v/>
      </c>
      <c r="Q450" s="191" t="str">
        <f t="shared" ca="1" si="341"/>
        <v/>
      </c>
      <c r="R450" s="191" t="str">
        <f t="shared" ca="1" si="342"/>
        <v/>
      </c>
      <c r="S450" s="191" t="str">
        <f t="shared" ca="1" si="343"/>
        <v/>
      </c>
      <c r="T450" s="191" t="str">
        <f t="shared" ca="1" si="344"/>
        <v/>
      </c>
      <c r="U450" s="191" t="str">
        <f t="shared" ca="1" si="345"/>
        <v/>
      </c>
      <c r="AA450" s="191" t="str">
        <f t="shared" ca="1" si="346"/>
        <v/>
      </c>
      <c r="AB450" s="191" t="str">
        <f t="shared" ca="1" si="347"/>
        <v/>
      </c>
      <c r="AC450" s="191" t="str">
        <f t="shared" ca="1" si="348"/>
        <v/>
      </c>
      <c r="AD450" s="191" t="str">
        <f t="shared" ca="1" si="349"/>
        <v/>
      </c>
      <c r="AE450" s="191" t="str">
        <f t="shared" ca="1" si="350"/>
        <v/>
      </c>
      <c r="AF450" s="191" t="str">
        <f t="shared" ca="1" si="351"/>
        <v/>
      </c>
      <c r="AG450" s="191" t="str">
        <f t="shared" ca="1" si="352"/>
        <v/>
      </c>
      <c r="AH450" s="191" t="str">
        <f t="shared" ca="1" si="353"/>
        <v/>
      </c>
      <c r="AI450" s="191" t="str">
        <f t="shared" ca="1" si="354"/>
        <v/>
      </c>
      <c r="AJ450" s="191" t="str">
        <f t="shared" ca="1" si="355"/>
        <v/>
      </c>
      <c r="AO450" s="191" t="str">
        <f t="shared" ca="1" si="356"/>
        <v/>
      </c>
      <c r="BA450" s="191" t="str">
        <f t="shared" ca="1" si="357"/>
        <v/>
      </c>
      <c r="BB450" s="191" t="str">
        <f t="shared" ca="1" si="358"/>
        <v/>
      </c>
      <c r="BC450" s="191" t="str">
        <f t="shared" ca="1" si="359"/>
        <v/>
      </c>
      <c r="BD450" s="191" t="str">
        <f t="shared" ca="1" si="360"/>
        <v/>
      </c>
      <c r="BE450" s="191" t="str">
        <f t="shared" ca="1" si="361"/>
        <v/>
      </c>
      <c r="BF450" s="191" t="str">
        <f t="shared" ca="1" si="362"/>
        <v/>
      </c>
      <c r="BG450" s="191" t="str">
        <f t="shared" ca="1" si="363"/>
        <v/>
      </c>
      <c r="BH450" s="191" t="str">
        <f t="shared" ca="1" si="364"/>
        <v/>
      </c>
      <c r="BI450" s="191" t="str">
        <f t="shared" ca="1" si="365"/>
        <v/>
      </c>
      <c r="BJ450" s="191" t="str">
        <f t="shared" ca="1" si="366"/>
        <v/>
      </c>
      <c r="BV450" s="191" t="str">
        <f t="shared" ca="1" si="367"/>
        <v/>
      </c>
      <c r="BW450" s="191" t="str">
        <f t="shared" ca="1" si="368"/>
        <v/>
      </c>
      <c r="BZ450" s="191" t="str">
        <f t="shared" ca="1" si="369"/>
        <v/>
      </c>
      <c r="CA450" s="191" t="str">
        <f t="shared" ca="1" si="370"/>
        <v/>
      </c>
      <c r="CB450" s="191" t="str">
        <f t="shared" ca="1" si="371"/>
        <v/>
      </c>
      <c r="CC450" s="191" t="str">
        <f t="shared" ca="1" si="372"/>
        <v/>
      </c>
      <c r="CL450" s="191" t="str">
        <f t="shared" ca="1" si="373"/>
        <v/>
      </c>
      <c r="CM450" s="191" t="str">
        <f t="shared" ca="1" si="374"/>
        <v/>
      </c>
      <c r="CP450" s="191" t="str">
        <f t="shared" ca="1" si="375"/>
        <v/>
      </c>
      <c r="CQ450" s="191" t="str">
        <f t="shared" ca="1" si="376"/>
        <v/>
      </c>
      <c r="CR450" s="191" t="str">
        <f t="shared" ca="1" si="377"/>
        <v/>
      </c>
      <c r="CS450" s="191" t="str">
        <f t="shared" ca="1" si="378"/>
        <v/>
      </c>
      <c r="CT450" s="191" t="str">
        <f t="shared" ca="1" si="379"/>
        <v/>
      </c>
      <c r="CU450" s="191" t="str">
        <f t="shared" ca="1" si="380"/>
        <v/>
      </c>
      <c r="CV450" s="191" t="str">
        <f t="shared" ca="1" si="381"/>
        <v/>
      </c>
      <c r="ET450" s="191" t="str">
        <f t="shared" ca="1" si="382"/>
        <v/>
      </c>
      <c r="EU450" s="191" t="str">
        <f t="shared" ca="1" si="383"/>
        <v/>
      </c>
      <c r="EV450" s="191" t="str">
        <f t="shared" ca="1" si="384"/>
        <v/>
      </c>
      <c r="EX450" s="191" t="str">
        <f t="shared" ca="1" si="385"/>
        <v/>
      </c>
      <c r="EY450" s="191" t="str">
        <f t="shared" ca="1" si="386"/>
        <v/>
      </c>
      <c r="EZ450" s="191" t="str">
        <f t="shared" ca="1" si="387"/>
        <v/>
      </c>
      <c r="FD450" s="191" t="str">
        <f t="shared" ca="1" si="388"/>
        <v/>
      </c>
      <c r="FE450" s="191" t="str">
        <f t="shared" ca="1" si="389"/>
        <v/>
      </c>
      <c r="FF450" s="191" t="str">
        <f t="shared" ca="1" si="390"/>
        <v/>
      </c>
      <c r="FG450" s="191" t="str">
        <f t="shared" ca="1" si="391"/>
        <v/>
      </c>
    </row>
    <row r="451" spans="1:163" x14ac:dyDescent="0.2">
      <c r="A451" s="191" t="str">
        <f t="shared" ref="A451:A514" ca="1" si="392">IF($F451="","","03")</f>
        <v/>
      </c>
      <c r="B451" s="191" t="str">
        <f t="shared" ref="B451:B514" ca="1" si="393">IF($A451="03",ASC($B$2),"")</f>
        <v/>
      </c>
      <c r="E451" s="191" t="str">
        <f t="shared" ref="E451:E514" ca="1" si="394">IF($A451="03",ASC($E$2),"")</f>
        <v/>
      </c>
      <c r="F451" s="191" t="str">
        <f ca="1">IF(補足!F450="","",REPT("0",3-LEN(補足!F450))&amp;補足!F450)</f>
        <v/>
      </c>
      <c r="O451" s="191" t="str">
        <f t="shared" ref="O451:O514" ca="1" si="395">IF($A451="03",T($O$2),"")</f>
        <v/>
      </c>
      <c r="P451" s="191" t="str">
        <f t="shared" ref="P451:P514" ca="1" si="396">IF($A451="03",ASC($P$2),"")</f>
        <v/>
      </c>
      <c r="Q451" s="191" t="str">
        <f t="shared" ref="Q451:Q514" ca="1" si="397">IF($A451="03",ASC($Q$2),"")</f>
        <v/>
      </c>
      <c r="R451" s="191" t="str">
        <f t="shared" ref="R451:R514" ca="1" si="398">IF($A451="03",T($R$2),"")</f>
        <v/>
      </c>
      <c r="S451" s="191" t="str">
        <f t="shared" ref="S451:S514" ca="1" si="399">IF($A451="03",ASC($S$2),"")</f>
        <v/>
      </c>
      <c r="T451" s="191" t="str">
        <f t="shared" ref="T451:T514" ca="1" si="400">IF($A451="03",ASC($T$2),"")</f>
        <v/>
      </c>
      <c r="U451" s="191" t="str">
        <f t="shared" ref="U451:U514" ca="1" si="401">IF($A451="03",ASC($U$2),"")</f>
        <v/>
      </c>
      <c r="AA451" s="191" t="str">
        <f t="shared" ref="AA451:AA514" ca="1" si="402">IF($A451="03",T($AA$2),"")</f>
        <v/>
      </c>
      <c r="AB451" s="191" t="str">
        <f t="shared" ref="AB451:AB514" ca="1" si="403">IF($A451="03",ASC($AB$2),"")</f>
        <v/>
      </c>
      <c r="AC451" s="191" t="str">
        <f t="shared" ref="AC451:AC514" ca="1" si="404">IF($A451="03",T($AC$2),"")</f>
        <v/>
      </c>
      <c r="AD451" s="191" t="str">
        <f t="shared" ref="AD451:AD514" ca="1" si="405">IF($A451="03",ASC($AD$2),"")</f>
        <v/>
      </c>
      <c r="AE451" s="191" t="str">
        <f t="shared" ref="AE451:AE514" ca="1" si="406">IF($A451="03",ASC($AE$2),"")</f>
        <v/>
      </c>
      <c r="AF451" s="191" t="str">
        <f t="shared" ref="AF451:AF514" ca="1" si="407">IF($A451="03",T($AF$2),"")</f>
        <v/>
      </c>
      <c r="AG451" s="191" t="str">
        <f t="shared" ref="AG451:AG514" ca="1" si="408">IF($A451="03",T($AG$2),"")</f>
        <v/>
      </c>
      <c r="AH451" s="191" t="str">
        <f t="shared" ref="AH451:AH514" ca="1" si="409">IF($A451="03",ASC($AH$2),"")</f>
        <v/>
      </c>
      <c r="AI451" s="191" t="str">
        <f t="shared" ref="AI451:AI514" ca="1" si="410">IF($A451="03",ASC($AI$2),"")</f>
        <v/>
      </c>
      <c r="AJ451" s="191" t="str">
        <f t="shared" ref="AJ451:AJ514" ca="1" si="411">IF($A451="03",ASC($AJ$2),"")</f>
        <v/>
      </c>
      <c r="AO451" s="191" t="str">
        <f t="shared" ref="AO451:AO514" ca="1" si="412">IF($A451="03",T($AO$2),"")</f>
        <v/>
      </c>
      <c r="BA451" s="191" t="str">
        <f t="shared" ref="BA451:BA514" ca="1" si="413">IF($A451="03",ASC($BA$2),"")</f>
        <v/>
      </c>
      <c r="BB451" s="191" t="str">
        <f t="shared" ref="BB451:BB514" ca="1" si="414">IF($A451="03",T($BB$2),"")</f>
        <v/>
      </c>
      <c r="BC451" s="191" t="str">
        <f t="shared" ref="BC451:BC514" ca="1" si="415">IF($A451="03",ASC($BC$2),"")</f>
        <v/>
      </c>
      <c r="BD451" s="191" t="str">
        <f t="shared" ref="BD451:BD514" ca="1" si="416">IF($A451="03",ASC($BD$2),"")</f>
        <v/>
      </c>
      <c r="BE451" s="191" t="str">
        <f t="shared" ref="BE451:BE514" ca="1" si="417">IF($A451="03",T($BE$2),"")</f>
        <v/>
      </c>
      <c r="BF451" s="191" t="str">
        <f t="shared" ref="BF451:BF514" ca="1" si="418">IF($A451="03",ASC($BF$2),"")</f>
        <v/>
      </c>
      <c r="BG451" s="191" t="str">
        <f t="shared" ref="BG451:BG514" ca="1" si="419">IF($A451="03",ASC($BG$2),"")</f>
        <v/>
      </c>
      <c r="BH451" s="191" t="str">
        <f t="shared" ref="BH451:BH514" ca="1" si="420">IF($A451="03",ASC($BH$2),"")</f>
        <v/>
      </c>
      <c r="BI451" s="191" t="str">
        <f t="shared" ref="BI451:BI514" ca="1" si="421">IF($A451="03",T($BI$2),"")</f>
        <v/>
      </c>
      <c r="BJ451" s="191" t="str">
        <f t="shared" ref="BJ451:BJ514" ca="1" si="422">IF($A451="03",ASC($BJ$2),"")</f>
        <v/>
      </c>
      <c r="BV451" s="191" t="str">
        <f t="shared" ref="BV451:BV514" ca="1" si="423">IF($A451="03",T($BV$2),"")</f>
        <v/>
      </c>
      <c r="BW451" s="191" t="str">
        <f t="shared" ref="BW451:BW514" ca="1" si="424">IF($A451="03",ASC($BW$2),"")</f>
        <v/>
      </c>
      <c r="BZ451" s="191" t="str">
        <f t="shared" ref="BZ451:BZ514" ca="1" si="425">IF($A451="03",T($BZ$2),"")</f>
        <v/>
      </c>
      <c r="CA451" s="191" t="str">
        <f t="shared" ref="CA451:CA514" ca="1" si="426">IF($A451="03",ASC($CA$2),"")</f>
        <v/>
      </c>
      <c r="CB451" s="191" t="str">
        <f t="shared" ref="CB451:CB514" ca="1" si="427">IF($A451="03",ASC($CB$2),"")</f>
        <v/>
      </c>
      <c r="CC451" s="191" t="str">
        <f t="shared" ref="CC451:CC514" ca="1" si="428">IF($A451="03",ASC($CC$2),"")</f>
        <v/>
      </c>
      <c r="CL451" s="191" t="str">
        <f t="shared" ref="CL451:CL514" ca="1" si="429">IF($A451="03",T($CL$2),"")</f>
        <v/>
      </c>
      <c r="CM451" s="191" t="str">
        <f t="shared" ref="CM451:CM514" ca="1" si="430">IF($A451="03",ASC($CM$2),"")</f>
        <v/>
      </c>
      <c r="CP451" s="191" t="str">
        <f t="shared" ref="CP451:CP514" ca="1" si="431">IF($A451="03",T($CP$2),"")</f>
        <v/>
      </c>
      <c r="CQ451" s="191" t="str">
        <f t="shared" ref="CQ451:CQ514" ca="1" si="432">IF($A451="03",ASC($CQ$2),"")</f>
        <v/>
      </c>
      <c r="CR451" s="191" t="str">
        <f t="shared" ref="CR451:CR514" ca="1" si="433">IF($A451="03",ASC($CR$2),"")</f>
        <v/>
      </c>
      <c r="CS451" s="191" t="str">
        <f t="shared" ref="CS451:CS514" ca="1" si="434">IF($A451="03",ASC($CS$2),"")</f>
        <v/>
      </c>
      <c r="CT451" s="191" t="str">
        <f t="shared" ref="CT451:CT514" ca="1" si="435">IF($A451="03",T($CT$2),"")</f>
        <v/>
      </c>
      <c r="CU451" s="191" t="str">
        <f t="shared" ref="CU451:CU514" ca="1" si="436">IF($A451="03",ASC($CU$2),"")</f>
        <v/>
      </c>
      <c r="CV451" s="191" t="str">
        <f t="shared" ref="CV451:CV514" ca="1" si="437">IF($A451="03",ASC($CV$2),"")</f>
        <v/>
      </c>
      <c r="ET451" s="191" t="str">
        <f t="shared" ref="ET451:ET514" ca="1" si="438">IF($A451="03",ASC($ET$2),"")</f>
        <v/>
      </c>
      <c r="EU451" s="191" t="str">
        <f t="shared" ref="EU451:EU514" ca="1" si="439">IF($A451="03",T($EU$2),"")</f>
        <v/>
      </c>
      <c r="EV451" s="191" t="str">
        <f t="shared" ref="EV451:EV514" ca="1" si="440">IF($A451="03",ASC($EV$2),"")</f>
        <v/>
      </c>
      <c r="EX451" s="191" t="str">
        <f t="shared" ref="EX451:EX514" ca="1" si="441">IF($A451="03",ASC($EX$2),"")</f>
        <v/>
      </c>
      <c r="EY451" s="191" t="str">
        <f t="shared" ref="EY451:EY514" ca="1" si="442">IF($A451="03",ASC($EY$2),"")</f>
        <v/>
      </c>
      <c r="EZ451" s="191" t="str">
        <f t="shared" ref="EZ451:EZ514" ca="1" si="443">IF($A451="03",ASC($EZ$2),"")</f>
        <v/>
      </c>
      <c r="FD451" s="191" t="str">
        <f t="shared" ref="FD451:FD514" ca="1" si="444">IF($A451="03",ASC($FD$2),"")</f>
        <v/>
      </c>
      <c r="FE451" s="191" t="str">
        <f t="shared" ref="FE451:FE514" ca="1" si="445">IF($A451="03",T($FE$2),"")</f>
        <v/>
      </c>
      <c r="FF451" s="191" t="str">
        <f t="shared" ref="FF451:FF514" ca="1" si="446">IF($A451="03",ASC($FF$2),"")</f>
        <v/>
      </c>
      <c r="FG451" s="191" t="str">
        <f t="shared" ref="FG451:FG514" ca="1" si="447">IF($A451="03",ASC($FG$2),"")</f>
        <v/>
      </c>
    </row>
    <row r="452" spans="1:163" x14ac:dyDescent="0.2">
      <c r="A452" s="191" t="str">
        <f t="shared" ca="1" si="392"/>
        <v/>
      </c>
      <c r="B452" s="191" t="str">
        <f t="shared" ca="1" si="393"/>
        <v/>
      </c>
      <c r="E452" s="191" t="str">
        <f t="shared" ca="1" si="394"/>
        <v/>
      </c>
      <c r="F452" s="191" t="str">
        <f ca="1">IF(補足!F451="","",REPT("0",3-LEN(補足!F451))&amp;補足!F451)</f>
        <v/>
      </c>
      <c r="O452" s="191" t="str">
        <f t="shared" ca="1" si="395"/>
        <v/>
      </c>
      <c r="P452" s="191" t="str">
        <f t="shared" ca="1" si="396"/>
        <v/>
      </c>
      <c r="Q452" s="191" t="str">
        <f t="shared" ca="1" si="397"/>
        <v/>
      </c>
      <c r="R452" s="191" t="str">
        <f t="shared" ca="1" si="398"/>
        <v/>
      </c>
      <c r="S452" s="191" t="str">
        <f t="shared" ca="1" si="399"/>
        <v/>
      </c>
      <c r="T452" s="191" t="str">
        <f t="shared" ca="1" si="400"/>
        <v/>
      </c>
      <c r="U452" s="191" t="str">
        <f t="shared" ca="1" si="401"/>
        <v/>
      </c>
      <c r="AA452" s="191" t="str">
        <f t="shared" ca="1" si="402"/>
        <v/>
      </c>
      <c r="AB452" s="191" t="str">
        <f t="shared" ca="1" si="403"/>
        <v/>
      </c>
      <c r="AC452" s="191" t="str">
        <f t="shared" ca="1" si="404"/>
        <v/>
      </c>
      <c r="AD452" s="191" t="str">
        <f t="shared" ca="1" si="405"/>
        <v/>
      </c>
      <c r="AE452" s="191" t="str">
        <f t="shared" ca="1" si="406"/>
        <v/>
      </c>
      <c r="AF452" s="191" t="str">
        <f t="shared" ca="1" si="407"/>
        <v/>
      </c>
      <c r="AG452" s="191" t="str">
        <f t="shared" ca="1" si="408"/>
        <v/>
      </c>
      <c r="AH452" s="191" t="str">
        <f t="shared" ca="1" si="409"/>
        <v/>
      </c>
      <c r="AI452" s="191" t="str">
        <f t="shared" ca="1" si="410"/>
        <v/>
      </c>
      <c r="AJ452" s="191" t="str">
        <f t="shared" ca="1" si="411"/>
        <v/>
      </c>
      <c r="AO452" s="191" t="str">
        <f t="shared" ca="1" si="412"/>
        <v/>
      </c>
      <c r="BA452" s="191" t="str">
        <f t="shared" ca="1" si="413"/>
        <v/>
      </c>
      <c r="BB452" s="191" t="str">
        <f t="shared" ca="1" si="414"/>
        <v/>
      </c>
      <c r="BC452" s="191" t="str">
        <f t="shared" ca="1" si="415"/>
        <v/>
      </c>
      <c r="BD452" s="191" t="str">
        <f t="shared" ca="1" si="416"/>
        <v/>
      </c>
      <c r="BE452" s="191" t="str">
        <f t="shared" ca="1" si="417"/>
        <v/>
      </c>
      <c r="BF452" s="191" t="str">
        <f t="shared" ca="1" si="418"/>
        <v/>
      </c>
      <c r="BG452" s="191" t="str">
        <f t="shared" ca="1" si="419"/>
        <v/>
      </c>
      <c r="BH452" s="191" t="str">
        <f t="shared" ca="1" si="420"/>
        <v/>
      </c>
      <c r="BI452" s="191" t="str">
        <f t="shared" ca="1" si="421"/>
        <v/>
      </c>
      <c r="BJ452" s="191" t="str">
        <f t="shared" ca="1" si="422"/>
        <v/>
      </c>
      <c r="BV452" s="191" t="str">
        <f t="shared" ca="1" si="423"/>
        <v/>
      </c>
      <c r="BW452" s="191" t="str">
        <f t="shared" ca="1" si="424"/>
        <v/>
      </c>
      <c r="BZ452" s="191" t="str">
        <f t="shared" ca="1" si="425"/>
        <v/>
      </c>
      <c r="CA452" s="191" t="str">
        <f t="shared" ca="1" si="426"/>
        <v/>
      </c>
      <c r="CB452" s="191" t="str">
        <f t="shared" ca="1" si="427"/>
        <v/>
      </c>
      <c r="CC452" s="191" t="str">
        <f t="shared" ca="1" si="428"/>
        <v/>
      </c>
      <c r="CL452" s="191" t="str">
        <f t="shared" ca="1" si="429"/>
        <v/>
      </c>
      <c r="CM452" s="191" t="str">
        <f t="shared" ca="1" si="430"/>
        <v/>
      </c>
      <c r="CP452" s="191" t="str">
        <f t="shared" ca="1" si="431"/>
        <v/>
      </c>
      <c r="CQ452" s="191" t="str">
        <f t="shared" ca="1" si="432"/>
        <v/>
      </c>
      <c r="CR452" s="191" t="str">
        <f t="shared" ca="1" si="433"/>
        <v/>
      </c>
      <c r="CS452" s="191" t="str">
        <f t="shared" ca="1" si="434"/>
        <v/>
      </c>
      <c r="CT452" s="191" t="str">
        <f t="shared" ca="1" si="435"/>
        <v/>
      </c>
      <c r="CU452" s="191" t="str">
        <f t="shared" ca="1" si="436"/>
        <v/>
      </c>
      <c r="CV452" s="191" t="str">
        <f t="shared" ca="1" si="437"/>
        <v/>
      </c>
      <c r="ET452" s="191" t="str">
        <f t="shared" ca="1" si="438"/>
        <v/>
      </c>
      <c r="EU452" s="191" t="str">
        <f t="shared" ca="1" si="439"/>
        <v/>
      </c>
      <c r="EV452" s="191" t="str">
        <f t="shared" ca="1" si="440"/>
        <v/>
      </c>
      <c r="EX452" s="191" t="str">
        <f t="shared" ca="1" si="441"/>
        <v/>
      </c>
      <c r="EY452" s="191" t="str">
        <f t="shared" ca="1" si="442"/>
        <v/>
      </c>
      <c r="EZ452" s="191" t="str">
        <f t="shared" ca="1" si="443"/>
        <v/>
      </c>
      <c r="FD452" s="191" t="str">
        <f t="shared" ca="1" si="444"/>
        <v/>
      </c>
      <c r="FE452" s="191" t="str">
        <f t="shared" ca="1" si="445"/>
        <v/>
      </c>
      <c r="FF452" s="191" t="str">
        <f t="shared" ca="1" si="446"/>
        <v/>
      </c>
      <c r="FG452" s="191" t="str">
        <f t="shared" ca="1" si="447"/>
        <v/>
      </c>
    </row>
    <row r="453" spans="1:163" x14ac:dyDescent="0.2">
      <c r="A453" s="191" t="str">
        <f t="shared" ca="1" si="392"/>
        <v/>
      </c>
      <c r="B453" s="191" t="str">
        <f t="shared" ca="1" si="393"/>
        <v/>
      </c>
      <c r="E453" s="191" t="str">
        <f t="shared" ca="1" si="394"/>
        <v/>
      </c>
      <c r="F453" s="191" t="str">
        <f ca="1">IF(補足!F452="","",REPT("0",3-LEN(補足!F452))&amp;補足!F452)</f>
        <v/>
      </c>
      <c r="O453" s="191" t="str">
        <f t="shared" ca="1" si="395"/>
        <v/>
      </c>
      <c r="P453" s="191" t="str">
        <f t="shared" ca="1" si="396"/>
        <v/>
      </c>
      <c r="Q453" s="191" t="str">
        <f t="shared" ca="1" si="397"/>
        <v/>
      </c>
      <c r="R453" s="191" t="str">
        <f t="shared" ca="1" si="398"/>
        <v/>
      </c>
      <c r="S453" s="191" t="str">
        <f t="shared" ca="1" si="399"/>
        <v/>
      </c>
      <c r="T453" s="191" t="str">
        <f t="shared" ca="1" si="400"/>
        <v/>
      </c>
      <c r="U453" s="191" t="str">
        <f t="shared" ca="1" si="401"/>
        <v/>
      </c>
      <c r="AA453" s="191" t="str">
        <f t="shared" ca="1" si="402"/>
        <v/>
      </c>
      <c r="AB453" s="191" t="str">
        <f t="shared" ca="1" si="403"/>
        <v/>
      </c>
      <c r="AC453" s="191" t="str">
        <f t="shared" ca="1" si="404"/>
        <v/>
      </c>
      <c r="AD453" s="191" t="str">
        <f t="shared" ca="1" si="405"/>
        <v/>
      </c>
      <c r="AE453" s="191" t="str">
        <f t="shared" ca="1" si="406"/>
        <v/>
      </c>
      <c r="AF453" s="191" t="str">
        <f t="shared" ca="1" si="407"/>
        <v/>
      </c>
      <c r="AG453" s="191" t="str">
        <f t="shared" ca="1" si="408"/>
        <v/>
      </c>
      <c r="AH453" s="191" t="str">
        <f t="shared" ca="1" si="409"/>
        <v/>
      </c>
      <c r="AI453" s="191" t="str">
        <f t="shared" ca="1" si="410"/>
        <v/>
      </c>
      <c r="AJ453" s="191" t="str">
        <f t="shared" ca="1" si="411"/>
        <v/>
      </c>
      <c r="AO453" s="191" t="str">
        <f t="shared" ca="1" si="412"/>
        <v/>
      </c>
      <c r="BA453" s="191" t="str">
        <f t="shared" ca="1" si="413"/>
        <v/>
      </c>
      <c r="BB453" s="191" t="str">
        <f t="shared" ca="1" si="414"/>
        <v/>
      </c>
      <c r="BC453" s="191" t="str">
        <f t="shared" ca="1" si="415"/>
        <v/>
      </c>
      <c r="BD453" s="191" t="str">
        <f t="shared" ca="1" si="416"/>
        <v/>
      </c>
      <c r="BE453" s="191" t="str">
        <f t="shared" ca="1" si="417"/>
        <v/>
      </c>
      <c r="BF453" s="191" t="str">
        <f t="shared" ca="1" si="418"/>
        <v/>
      </c>
      <c r="BG453" s="191" t="str">
        <f t="shared" ca="1" si="419"/>
        <v/>
      </c>
      <c r="BH453" s="191" t="str">
        <f t="shared" ca="1" si="420"/>
        <v/>
      </c>
      <c r="BI453" s="191" t="str">
        <f t="shared" ca="1" si="421"/>
        <v/>
      </c>
      <c r="BJ453" s="191" t="str">
        <f t="shared" ca="1" si="422"/>
        <v/>
      </c>
      <c r="BV453" s="191" t="str">
        <f t="shared" ca="1" si="423"/>
        <v/>
      </c>
      <c r="BW453" s="191" t="str">
        <f t="shared" ca="1" si="424"/>
        <v/>
      </c>
      <c r="BZ453" s="191" t="str">
        <f t="shared" ca="1" si="425"/>
        <v/>
      </c>
      <c r="CA453" s="191" t="str">
        <f t="shared" ca="1" si="426"/>
        <v/>
      </c>
      <c r="CB453" s="191" t="str">
        <f t="shared" ca="1" si="427"/>
        <v/>
      </c>
      <c r="CC453" s="191" t="str">
        <f t="shared" ca="1" si="428"/>
        <v/>
      </c>
      <c r="CL453" s="191" t="str">
        <f t="shared" ca="1" si="429"/>
        <v/>
      </c>
      <c r="CM453" s="191" t="str">
        <f t="shared" ca="1" si="430"/>
        <v/>
      </c>
      <c r="CP453" s="191" t="str">
        <f t="shared" ca="1" si="431"/>
        <v/>
      </c>
      <c r="CQ453" s="191" t="str">
        <f t="shared" ca="1" si="432"/>
        <v/>
      </c>
      <c r="CR453" s="191" t="str">
        <f t="shared" ca="1" si="433"/>
        <v/>
      </c>
      <c r="CS453" s="191" t="str">
        <f t="shared" ca="1" si="434"/>
        <v/>
      </c>
      <c r="CT453" s="191" t="str">
        <f t="shared" ca="1" si="435"/>
        <v/>
      </c>
      <c r="CU453" s="191" t="str">
        <f t="shared" ca="1" si="436"/>
        <v/>
      </c>
      <c r="CV453" s="191" t="str">
        <f t="shared" ca="1" si="437"/>
        <v/>
      </c>
      <c r="ET453" s="191" t="str">
        <f t="shared" ca="1" si="438"/>
        <v/>
      </c>
      <c r="EU453" s="191" t="str">
        <f t="shared" ca="1" si="439"/>
        <v/>
      </c>
      <c r="EV453" s="191" t="str">
        <f t="shared" ca="1" si="440"/>
        <v/>
      </c>
      <c r="EX453" s="191" t="str">
        <f t="shared" ca="1" si="441"/>
        <v/>
      </c>
      <c r="EY453" s="191" t="str">
        <f t="shared" ca="1" si="442"/>
        <v/>
      </c>
      <c r="EZ453" s="191" t="str">
        <f t="shared" ca="1" si="443"/>
        <v/>
      </c>
      <c r="FD453" s="191" t="str">
        <f t="shared" ca="1" si="444"/>
        <v/>
      </c>
      <c r="FE453" s="191" t="str">
        <f t="shared" ca="1" si="445"/>
        <v/>
      </c>
      <c r="FF453" s="191" t="str">
        <f t="shared" ca="1" si="446"/>
        <v/>
      </c>
      <c r="FG453" s="191" t="str">
        <f t="shared" ca="1" si="447"/>
        <v/>
      </c>
    </row>
    <row r="454" spans="1:163" x14ac:dyDescent="0.2">
      <c r="A454" s="191" t="str">
        <f t="shared" ca="1" si="392"/>
        <v/>
      </c>
      <c r="B454" s="191" t="str">
        <f t="shared" ca="1" si="393"/>
        <v/>
      </c>
      <c r="E454" s="191" t="str">
        <f t="shared" ca="1" si="394"/>
        <v/>
      </c>
      <c r="F454" s="191" t="str">
        <f ca="1">IF(補足!F453="","",REPT("0",3-LEN(補足!F453))&amp;補足!F453)</f>
        <v/>
      </c>
      <c r="O454" s="191" t="str">
        <f t="shared" ca="1" si="395"/>
        <v/>
      </c>
      <c r="P454" s="191" t="str">
        <f t="shared" ca="1" si="396"/>
        <v/>
      </c>
      <c r="Q454" s="191" t="str">
        <f t="shared" ca="1" si="397"/>
        <v/>
      </c>
      <c r="R454" s="191" t="str">
        <f t="shared" ca="1" si="398"/>
        <v/>
      </c>
      <c r="S454" s="191" t="str">
        <f t="shared" ca="1" si="399"/>
        <v/>
      </c>
      <c r="T454" s="191" t="str">
        <f t="shared" ca="1" si="400"/>
        <v/>
      </c>
      <c r="U454" s="191" t="str">
        <f t="shared" ca="1" si="401"/>
        <v/>
      </c>
      <c r="AA454" s="191" t="str">
        <f t="shared" ca="1" si="402"/>
        <v/>
      </c>
      <c r="AB454" s="191" t="str">
        <f t="shared" ca="1" si="403"/>
        <v/>
      </c>
      <c r="AC454" s="191" t="str">
        <f t="shared" ca="1" si="404"/>
        <v/>
      </c>
      <c r="AD454" s="191" t="str">
        <f t="shared" ca="1" si="405"/>
        <v/>
      </c>
      <c r="AE454" s="191" t="str">
        <f t="shared" ca="1" si="406"/>
        <v/>
      </c>
      <c r="AF454" s="191" t="str">
        <f t="shared" ca="1" si="407"/>
        <v/>
      </c>
      <c r="AG454" s="191" t="str">
        <f t="shared" ca="1" si="408"/>
        <v/>
      </c>
      <c r="AH454" s="191" t="str">
        <f t="shared" ca="1" si="409"/>
        <v/>
      </c>
      <c r="AI454" s="191" t="str">
        <f t="shared" ca="1" si="410"/>
        <v/>
      </c>
      <c r="AJ454" s="191" t="str">
        <f t="shared" ca="1" si="411"/>
        <v/>
      </c>
      <c r="AO454" s="191" t="str">
        <f t="shared" ca="1" si="412"/>
        <v/>
      </c>
      <c r="BA454" s="191" t="str">
        <f t="shared" ca="1" si="413"/>
        <v/>
      </c>
      <c r="BB454" s="191" t="str">
        <f t="shared" ca="1" si="414"/>
        <v/>
      </c>
      <c r="BC454" s="191" t="str">
        <f t="shared" ca="1" si="415"/>
        <v/>
      </c>
      <c r="BD454" s="191" t="str">
        <f t="shared" ca="1" si="416"/>
        <v/>
      </c>
      <c r="BE454" s="191" t="str">
        <f t="shared" ca="1" si="417"/>
        <v/>
      </c>
      <c r="BF454" s="191" t="str">
        <f t="shared" ca="1" si="418"/>
        <v/>
      </c>
      <c r="BG454" s="191" t="str">
        <f t="shared" ca="1" si="419"/>
        <v/>
      </c>
      <c r="BH454" s="191" t="str">
        <f t="shared" ca="1" si="420"/>
        <v/>
      </c>
      <c r="BI454" s="191" t="str">
        <f t="shared" ca="1" si="421"/>
        <v/>
      </c>
      <c r="BJ454" s="191" t="str">
        <f t="shared" ca="1" si="422"/>
        <v/>
      </c>
      <c r="BV454" s="191" t="str">
        <f t="shared" ca="1" si="423"/>
        <v/>
      </c>
      <c r="BW454" s="191" t="str">
        <f t="shared" ca="1" si="424"/>
        <v/>
      </c>
      <c r="BZ454" s="191" t="str">
        <f t="shared" ca="1" si="425"/>
        <v/>
      </c>
      <c r="CA454" s="191" t="str">
        <f t="shared" ca="1" si="426"/>
        <v/>
      </c>
      <c r="CB454" s="191" t="str">
        <f t="shared" ca="1" si="427"/>
        <v/>
      </c>
      <c r="CC454" s="191" t="str">
        <f t="shared" ca="1" si="428"/>
        <v/>
      </c>
      <c r="CL454" s="191" t="str">
        <f t="shared" ca="1" si="429"/>
        <v/>
      </c>
      <c r="CM454" s="191" t="str">
        <f t="shared" ca="1" si="430"/>
        <v/>
      </c>
      <c r="CP454" s="191" t="str">
        <f t="shared" ca="1" si="431"/>
        <v/>
      </c>
      <c r="CQ454" s="191" t="str">
        <f t="shared" ca="1" si="432"/>
        <v/>
      </c>
      <c r="CR454" s="191" t="str">
        <f t="shared" ca="1" si="433"/>
        <v/>
      </c>
      <c r="CS454" s="191" t="str">
        <f t="shared" ca="1" si="434"/>
        <v/>
      </c>
      <c r="CT454" s="191" t="str">
        <f t="shared" ca="1" si="435"/>
        <v/>
      </c>
      <c r="CU454" s="191" t="str">
        <f t="shared" ca="1" si="436"/>
        <v/>
      </c>
      <c r="CV454" s="191" t="str">
        <f t="shared" ca="1" si="437"/>
        <v/>
      </c>
      <c r="ET454" s="191" t="str">
        <f t="shared" ca="1" si="438"/>
        <v/>
      </c>
      <c r="EU454" s="191" t="str">
        <f t="shared" ca="1" si="439"/>
        <v/>
      </c>
      <c r="EV454" s="191" t="str">
        <f t="shared" ca="1" si="440"/>
        <v/>
      </c>
      <c r="EX454" s="191" t="str">
        <f t="shared" ca="1" si="441"/>
        <v/>
      </c>
      <c r="EY454" s="191" t="str">
        <f t="shared" ca="1" si="442"/>
        <v/>
      </c>
      <c r="EZ454" s="191" t="str">
        <f t="shared" ca="1" si="443"/>
        <v/>
      </c>
      <c r="FD454" s="191" t="str">
        <f t="shared" ca="1" si="444"/>
        <v/>
      </c>
      <c r="FE454" s="191" t="str">
        <f t="shared" ca="1" si="445"/>
        <v/>
      </c>
      <c r="FF454" s="191" t="str">
        <f t="shared" ca="1" si="446"/>
        <v/>
      </c>
      <c r="FG454" s="191" t="str">
        <f t="shared" ca="1" si="447"/>
        <v/>
      </c>
    </row>
    <row r="455" spans="1:163" x14ac:dyDescent="0.2">
      <c r="A455" s="191" t="str">
        <f t="shared" ca="1" si="392"/>
        <v/>
      </c>
      <c r="B455" s="191" t="str">
        <f t="shared" ca="1" si="393"/>
        <v/>
      </c>
      <c r="E455" s="191" t="str">
        <f t="shared" ca="1" si="394"/>
        <v/>
      </c>
      <c r="F455" s="191" t="str">
        <f ca="1">IF(補足!F454="","",REPT("0",3-LEN(補足!F454))&amp;補足!F454)</f>
        <v/>
      </c>
      <c r="O455" s="191" t="str">
        <f t="shared" ca="1" si="395"/>
        <v/>
      </c>
      <c r="P455" s="191" t="str">
        <f t="shared" ca="1" si="396"/>
        <v/>
      </c>
      <c r="Q455" s="191" t="str">
        <f t="shared" ca="1" si="397"/>
        <v/>
      </c>
      <c r="R455" s="191" t="str">
        <f t="shared" ca="1" si="398"/>
        <v/>
      </c>
      <c r="S455" s="191" t="str">
        <f t="shared" ca="1" si="399"/>
        <v/>
      </c>
      <c r="T455" s="191" t="str">
        <f t="shared" ca="1" si="400"/>
        <v/>
      </c>
      <c r="U455" s="191" t="str">
        <f t="shared" ca="1" si="401"/>
        <v/>
      </c>
      <c r="AA455" s="191" t="str">
        <f t="shared" ca="1" si="402"/>
        <v/>
      </c>
      <c r="AB455" s="191" t="str">
        <f t="shared" ca="1" si="403"/>
        <v/>
      </c>
      <c r="AC455" s="191" t="str">
        <f t="shared" ca="1" si="404"/>
        <v/>
      </c>
      <c r="AD455" s="191" t="str">
        <f t="shared" ca="1" si="405"/>
        <v/>
      </c>
      <c r="AE455" s="191" t="str">
        <f t="shared" ca="1" si="406"/>
        <v/>
      </c>
      <c r="AF455" s="191" t="str">
        <f t="shared" ca="1" si="407"/>
        <v/>
      </c>
      <c r="AG455" s="191" t="str">
        <f t="shared" ca="1" si="408"/>
        <v/>
      </c>
      <c r="AH455" s="191" t="str">
        <f t="shared" ca="1" si="409"/>
        <v/>
      </c>
      <c r="AI455" s="191" t="str">
        <f t="shared" ca="1" si="410"/>
        <v/>
      </c>
      <c r="AJ455" s="191" t="str">
        <f t="shared" ca="1" si="411"/>
        <v/>
      </c>
      <c r="AO455" s="191" t="str">
        <f t="shared" ca="1" si="412"/>
        <v/>
      </c>
      <c r="BA455" s="191" t="str">
        <f t="shared" ca="1" si="413"/>
        <v/>
      </c>
      <c r="BB455" s="191" t="str">
        <f t="shared" ca="1" si="414"/>
        <v/>
      </c>
      <c r="BC455" s="191" t="str">
        <f t="shared" ca="1" si="415"/>
        <v/>
      </c>
      <c r="BD455" s="191" t="str">
        <f t="shared" ca="1" si="416"/>
        <v/>
      </c>
      <c r="BE455" s="191" t="str">
        <f t="shared" ca="1" si="417"/>
        <v/>
      </c>
      <c r="BF455" s="191" t="str">
        <f t="shared" ca="1" si="418"/>
        <v/>
      </c>
      <c r="BG455" s="191" t="str">
        <f t="shared" ca="1" si="419"/>
        <v/>
      </c>
      <c r="BH455" s="191" t="str">
        <f t="shared" ca="1" si="420"/>
        <v/>
      </c>
      <c r="BI455" s="191" t="str">
        <f t="shared" ca="1" si="421"/>
        <v/>
      </c>
      <c r="BJ455" s="191" t="str">
        <f t="shared" ca="1" si="422"/>
        <v/>
      </c>
      <c r="BV455" s="191" t="str">
        <f t="shared" ca="1" si="423"/>
        <v/>
      </c>
      <c r="BW455" s="191" t="str">
        <f t="shared" ca="1" si="424"/>
        <v/>
      </c>
      <c r="BZ455" s="191" t="str">
        <f t="shared" ca="1" si="425"/>
        <v/>
      </c>
      <c r="CA455" s="191" t="str">
        <f t="shared" ca="1" si="426"/>
        <v/>
      </c>
      <c r="CB455" s="191" t="str">
        <f t="shared" ca="1" si="427"/>
        <v/>
      </c>
      <c r="CC455" s="191" t="str">
        <f t="shared" ca="1" si="428"/>
        <v/>
      </c>
      <c r="CL455" s="191" t="str">
        <f t="shared" ca="1" si="429"/>
        <v/>
      </c>
      <c r="CM455" s="191" t="str">
        <f t="shared" ca="1" si="430"/>
        <v/>
      </c>
      <c r="CP455" s="191" t="str">
        <f t="shared" ca="1" si="431"/>
        <v/>
      </c>
      <c r="CQ455" s="191" t="str">
        <f t="shared" ca="1" si="432"/>
        <v/>
      </c>
      <c r="CR455" s="191" t="str">
        <f t="shared" ca="1" si="433"/>
        <v/>
      </c>
      <c r="CS455" s="191" t="str">
        <f t="shared" ca="1" si="434"/>
        <v/>
      </c>
      <c r="CT455" s="191" t="str">
        <f t="shared" ca="1" si="435"/>
        <v/>
      </c>
      <c r="CU455" s="191" t="str">
        <f t="shared" ca="1" si="436"/>
        <v/>
      </c>
      <c r="CV455" s="191" t="str">
        <f t="shared" ca="1" si="437"/>
        <v/>
      </c>
      <c r="ET455" s="191" t="str">
        <f t="shared" ca="1" si="438"/>
        <v/>
      </c>
      <c r="EU455" s="191" t="str">
        <f t="shared" ca="1" si="439"/>
        <v/>
      </c>
      <c r="EV455" s="191" t="str">
        <f t="shared" ca="1" si="440"/>
        <v/>
      </c>
      <c r="EX455" s="191" t="str">
        <f t="shared" ca="1" si="441"/>
        <v/>
      </c>
      <c r="EY455" s="191" t="str">
        <f t="shared" ca="1" si="442"/>
        <v/>
      </c>
      <c r="EZ455" s="191" t="str">
        <f t="shared" ca="1" si="443"/>
        <v/>
      </c>
      <c r="FD455" s="191" t="str">
        <f t="shared" ca="1" si="444"/>
        <v/>
      </c>
      <c r="FE455" s="191" t="str">
        <f t="shared" ca="1" si="445"/>
        <v/>
      </c>
      <c r="FF455" s="191" t="str">
        <f t="shared" ca="1" si="446"/>
        <v/>
      </c>
      <c r="FG455" s="191" t="str">
        <f t="shared" ca="1" si="447"/>
        <v/>
      </c>
    </row>
    <row r="456" spans="1:163" x14ac:dyDescent="0.2">
      <c r="A456" s="191" t="str">
        <f t="shared" ca="1" si="392"/>
        <v/>
      </c>
      <c r="B456" s="191" t="str">
        <f t="shared" ca="1" si="393"/>
        <v/>
      </c>
      <c r="E456" s="191" t="str">
        <f t="shared" ca="1" si="394"/>
        <v/>
      </c>
      <c r="F456" s="191" t="str">
        <f ca="1">IF(補足!F455="","",REPT("0",3-LEN(補足!F455))&amp;補足!F455)</f>
        <v/>
      </c>
      <c r="O456" s="191" t="str">
        <f t="shared" ca="1" si="395"/>
        <v/>
      </c>
      <c r="P456" s="191" t="str">
        <f t="shared" ca="1" si="396"/>
        <v/>
      </c>
      <c r="Q456" s="191" t="str">
        <f t="shared" ca="1" si="397"/>
        <v/>
      </c>
      <c r="R456" s="191" t="str">
        <f t="shared" ca="1" si="398"/>
        <v/>
      </c>
      <c r="S456" s="191" t="str">
        <f t="shared" ca="1" si="399"/>
        <v/>
      </c>
      <c r="T456" s="191" t="str">
        <f t="shared" ca="1" si="400"/>
        <v/>
      </c>
      <c r="U456" s="191" t="str">
        <f t="shared" ca="1" si="401"/>
        <v/>
      </c>
      <c r="AA456" s="191" t="str">
        <f t="shared" ca="1" si="402"/>
        <v/>
      </c>
      <c r="AB456" s="191" t="str">
        <f t="shared" ca="1" si="403"/>
        <v/>
      </c>
      <c r="AC456" s="191" t="str">
        <f t="shared" ca="1" si="404"/>
        <v/>
      </c>
      <c r="AD456" s="191" t="str">
        <f t="shared" ca="1" si="405"/>
        <v/>
      </c>
      <c r="AE456" s="191" t="str">
        <f t="shared" ca="1" si="406"/>
        <v/>
      </c>
      <c r="AF456" s="191" t="str">
        <f t="shared" ca="1" si="407"/>
        <v/>
      </c>
      <c r="AG456" s="191" t="str">
        <f t="shared" ca="1" si="408"/>
        <v/>
      </c>
      <c r="AH456" s="191" t="str">
        <f t="shared" ca="1" si="409"/>
        <v/>
      </c>
      <c r="AI456" s="191" t="str">
        <f t="shared" ca="1" si="410"/>
        <v/>
      </c>
      <c r="AJ456" s="191" t="str">
        <f t="shared" ca="1" si="411"/>
        <v/>
      </c>
      <c r="AO456" s="191" t="str">
        <f t="shared" ca="1" si="412"/>
        <v/>
      </c>
      <c r="BA456" s="191" t="str">
        <f t="shared" ca="1" si="413"/>
        <v/>
      </c>
      <c r="BB456" s="191" t="str">
        <f t="shared" ca="1" si="414"/>
        <v/>
      </c>
      <c r="BC456" s="191" t="str">
        <f t="shared" ca="1" si="415"/>
        <v/>
      </c>
      <c r="BD456" s="191" t="str">
        <f t="shared" ca="1" si="416"/>
        <v/>
      </c>
      <c r="BE456" s="191" t="str">
        <f t="shared" ca="1" si="417"/>
        <v/>
      </c>
      <c r="BF456" s="191" t="str">
        <f t="shared" ca="1" si="418"/>
        <v/>
      </c>
      <c r="BG456" s="191" t="str">
        <f t="shared" ca="1" si="419"/>
        <v/>
      </c>
      <c r="BH456" s="191" t="str">
        <f t="shared" ca="1" si="420"/>
        <v/>
      </c>
      <c r="BI456" s="191" t="str">
        <f t="shared" ca="1" si="421"/>
        <v/>
      </c>
      <c r="BJ456" s="191" t="str">
        <f t="shared" ca="1" si="422"/>
        <v/>
      </c>
      <c r="BV456" s="191" t="str">
        <f t="shared" ca="1" si="423"/>
        <v/>
      </c>
      <c r="BW456" s="191" t="str">
        <f t="shared" ca="1" si="424"/>
        <v/>
      </c>
      <c r="BZ456" s="191" t="str">
        <f t="shared" ca="1" si="425"/>
        <v/>
      </c>
      <c r="CA456" s="191" t="str">
        <f t="shared" ca="1" si="426"/>
        <v/>
      </c>
      <c r="CB456" s="191" t="str">
        <f t="shared" ca="1" si="427"/>
        <v/>
      </c>
      <c r="CC456" s="191" t="str">
        <f t="shared" ca="1" si="428"/>
        <v/>
      </c>
      <c r="CL456" s="191" t="str">
        <f t="shared" ca="1" si="429"/>
        <v/>
      </c>
      <c r="CM456" s="191" t="str">
        <f t="shared" ca="1" si="430"/>
        <v/>
      </c>
      <c r="CP456" s="191" t="str">
        <f t="shared" ca="1" si="431"/>
        <v/>
      </c>
      <c r="CQ456" s="191" t="str">
        <f t="shared" ca="1" si="432"/>
        <v/>
      </c>
      <c r="CR456" s="191" t="str">
        <f t="shared" ca="1" si="433"/>
        <v/>
      </c>
      <c r="CS456" s="191" t="str">
        <f t="shared" ca="1" si="434"/>
        <v/>
      </c>
      <c r="CT456" s="191" t="str">
        <f t="shared" ca="1" si="435"/>
        <v/>
      </c>
      <c r="CU456" s="191" t="str">
        <f t="shared" ca="1" si="436"/>
        <v/>
      </c>
      <c r="CV456" s="191" t="str">
        <f t="shared" ca="1" si="437"/>
        <v/>
      </c>
      <c r="ET456" s="191" t="str">
        <f t="shared" ca="1" si="438"/>
        <v/>
      </c>
      <c r="EU456" s="191" t="str">
        <f t="shared" ca="1" si="439"/>
        <v/>
      </c>
      <c r="EV456" s="191" t="str">
        <f t="shared" ca="1" si="440"/>
        <v/>
      </c>
      <c r="EX456" s="191" t="str">
        <f t="shared" ca="1" si="441"/>
        <v/>
      </c>
      <c r="EY456" s="191" t="str">
        <f t="shared" ca="1" si="442"/>
        <v/>
      </c>
      <c r="EZ456" s="191" t="str">
        <f t="shared" ca="1" si="443"/>
        <v/>
      </c>
      <c r="FD456" s="191" t="str">
        <f t="shared" ca="1" si="444"/>
        <v/>
      </c>
      <c r="FE456" s="191" t="str">
        <f t="shared" ca="1" si="445"/>
        <v/>
      </c>
      <c r="FF456" s="191" t="str">
        <f t="shared" ca="1" si="446"/>
        <v/>
      </c>
      <c r="FG456" s="191" t="str">
        <f t="shared" ca="1" si="447"/>
        <v/>
      </c>
    </row>
    <row r="457" spans="1:163" x14ac:dyDescent="0.2">
      <c r="A457" s="191" t="str">
        <f t="shared" ca="1" si="392"/>
        <v/>
      </c>
      <c r="B457" s="191" t="str">
        <f t="shared" ca="1" si="393"/>
        <v/>
      </c>
      <c r="E457" s="191" t="str">
        <f t="shared" ca="1" si="394"/>
        <v/>
      </c>
      <c r="F457" s="191" t="str">
        <f ca="1">IF(補足!F456="","",REPT("0",3-LEN(補足!F456))&amp;補足!F456)</f>
        <v/>
      </c>
      <c r="O457" s="191" t="str">
        <f t="shared" ca="1" si="395"/>
        <v/>
      </c>
      <c r="P457" s="191" t="str">
        <f t="shared" ca="1" si="396"/>
        <v/>
      </c>
      <c r="Q457" s="191" t="str">
        <f t="shared" ca="1" si="397"/>
        <v/>
      </c>
      <c r="R457" s="191" t="str">
        <f t="shared" ca="1" si="398"/>
        <v/>
      </c>
      <c r="S457" s="191" t="str">
        <f t="shared" ca="1" si="399"/>
        <v/>
      </c>
      <c r="T457" s="191" t="str">
        <f t="shared" ca="1" si="400"/>
        <v/>
      </c>
      <c r="U457" s="191" t="str">
        <f t="shared" ca="1" si="401"/>
        <v/>
      </c>
      <c r="AA457" s="191" t="str">
        <f t="shared" ca="1" si="402"/>
        <v/>
      </c>
      <c r="AB457" s="191" t="str">
        <f t="shared" ca="1" si="403"/>
        <v/>
      </c>
      <c r="AC457" s="191" t="str">
        <f t="shared" ca="1" si="404"/>
        <v/>
      </c>
      <c r="AD457" s="191" t="str">
        <f t="shared" ca="1" si="405"/>
        <v/>
      </c>
      <c r="AE457" s="191" t="str">
        <f t="shared" ca="1" si="406"/>
        <v/>
      </c>
      <c r="AF457" s="191" t="str">
        <f t="shared" ca="1" si="407"/>
        <v/>
      </c>
      <c r="AG457" s="191" t="str">
        <f t="shared" ca="1" si="408"/>
        <v/>
      </c>
      <c r="AH457" s="191" t="str">
        <f t="shared" ca="1" si="409"/>
        <v/>
      </c>
      <c r="AI457" s="191" t="str">
        <f t="shared" ca="1" si="410"/>
        <v/>
      </c>
      <c r="AJ457" s="191" t="str">
        <f t="shared" ca="1" si="411"/>
        <v/>
      </c>
      <c r="AO457" s="191" t="str">
        <f t="shared" ca="1" si="412"/>
        <v/>
      </c>
      <c r="BA457" s="191" t="str">
        <f t="shared" ca="1" si="413"/>
        <v/>
      </c>
      <c r="BB457" s="191" t="str">
        <f t="shared" ca="1" si="414"/>
        <v/>
      </c>
      <c r="BC457" s="191" t="str">
        <f t="shared" ca="1" si="415"/>
        <v/>
      </c>
      <c r="BD457" s="191" t="str">
        <f t="shared" ca="1" si="416"/>
        <v/>
      </c>
      <c r="BE457" s="191" t="str">
        <f t="shared" ca="1" si="417"/>
        <v/>
      </c>
      <c r="BF457" s="191" t="str">
        <f t="shared" ca="1" si="418"/>
        <v/>
      </c>
      <c r="BG457" s="191" t="str">
        <f t="shared" ca="1" si="419"/>
        <v/>
      </c>
      <c r="BH457" s="191" t="str">
        <f t="shared" ca="1" si="420"/>
        <v/>
      </c>
      <c r="BI457" s="191" t="str">
        <f t="shared" ca="1" si="421"/>
        <v/>
      </c>
      <c r="BJ457" s="191" t="str">
        <f t="shared" ca="1" si="422"/>
        <v/>
      </c>
      <c r="BV457" s="191" t="str">
        <f t="shared" ca="1" si="423"/>
        <v/>
      </c>
      <c r="BW457" s="191" t="str">
        <f t="shared" ca="1" si="424"/>
        <v/>
      </c>
      <c r="BZ457" s="191" t="str">
        <f t="shared" ca="1" si="425"/>
        <v/>
      </c>
      <c r="CA457" s="191" t="str">
        <f t="shared" ca="1" si="426"/>
        <v/>
      </c>
      <c r="CB457" s="191" t="str">
        <f t="shared" ca="1" si="427"/>
        <v/>
      </c>
      <c r="CC457" s="191" t="str">
        <f t="shared" ca="1" si="428"/>
        <v/>
      </c>
      <c r="CL457" s="191" t="str">
        <f t="shared" ca="1" si="429"/>
        <v/>
      </c>
      <c r="CM457" s="191" t="str">
        <f t="shared" ca="1" si="430"/>
        <v/>
      </c>
      <c r="CP457" s="191" t="str">
        <f t="shared" ca="1" si="431"/>
        <v/>
      </c>
      <c r="CQ457" s="191" t="str">
        <f t="shared" ca="1" si="432"/>
        <v/>
      </c>
      <c r="CR457" s="191" t="str">
        <f t="shared" ca="1" si="433"/>
        <v/>
      </c>
      <c r="CS457" s="191" t="str">
        <f t="shared" ca="1" si="434"/>
        <v/>
      </c>
      <c r="CT457" s="191" t="str">
        <f t="shared" ca="1" si="435"/>
        <v/>
      </c>
      <c r="CU457" s="191" t="str">
        <f t="shared" ca="1" si="436"/>
        <v/>
      </c>
      <c r="CV457" s="191" t="str">
        <f t="shared" ca="1" si="437"/>
        <v/>
      </c>
      <c r="ET457" s="191" t="str">
        <f t="shared" ca="1" si="438"/>
        <v/>
      </c>
      <c r="EU457" s="191" t="str">
        <f t="shared" ca="1" si="439"/>
        <v/>
      </c>
      <c r="EV457" s="191" t="str">
        <f t="shared" ca="1" si="440"/>
        <v/>
      </c>
      <c r="EX457" s="191" t="str">
        <f t="shared" ca="1" si="441"/>
        <v/>
      </c>
      <c r="EY457" s="191" t="str">
        <f t="shared" ca="1" si="442"/>
        <v/>
      </c>
      <c r="EZ457" s="191" t="str">
        <f t="shared" ca="1" si="443"/>
        <v/>
      </c>
      <c r="FD457" s="191" t="str">
        <f t="shared" ca="1" si="444"/>
        <v/>
      </c>
      <c r="FE457" s="191" t="str">
        <f t="shared" ca="1" si="445"/>
        <v/>
      </c>
      <c r="FF457" s="191" t="str">
        <f t="shared" ca="1" si="446"/>
        <v/>
      </c>
      <c r="FG457" s="191" t="str">
        <f t="shared" ca="1" si="447"/>
        <v/>
      </c>
    </row>
    <row r="458" spans="1:163" x14ac:dyDescent="0.2">
      <c r="A458" s="191" t="str">
        <f t="shared" ca="1" si="392"/>
        <v/>
      </c>
      <c r="B458" s="191" t="str">
        <f t="shared" ca="1" si="393"/>
        <v/>
      </c>
      <c r="E458" s="191" t="str">
        <f t="shared" ca="1" si="394"/>
        <v/>
      </c>
      <c r="F458" s="191" t="str">
        <f ca="1">IF(補足!F457="","",REPT("0",3-LEN(補足!F457))&amp;補足!F457)</f>
        <v/>
      </c>
      <c r="O458" s="191" t="str">
        <f t="shared" ca="1" si="395"/>
        <v/>
      </c>
      <c r="P458" s="191" t="str">
        <f t="shared" ca="1" si="396"/>
        <v/>
      </c>
      <c r="Q458" s="191" t="str">
        <f t="shared" ca="1" si="397"/>
        <v/>
      </c>
      <c r="R458" s="191" t="str">
        <f t="shared" ca="1" si="398"/>
        <v/>
      </c>
      <c r="S458" s="191" t="str">
        <f t="shared" ca="1" si="399"/>
        <v/>
      </c>
      <c r="T458" s="191" t="str">
        <f t="shared" ca="1" si="400"/>
        <v/>
      </c>
      <c r="U458" s="191" t="str">
        <f t="shared" ca="1" si="401"/>
        <v/>
      </c>
      <c r="AA458" s="191" t="str">
        <f t="shared" ca="1" si="402"/>
        <v/>
      </c>
      <c r="AB458" s="191" t="str">
        <f t="shared" ca="1" si="403"/>
        <v/>
      </c>
      <c r="AC458" s="191" t="str">
        <f t="shared" ca="1" si="404"/>
        <v/>
      </c>
      <c r="AD458" s="191" t="str">
        <f t="shared" ca="1" si="405"/>
        <v/>
      </c>
      <c r="AE458" s="191" t="str">
        <f t="shared" ca="1" si="406"/>
        <v/>
      </c>
      <c r="AF458" s="191" t="str">
        <f t="shared" ca="1" si="407"/>
        <v/>
      </c>
      <c r="AG458" s="191" t="str">
        <f t="shared" ca="1" si="408"/>
        <v/>
      </c>
      <c r="AH458" s="191" t="str">
        <f t="shared" ca="1" si="409"/>
        <v/>
      </c>
      <c r="AI458" s="191" t="str">
        <f t="shared" ca="1" si="410"/>
        <v/>
      </c>
      <c r="AJ458" s="191" t="str">
        <f t="shared" ca="1" si="411"/>
        <v/>
      </c>
      <c r="AO458" s="191" t="str">
        <f t="shared" ca="1" si="412"/>
        <v/>
      </c>
      <c r="BA458" s="191" t="str">
        <f t="shared" ca="1" si="413"/>
        <v/>
      </c>
      <c r="BB458" s="191" t="str">
        <f t="shared" ca="1" si="414"/>
        <v/>
      </c>
      <c r="BC458" s="191" t="str">
        <f t="shared" ca="1" si="415"/>
        <v/>
      </c>
      <c r="BD458" s="191" t="str">
        <f t="shared" ca="1" si="416"/>
        <v/>
      </c>
      <c r="BE458" s="191" t="str">
        <f t="shared" ca="1" si="417"/>
        <v/>
      </c>
      <c r="BF458" s="191" t="str">
        <f t="shared" ca="1" si="418"/>
        <v/>
      </c>
      <c r="BG458" s="191" t="str">
        <f t="shared" ca="1" si="419"/>
        <v/>
      </c>
      <c r="BH458" s="191" t="str">
        <f t="shared" ca="1" si="420"/>
        <v/>
      </c>
      <c r="BI458" s="191" t="str">
        <f t="shared" ca="1" si="421"/>
        <v/>
      </c>
      <c r="BJ458" s="191" t="str">
        <f t="shared" ca="1" si="422"/>
        <v/>
      </c>
      <c r="BV458" s="191" t="str">
        <f t="shared" ca="1" si="423"/>
        <v/>
      </c>
      <c r="BW458" s="191" t="str">
        <f t="shared" ca="1" si="424"/>
        <v/>
      </c>
      <c r="BZ458" s="191" t="str">
        <f t="shared" ca="1" si="425"/>
        <v/>
      </c>
      <c r="CA458" s="191" t="str">
        <f t="shared" ca="1" si="426"/>
        <v/>
      </c>
      <c r="CB458" s="191" t="str">
        <f t="shared" ca="1" si="427"/>
        <v/>
      </c>
      <c r="CC458" s="191" t="str">
        <f t="shared" ca="1" si="428"/>
        <v/>
      </c>
      <c r="CL458" s="191" t="str">
        <f t="shared" ca="1" si="429"/>
        <v/>
      </c>
      <c r="CM458" s="191" t="str">
        <f t="shared" ca="1" si="430"/>
        <v/>
      </c>
      <c r="CP458" s="191" t="str">
        <f t="shared" ca="1" si="431"/>
        <v/>
      </c>
      <c r="CQ458" s="191" t="str">
        <f t="shared" ca="1" si="432"/>
        <v/>
      </c>
      <c r="CR458" s="191" t="str">
        <f t="shared" ca="1" si="433"/>
        <v/>
      </c>
      <c r="CS458" s="191" t="str">
        <f t="shared" ca="1" si="434"/>
        <v/>
      </c>
      <c r="CT458" s="191" t="str">
        <f t="shared" ca="1" si="435"/>
        <v/>
      </c>
      <c r="CU458" s="191" t="str">
        <f t="shared" ca="1" si="436"/>
        <v/>
      </c>
      <c r="CV458" s="191" t="str">
        <f t="shared" ca="1" si="437"/>
        <v/>
      </c>
      <c r="ET458" s="191" t="str">
        <f t="shared" ca="1" si="438"/>
        <v/>
      </c>
      <c r="EU458" s="191" t="str">
        <f t="shared" ca="1" si="439"/>
        <v/>
      </c>
      <c r="EV458" s="191" t="str">
        <f t="shared" ca="1" si="440"/>
        <v/>
      </c>
      <c r="EX458" s="191" t="str">
        <f t="shared" ca="1" si="441"/>
        <v/>
      </c>
      <c r="EY458" s="191" t="str">
        <f t="shared" ca="1" si="442"/>
        <v/>
      </c>
      <c r="EZ458" s="191" t="str">
        <f t="shared" ca="1" si="443"/>
        <v/>
      </c>
      <c r="FD458" s="191" t="str">
        <f t="shared" ca="1" si="444"/>
        <v/>
      </c>
      <c r="FE458" s="191" t="str">
        <f t="shared" ca="1" si="445"/>
        <v/>
      </c>
      <c r="FF458" s="191" t="str">
        <f t="shared" ca="1" si="446"/>
        <v/>
      </c>
      <c r="FG458" s="191" t="str">
        <f t="shared" ca="1" si="447"/>
        <v/>
      </c>
    </row>
    <row r="459" spans="1:163" x14ac:dyDescent="0.2">
      <c r="A459" s="191" t="str">
        <f t="shared" ca="1" si="392"/>
        <v/>
      </c>
      <c r="B459" s="191" t="str">
        <f t="shared" ca="1" si="393"/>
        <v/>
      </c>
      <c r="E459" s="191" t="str">
        <f t="shared" ca="1" si="394"/>
        <v/>
      </c>
      <c r="F459" s="191" t="str">
        <f ca="1">IF(補足!F458="","",REPT("0",3-LEN(補足!F458))&amp;補足!F458)</f>
        <v/>
      </c>
      <c r="O459" s="191" t="str">
        <f t="shared" ca="1" si="395"/>
        <v/>
      </c>
      <c r="P459" s="191" t="str">
        <f t="shared" ca="1" si="396"/>
        <v/>
      </c>
      <c r="Q459" s="191" t="str">
        <f t="shared" ca="1" si="397"/>
        <v/>
      </c>
      <c r="R459" s="191" t="str">
        <f t="shared" ca="1" si="398"/>
        <v/>
      </c>
      <c r="S459" s="191" t="str">
        <f t="shared" ca="1" si="399"/>
        <v/>
      </c>
      <c r="T459" s="191" t="str">
        <f t="shared" ca="1" si="400"/>
        <v/>
      </c>
      <c r="U459" s="191" t="str">
        <f t="shared" ca="1" si="401"/>
        <v/>
      </c>
      <c r="AA459" s="191" t="str">
        <f t="shared" ca="1" si="402"/>
        <v/>
      </c>
      <c r="AB459" s="191" t="str">
        <f t="shared" ca="1" si="403"/>
        <v/>
      </c>
      <c r="AC459" s="191" t="str">
        <f t="shared" ca="1" si="404"/>
        <v/>
      </c>
      <c r="AD459" s="191" t="str">
        <f t="shared" ca="1" si="405"/>
        <v/>
      </c>
      <c r="AE459" s="191" t="str">
        <f t="shared" ca="1" si="406"/>
        <v/>
      </c>
      <c r="AF459" s="191" t="str">
        <f t="shared" ca="1" si="407"/>
        <v/>
      </c>
      <c r="AG459" s="191" t="str">
        <f t="shared" ca="1" si="408"/>
        <v/>
      </c>
      <c r="AH459" s="191" t="str">
        <f t="shared" ca="1" si="409"/>
        <v/>
      </c>
      <c r="AI459" s="191" t="str">
        <f t="shared" ca="1" si="410"/>
        <v/>
      </c>
      <c r="AJ459" s="191" t="str">
        <f t="shared" ca="1" si="411"/>
        <v/>
      </c>
      <c r="AO459" s="191" t="str">
        <f t="shared" ca="1" si="412"/>
        <v/>
      </c>
      <c r="BA459" s="191" t="str">
        <f t="shared" ca="1" si="413"/>
        <v/>
      </c>
      <c r="BB459" s="191" t="str">
        <f t="shared" ca="1" si="414"/>
        <v/>
      </c>
      <c r="BC459" s="191" t="str">
        <f t="shared" ca="1" si="415"/>
        <v/>
      </c>
      <c r="BD459" s="191" t="str">
        <f t="shared" ca="1" si="416"/>
        <v/>
      </c>
      <c r="BE459" s="191" t="str">
        <f t="shared" ca="1" si="417"/>
        <v/>
      </c>
      <c r="BF459" s="191" t="str">
        <f t="shared" ca="1" si="418"/>
        <v/>
      </c>
      <c r="BG459" s="191" t="str">
        <f t="shared" ca="1" si="419"/>
        <v/>
      </c>
      <c r="BH459" s="191" t="str">
        <f t="shared" ca="1" si="420"/>
        <v/>
      </c>
      <c r="BI459" s="191" t="str">
        <f t="shared" ca="1" si="421"/>
        <v/>
      </c>
      <c r="BJ459" s="191" t="str">
        <f t="shared" ca="1" si="422"/>
        <v/>
      </c>
      <c r="BV459" s="191" t="str">
        <f t="shared" ca="1" si="423"/>
        <v/>
      </c>
      <c r="BW459" s="191" t="str">
        <f t="shared" ca="1" si="424"/>
        <v/>
      </c>
      <c r="BZ459" s="191" t="str">
        <f t="shared" ca="1" si="425"/>
        <v/>
      </c>
      <c r="CA459" s="191" t="str">
        <f t="shared" ca="1" si="426"/>
        <v/>
      </c>
      <c r="CB459" s="191" t="str">
        <f t="shared" ca="1" si="427"/>
        <v/>
      </c>
      <c r="CC459" s="191" t="str">
        <f t="shared" ca="1" si="428"/>
        <v/>
      </c>
      <c r="CL459" s="191" t="str">
        <f t="shared" ca="1" si="429"/>
        <v/>
      </c>
      <c r="CM459" s="191" t="str">
        <f t="shared" ca="1" si="430"/>
        <v/>
      </c>
      <c r="CP459" s="191" t="str">
        <f t="shared" ca="1" si="431"/>
        <v/>
      </c>
      <c r="CQ459" s="191" t="str">
        <f t="shared" ca="1" si="432"/>
        <v/>
      </c>
      <c r="CR459" s="191" t="str">
        <f t="shared" ca="1" si="433"/>
        <v/>
      </c>
      <c r="CS459" s="191" t="str">
        <f t="shared" ca="1" si="434"/>
        <v/>
      </c>
      <c r="CT459" s="191" t="str">
        <f t="shared" ca="1" si="435"/>
        <v/>
      </c>
      <c r="CU459" s="191" t="str">
        <f t="shared" ca="1" si="436"/>
        <v/>
      </c>
      <c r="CV459" s="191" t="str">
        <f t="shared" ca="1" si="437"/>
        <v/>
      </c>
      <c r="ET459" s="191" t="str">
        <f t="shared" ca="1" si="438"/>
        <v/>
      </c>
      <c r="EU459" s="191" t="str">
        <f t="shared" ca="1" si="439"/>
        <v/>
      </c>
      <c r="EV459" s="191" t="str">
        <f t="shared" ca="1" si="440"/>
        <v/>
      </c>
      <c r="EX459" s="191" t="str">
        <f t="shared" ca="1" si="441"/>
        <v/>
      </c>
      <c r="EY459" s="191" t="str">
        <f t="shared" ca="1" si="442"/>
        <v/>
      </c>
      <c r="EZ459" s="191" t="str">
        <f t="shared" ca="1" si="443"/>
        <v/>
      </c>
      <c r="FD459" s="191" t="str">
        <f t="shared" ca="1" si="444"/>
        <v/>
      </c>
      <c r="FE459" s="191" t="str">
        <f t="shared" ca="1" si="445"/>
        <v/>
      </c>
      <c r="FF459" s="191" t="str">
        <f t="shared" ca="1" si="446"/>
        <v/>
      </c>
      <c r="FG459" s="191" t="str">
        <f t="shared" ca="1" si="447"/>
        <v/>
      </c>
    </row>
    <row r="460" spans="1:163" x14ac:dyDescent="0.2">
      <c r="A460" s="191" t="str">
        <f t="shared" ca="1" si="392"/>
        <v/>
      </c>
      <c r="B460" s="191" t="str">
        <f t="shared" ca="1" si="393"/>
        <v/>
      </c>
      <c r="E460" s="191" t="str">
        <f t="shared" ca="1" si="394"/>
        <v/>
      </c>
      <c r="F460" s="191" t="str">
        <f ca="1">IF(補足!F459="","",REPT("0",3-LEN(補足!F459))&amp;補足!F459)</f>
        <v/>
      </c>
      <c r="O460" s="191" t="str">
        <f t="shared" ca="1" si="395"/>
        <v/>
      </c>
      <c r="P460" s="191" t="str">
        <f t="shared" ca="1" si="396"/>
        <v/>
      </c>
      <c r="Q460" s="191" t="str">
        <f t="shared" ca="1" si="397"/>
        <v/>
      </c>
      <c r="R460" s="191" t="str">
        <f t="shared" ca="1" si="398"/>
        <v/>
      </c>
      <c r="S460" s="191" t="str">
        <f t="shared" ca="1" si="399"/>
        <v/>
      </c>
      <c r="T460" s="191" t="str">
        <f t="shared" ca="1" si="400"/>
        <v/>
      </c>
      <c r="U460" s="191" t="str">
        <f t="shared" ca="1" si="401"/>
        <v/>
      </c>
      <c r="AA460" s="191" t="str">
        <f t="shared" ca="1" si="402"/>
        <v/>
      </c>
      <c r="AB460" s="191" t="str">
        <f t="shared" ca="1" si="403"/>
        <v/>
      </c>
      <c r="AC460" s="191" t="str">
        <f t="shared" ca="1" si="404"/>
        <v/>
      </c>
      <c r="AD460" s="191" t="str">
        <f t="shared" ca="1" si="405"/>
        <v/>
      </c>
      <c r="AE460" s="191" t="str">
        <f t="shared" ca="1" si="406"/>
        <v/>
      </c>
      <c r="AF460" s="191" t="str">
        <f t="shared" ca="1" si="407"/>
        <v/>
      </c>
      <c r="AG460" s="191" t="str">
        <f t="shared" ca="1" si="408"/>
        <v/>
      </c>
      <c r="AH460" s="191" t="str">
        <f t="shared" ca="1" si="409"/>
        <v/>
      </c>
      <c r="AI460" s="191" t="str">
        <f t="shared" ca="1" si="410"/>
        <v/>
      </c>
      <c r="AJ460" s="191" t="str">
        <f t="shared" ca="1" si="411"/>
        <v/>
      </c>
      <c r="AO460" s="191" t="str">
        <f t="shared" ca="1" si="412"/>
        <v/>
      </c>
      <c r="BA460" s="191" t="str">
        <f t="shared" ca="1" si="413"/>
        <v/>
      </c>
      <c r="BB460" s="191" t="str">
        <f t="shared" ca="1" si="414"/>
        <v/>
      </c>
      <c r="BC460" s="191" t="str">
        <f t="shared" ca="1" si="415"/>
        <v/>
      </c>
      <c r="BD460" s="191" t="str">
        <f t="shared" ca="1" si="416"/>
        <v/>
      </c>
      <c r="BE460" s="191" t="str">
        <f t="shared" ca="1" si="417"/>
        <v/>
      </c>
      <c r="BF460" s="191" t="str">
        <f t="shared" ca="1" si="418"/>
        <v/>
      </c>
      <c r="BG460" s="191" t="str">
        <f t="shared" ca="1" si="419"/>
        <v/>
      </c>
      <c r="BH460" s="191" t="str">
        <f t="shared" ca="1" si="420"/>
        <v/>
      </c>
      <c r="BI460" s="191" t="str">
        <f t="shared" ca="1" si="421"/>
        <v/>
      </c>
      <c r="BJ460" s="191" t="str">
        <f t="shared" ca="1" si="422"/>
        <v/>
      </c>
      <c r="BV460" s="191" t="str">
        <f t="shared" ca="1" si="423"/>
        <v/>
      </c>
      <c r="BW460" s="191" t="str">
        <f t="shared" ca="1" si="424"/>
        <v/>
      </c>
      <c r="BZ460" s="191" t="str">
        <f t="shared" ca="1" si="425"/>
        <v/>
      </c>
      <c r="CA460" s="191" t="str">
        <f t="shared" ca="1" si="426"/>
        <v/>
      </c>
      <c r="CB460" s="191" t="str">
        <f t="shared" ca="1" si="427"/>
        <v/>
      </c>
      <c r="CC460" s="191" t="str">
        <f t="shared" ca="1" si="428"/>
        <v/>
      </c>
      <c r="CL460" s="191" t="str">
        <f t="shared" ca="1" si="429"/>
        <v/>
      </c>
      <c r="CM460" s="191" t="str">
        <f t="shared" ca="1" si="430"/>
        <v/>
      </c>
      <c r="CP460" s="191" t="str">
        <f t="shared" ca="1" si="431"/>
        <v/>
      </c>
      <c r="CQ460" s="191" t="str">
        <f t="shared" ca="1" si="432"/>
        <v/>
      </c>
      <c r="CR460" s="191" t="str">
        <f t="shared" ca="1" si="433"/>
        <v/>
      </c>
      <c r="CS460" s="191" t="str">
        <f t="shared" ca="1" si="434"/>
        <v/>
      </c>
      <c r="CT460" s="191" t="str">
        <f t="shared" ca="1" si="435"/>
        <v/>
      </c>
      <c r="CU460" s="191" t="str">
        <f t="shared" ca="1" si="436"/>
        <v/>
      </c>
      <c r="CV460" s="191" t="str">
        <f t="shared" ca="1" si="437"/>
        <v/>
      </c>
      <c r="ET460" s="191" t="str">
        <f t="shared" ca="1" si="438"/>
        <v/>
      </c>
      <c r="EU460" s="191" t="str">
        <f t="shared" ca="1" si="439"/>
        <v/>
      </c>
      <c r="EV460" s="191" t="str">
        <f t="shared" ca="1" si="440"/>
        <v/>
      </c>
      <c r="EX460" s="191" t="str">
        <f t="shared" ca="1" si="441"/>
        <v/>
      </c>
      <c r="EY460" s="191" t="str">
        <f t="shared" ca="1" si="442"/>
        <v/>
      </c>
      <c r="EZ460" s="191" t="str">
        <f t="shared" ca="1" si="443"/>
        <v/>
      </c>
      <c r="FD460" s="191" t="str">
        <f t="shared" ca="1" si="444"/>
        <v/>
      </c>
      <c r="FE460" s="191" t="str">
        <f t="shared" ca="1" si="445"/>
        <v/>
      </c>
      <c r="FF460" s="191" t="str">
        <f t="shared" ca="1" si="446"/>
        <v/>
      </c>
      <c r="FG460" s="191" t="str">
        <f t="shared" ca="1" si="447"/>
        <v/>
      </c>
    </row>
    <row r="461" spans="1:163" x14ac:dyDescent="0.2">
      <c r="A461" s="191" t="str">
        <f t="shared" ca="1" si="392"/>
        <v/>
      </c>
      <c r="B461" s="191" t="str">
        <f t="shared" ca="1" si="393"/>
        <v/>
      </c>
      <c r="E461" s="191" t="str">
        <f t="shared" ca="1" si="394"/>
        <v/>
      </c>
      <c r="F461" s="191" t="str">
        <f ca="1">IF(補足!F460="","",REPT("0",3-LEN(補足!F460))&amp;補足!F460)</f>
        <v/>
      </c>
      <c r="O461" s="191" t="str">
        <f t="shared" ca="1" si="395"/>
        <v/>
      </c>
      <c r="P461" s="191" t="str">
        <f t="shared" ca="1" si="396"/>
        <v/>
      </c>
      <c r="Q461" s="191" t="str">
        <f t="shared" ca="1" si="397"/>
        <v/>
      </c>
      <c r="R461" s="191" t="str">
        <f t="shared" ca="1" si="398"/>
        <v/>
      </c>
      <c r="S461" s="191" t="str">
        <f t="shared" ca="1" si="399"/>
        <v/>
      </c>
      <c r="T461" s="191" t="str">
        <f t="shared" ca="1" si="400"/>
        <v/>
      </c>
      <c r="U461" s="191" t="str">
        <f t="shared" ca="1" si="401"/>
        <v/>
      </c>
      <c r="AA461" s="191" t="str">
        <f t="shared" ca="1" si="402"/>
        <v/>
      </c>
      <c r="AB461" s="191" t="str">
        <f t="shared" ca="1" si="403"/>
        <v/>
      </c>
      <c r="AC461" s="191" t="str">
        <f t="shared" ca="1" si="404"/>
        <v/>
      </c>
      <c r="AD461" s="191" t="str">
        <f t="shared" ca="1" si="405"/>
        <v/>
      </c>
      <c r="AE461" s="191" t="str">
        <f t="shared" ca="1" si="406"/>
        <v/>
      </c>
      <c r="AF461" s="191" t="str">
        <f t="shared" ca="1" si="407"/>
        <v/>
      </c>
      <c r="AG461" s="191" t="str">
        <f t="shared" ca="1" si="408"/>
        <v/>
      </c>
      <c r="AH461" s="191" t="str">
        <f t="shared" ca="1" si="409"/>
        <v/>
      </c>
      <c r="AI461" s="191" t="str">
        <f t="shared" ca="1" si="410"/>
        <v/>
      </c>
      <c r="AJ461" s="191" t="str">
        <f t="shared" ca="1" si="411"/>
        <v/>
      </c>
      <c r="AO461" s="191" t="str">
        <f t="shared" ca="1" si="412"/>
        <v/>
      </c>
      <c r="BA461" s="191" t="str">
        <f t="shared" ca="1" si="413"/>
        <v/>
      </c>
      <c r="BB461" s="191" t="str">
        <f t="shared" ca="1" si="414"/>
        <v/>
      </c>
      <c r="BC461" s="191" t="str">
        <f t="shared" ca="1" si="415"/>
        <v/>
      </c>
      <c r="BD461" s="191" t="str">
        <f t="shared" ca="1" si="416"/>
        <v/>
      </c>
      <c r="BE461" s="191" t="str">
        <f t="shared" ca="1" si="417"/>
        <v/>
      </c>
      <c r="BF461" s="191" t="str">
        <f t="shared" ca="1" si="418"/>
        <v/>
      </c>
      <c r="BG461" s="191" t="str">
        <f t="shared" ca="1" si="419"/>
        <v/>
      </c>
      <c r="BH461" s="191" t="str">
        <f t="shared" ca="1" si="420"/>
        <v/>
      </c>
      <c r="BI461" s="191" t="str">
        <f t="shared" ca="1" si="421"/>
        <v/>
      </c>
      <c r="BJ461" s="191" t="str">
        <f t="shared" ca="1" si="422"/>
        <v/>
      </c>
      <c r="BV461" s="191" t="str">
        <f t="shared" ca="1" si="423"/>
        <v/>
      </c>
      <c r="BW461" s="191" t="str">
        <f t="shared" ca="1" si="424"/>
        <v/>
      </c>
      <c r="BZ461" s="191" t="str">
        <f t="shared" ca="1" si="425"/>
        <v/>
      </c>
      <c r="CA461" s="191" t="str">
        <f t="shared" ca="1" si="426"/>
        <v/>
      </c>
      <c r="CB461" s="191" t="str">
        <f t="shared" ca="1" si="427"/>
        <v/>
      </c>
      <c r="CC461" s="191" t="str">
        <f t="shared" ca="1" si="428"/>
        <v/>
      </c>
      <c r="CL461" s="191" t="str">
        <f t="shared" ca="1" si="429"/>
        <v/>
      </c>
      <c r="CM461" s="191" t="str">
        <f t="shared" ca="1" si="430"/>
        <v/>
      </c>
      <c r="CP461" s="191" t="str">
        <f t="shared" ca="1" si="431"/>
        <v/>
      </c>
      <c r="CQ461" s="191" t="str">
        <f t="shared" ca="1" si="432"/>
        <v/>
      </c>
      <c r="CR461" s="191" t="str">
        <f t="shared" ca="1" si="433"/>
        <v/>
      </c>
      <c r="CS461" s="191" t="str">
        <f t="shared" ca="1" si="434"/>
        <v/>
      </c>
      <c r="CT461" s="191" t="str">
        <f t="shared" ca="1" si="435"/>
        <v/>
      </c>
      <c r="CU461" s="191" t="str">
        <f t="shared" ca="1" si="436"/>
        <v/>
      </c>
      <c r="CV461" s="191" t="str">
        <f t="shared" ca="1" si="437"/>
        <v/>
      </c>
      <c r="ET461" s="191" t="str">
        <f t="shared" ca="1" si="438"/>
        <v/>
      </c>
      <c r="EU461" s="191" t="str">
        <f t="shared" ca="1" si="439"/>
        <v/>
      </c>
      <c r="EV461" s="191" t="str">
        <f t="shared" ca="1" si="440"/>
        <v/>
      </c>
      <c r="EX461" s="191" t="str">
        <f t="shared" ca="1" si="441"/>
        <v/>
      </c>
      <c r="EY461" s="191" t="str">
        <f t="shared" ca="1" si="442"/>
        <v/>
      </c>
      <c r="EZ461" s="191" t="str">
        <f t="shared" ca="1" si="443"/>
        <v/>
      </c>
      <c r="FD461" s="191" t="str">
        <f t="shared" ca="1" si="444"/>
        <v/>
      </c>
      <c r="FE461" s="191" t="str">
        <f t="shared" ca="1" si="445"/>
        <v/>
      </c>
      <c r="FF461" s="191" t="str">
        <f t="shared" ca="1" si="446"/>
        <v/>
      </c>
      <c r="FG461" s="191" t="str">
        <f t="shared" ca="1" si="447"/>
        <v/>
      </c>
    </row>
    <row r="462" spans="1:163" x14ac:dyDescent="0.2">
      <c r="A462" s="191" t="str">
        <f t="shared" ca="1" si="392"/>
        <v/>
      </c>
      <c r="B462" s="191" t="str">
        <f t="shared" ca="1" si="393"/>
        <v/>
      </c>
      <c r="E462" s="191" t="str">
        <f t="shared" ca="1" si="394"/>
        <v/>
      </c>
      <c r="F462" s="191" t="str">
        <f ca="1">IF(補足!F461="","",REPT("0",3-LEN(補足!F461))&amp;補足!F461)</f>
        <v/>
      </c>
      <c r="O462" s="191" t="str">
        <f t="shared" ca="1" si="395"/>
        <v/>
      </c>
      <c r="P462" s="191" t="str">
        <f t="shared" ca="1" si="396"/>
        <v/>
      </c>
      <c r="Q462" s="191" t="str">
        <f t="shared" ca="1" si="397"/>
        <v/>
      </c>
      <c r="R462" s="191" t="str">
        <f t="shared" ca="1" si="398"/>
        <v/>
      </c>
      <c r="S462" s="191" t="str">
        <f t="shared" ca="1" si="399"/>
        <v/>
      </c>
      <c r="T462" s="191" t="str">
        <f t="shared" ca="1" si="400"/>
        <v/>
      </c>
      <c r="U462" s="191" t="str">
        <f t="shared" ca="1" si="401"/>
        <v/>
      </c>
      <c r="AA462" s="191" t="str">
        <f t="shared" ca="1" si="402"/>
        <v/>
      </c>
      <c r="AB462" s="191" t="str">
        <f t="shared" ca="1" si="403"/>
        <v/>
      </c>
      <c r="AC462" s="191" t="str">
        <f t="shared" ca="1" si="404"/>
        <v/>
      </c>
      <c r="AD462" s="191" t="str">
        <f t="shared" ca="1" si="405"/>
        <v/>
      </c>
      <c r="AE462" s="191" t="str">
        <f t="shared" ca="1" si="406"/>
        <v/>
      </c>
      <c r="AF462" s="191" t="str">
        <f t="shared" ca="1" si="407"/>
        <v/>
      </c>
      <c r="AG462" s="191" t="str">
        <f t="shared" ca="1" si="408"/>
        <v/>
      </c>
      <c r="AH462" s="191" t="str">
        <f t="shared" ca="1" si="409"/>
        <v/>
      </c>
      <c r="AI462" s="191" t="str">
        <f t="shared" ca="1" si="410"/>
        <v/>
      </c>
      <c r="AJ462" s="191" t="str">
        <f t="shared" ca="1" si="411"/>
        <v/>
      </c>
      <c r="AO462" s="191" t="str">
        <f t="shared" ca="1" si="412"/>
        <v/>
      </c>
      <c r="BA462" s="191" t="str">
        <f t="shared" ca="1" si="413"/>
        <v/>
      </c>
      <c r="BB462" s="191" t="str">
        <f t="shared" ca="1" si="414"/>
        <v/>
      </c>
      <c r="BC462" s="191" t="str">
        <f t="shared" ca="1" si="415"/>
        <v/>
      </c>
      <c r="BD462" s="191" t="str">
        <f t="shared" ca="1" si="416"/>
        <v/>
      </c>
      <c r="BE462" s="191" t="str">
        <f t="shared" ca="1" si="417"/>
        <v/>
      </c>
      <c r="BF462" s="191" t="str">
        <f t="shared" ca="1" si="418"/>
        <v/>
      </c>
      <c r="BG462" s="191" t="str">
        <f t="shared" ca="1" si="419"/>
        <v/>
      </c>
      <c r="BH462" s="191" t="str">
        <f t="shared" ca="1" si="420"/>
        <v/>
      </c>
      <c r="BI462" s="191" t="str">
        <f t="shared" ca="1" si="421"/>
        <v/>
      </c>
      <c r="BJ462" s="191" t="str">
        <f t="shared" ca="1" si="422"/>
        <v/>
      </c>
      <c r="BV462" s="191" t="str">
        <f t="shared" ca="1" si="423"/>
        <v/>
      </c>
      <c r="BW462" s="191" t="str">
        <f t="shared" ca="1" si="424"/>
        <v/>
      </c>
      <c r="BZ462" s="191" t="str">
        <f t="shared" ca="1" si="425"/>
        <v/>
      </c>
      <c r="CA462" s="191" t="str">
        <f t="shared" ca="1" si="426"/>
        <v/>
      </c>
      <c r="CB462" s="191" t="str">
        <f t="shared" ca="1" si="427"/>
        <v/>
      </c>
      <c r="CC462" s="191" t="str">
        <f t="shared" ca="1" si="428"/>
        <v/>
      </c>
      <c r="CL462" s="191" t="str">
        <f t="shared" ca="1" si="429"/>
        <v/>
      </c>
      <c r="CM462" s="191" t="str">
        <f t="shared" ca="1" si="430"/>
        <v/>
      </c>
      <c r="CP462" s="191" t="str">
        <f t="shared" ca="1" si="431"/>
        <v/>
      </c>
      <c r="CQ462" s="191" t="str">
        <f t="shared" ca="1" si="432"/>
        <v/>
      </c>
      <c r="CR462" s="191" t="str">
        <f t="shared" ca="1" si="433"/>
        <v/>
      </c>
      <c r="CS462" s="191" t="str">
        <f t="shared" ca="1" si="434"/>
        <v/>
      </c>
      <c r="CT462" s="191" t="str">
        <f t="shared" ca="1" si="435"/>
        <v/>
      </c>
      <c r="CU462" s="191" t="str">
        <f t="shared" ca="1" si="436"/>
        <v/>
      </c>
      <c r="CV462" s="191" t="str">
        <f t="shared" ca="1" si="437"/>
        <v/>
      </c>
      <c r="ET462" s="191" t="str">
        <f t="shared" ca="1" si="438"/>
        <v/>
      </c>
      <c r="EU462" s="191" t="str">
        <f t="shared" ca="1" si="439"/>
        <v/>
      </c>
      <c r="EV462" s="191" t="str">
        <f t="shared" ca="1" si="440"/>
        <v/>
      </c>
      <c r="EX462" s="191" t="str">
        <f t="shared" ca="1" si="441"/>
        <v/>
      </c>
      <c r="EY462" s="191" t="str">
        <f t="shared" ca="1" si="442"/>
        <v/>
      </c>
      <c r="EZ462" s="191" t="str">
        <f t="shared" ca="1" si="443"/>
        <v/>
      </c>
      <c r="FD462" s="191" t="str">
        <f t="shared" ca="1" si="444"/>
        <v/>
      </c>
      <c r="FE462" s="191" t="str">
        <f t="shared" ca="1" si="445"/>
        <v/>
      </c>
      <c r="FF462" s="191" t="str">
        <f t="shared" ca="1" si="446"/>
        <v/>
      </c>
      <c r="FG462" s="191" t="str">
        <f t="shared" ca="1" si="447"/>
        <v/>
      </c>
    </row>
    <row r="463" spans="1:163" x14ac:dyDescent="0.2">
      <c r="A463" s="191" t="str">
        <f t="shared" ca="1" si="392"/>
        <v/>
      </c>
      <c r="B463" s="191" t="str">
        <f t="shared" ca="1" si="393"/>
        <v/>
      </c>
      <c r="E463" s="191" t="str">
        <f t="shared" ca="1" si="394"/>
        <v/>
      </c>
      <c r="F463" s="191" t="str">
        <f ca="1">IF(補足!F462="","",REPT("0",3-LEN(補足!F462))&amp;補足!F462)</f>
        <v/>
      </c>
      <c r="O463" s="191" t="str">
        <f t="shared" ca="1" si="395"/>
        <v/>
      </c>
      <c r="P463" s="191" t="str">
        <f t="shared" ca="1" si="396"/>
        <v/>
      </c>
      <c r="Q463" s="191" t="str">
        <f t="shared" ca="1" si="397"/>
        <v/>
      </c>
      <c r="R463" s="191" t="str">
        <f t="shared" ca="1" si="398"/>
        <v/>
      </c>
      <c r="S463" s="191" t="str">
        <f t="shared" ca="1" si="399"/>
        <v/>
      </c>
      <c r="T463" s="191" t="str">
        <f t="shared" ca="1" si="400"/>
        <v/>
      </c>
      <c r="U463" s="191" t="str">
        <f t="shared" ca="1" si="401"/>
        <v/>
      </c>
      <c r="AA463" s="191" t="str">
        <f t="shared" ca="1" si="402"/>
        <v/>
      </c>
      <c r="AB463" s="191" t="str">
        <f t="shared" ca="1" si="403"/>
        <v/>
      </c>
      <c r="AC463" s="191" t="str">
        <f t="shared" ca="1" si="404"/>
        <v/>
      </c>
      <c r="AD463" s="191" t="str">
        <f t="shared" ca="1" si="405"/>
        <v/>
      </c>
      <c r="AE463" s="191" t="str">
        <f t="shared" ca="1" si="406"/>
        <v/>
      </c>
      <c r="AF463" s="191" t="str">
        <f t="shared" ca="1" si="407"/>
        <v/>
      </c>
      <c r="AG463" s="191" t="str">
        <f t="shared" ca="1" si="408"/>
        <v/>
      </c>
      <c r="AH463" s="191" t="str">
        <f t="shared" ca="1" si="409"/>
        <v/>
      </c>
      <c r="AI463" s="191" t="str">
        <f t="shared" ca="1" si="410"/>
        <v/>
      </c>
      <c r="AJ463" s="191" t="str">
        <f t="shared" ca="1" si="411"/>
        <v/>
      </c>
      <c r="AO463" s="191" t="str">
        <f t="shared" ca="1" si="412"/>
        <v/>
      </c>
      <c r="BA463" s="191" t="str">
        <f t="shared" ca="1" si="413"/>
        <v/>
      </c>
      <c r="BB463" s="191" t="str">
        <f t="shared" ca="1" si="414"/>
        <v/>
      </c>
      <c r="BC463" s="191" t="str">
        <f t="shared" ca="1" si="415"/>
        <v/>
      </c>
      <c r="BD463" s="191" t="str">
        <f t="shared" ca="1" si="416"/>
        <v/>
      </c>
      <c r="BE463" s="191" t="str">
        <f t="shared" ca="1" si="417"/>
        <v/>
      </c>
      <c r="BF463" s="191" t="str">
        <f t="shared" ca="1" si="418"/>
        <v/>
      </c>
      <c r="BG463" s="191" t="str">
        <f t="shared" ca="1" si="419"/>
        <v/>
      </c>
      <c r="BH463" s="191" t="str">
        <f t="shared" ca="1" si="420"/>
        <v/>
      </c>
      <c r="BI463" s="191" t="str">
        <f t="shared" ca="1" si="421"/>
        <v/>
      </c>
      <c r="BJ463" s="191" t="str">
        <f t="shared" ca="1" si="422"/>
        <v/>
      </c>
      <c r="BV463" s="191" t="str">
        <f t="shared" ca="1" si="423"/>
        <v/>
      </c>
      <c r="BW463" s="191" t="str">
        <f t="shared" ca="1" si="424"/>
        <v/>
      </c>
      <c r="BZ463" s="191" t="str">
        <f t="shared" ca="1" si="425"/>
        <v/>
      </c>
      <c r="CA463" s="191" t="str">
        <f t="shared" ca="1" si="426"/>
        <v/>
      </c>
      <c r="CB463" s="191" t="str">
        <f t="shared" ca="1" si="427"/>
        <v/>
      </c>
      <c r="CC463" s="191" t="str">
        <f t="shared" ca="1" si="428"/>
        <v/>
      </c>
      <c r="CL463" s="191" t="str">
        <f t="shared" ca="1" si="429"/>
        <v/>
      </c>
      <c r="CM463" s="191" t="str">
        <f t="shared" ca="1" si="430"/>
        <v/>
      </c>
      <c r="CP463" s="191" t="str">
        <f t="shared" ca="1" si="431"/>
        <v/>
      </c>
      <c r="CQ463" s="191" t="str">
        <f t="shared" ca="1" si="432"/>
        <v/>
      </c>
      <c r="CR463" s="191" t="str">
        <f t="shared" ca="1" si="433"/>
        <v/>
      </c>
      <c r="CS463" s="191" t="str">
        <f t="shared" ca="1" si="434"/>
        <v/>
      </c>
      <c r="CT463" s="191" t="str">
        <f t="shared" ca="1" si="435"/>
        <v/>
      </c>
      <c r="CU463" s="191" t="str">
        <f t="shared" ca="1" si="436"/>
        <v/>
      </c>
      <c r="CV463" s="191" t="str">
        <f t="shared" ca="1" si="437"/>
        <v/>
      </c>
      <c r="ET463" s="191" t="str">
        <f t="shared" ca="1" si="438"/>
        <v/>
      </c>
      <c r="EU463" s="191" t="str">
        <f t="shared" ca="1" si="439"/>
        <v/>
      </c>
      <c r="EV463" s="191" t="str">
        <f t="shared" ca="1" si="440"/>
        <v/>
      </c>
      <c r="EX463" s="191" t="str">
        <f t="shared" ca="1" si="441"/>
        <v/>
      </c>
      <c r="EY463" s="191" t="str">
        <f t="shared" ca="1" si="442"/>
        <v/>
      </c>
      <c r="EZ463" s="191" t="str">
        <f t="shared" ca="1" si="443"/>
        <v/>
      </c>
      <c r="FD463" s="191" t="str">
        <f t="shared" ca="1" si="444"/>
        <v/>
      </c>
      <c r="FE463" s="191" t="str">
        <f t="shared" ca="1" si="445"/>
        <v/>
      </c>
      <c r="FF463" s="191" t="str">
        <f t="shared" ca="1" si="446"/>
        <v/>
      </c>
      <c r="FG463" s="191" t="str">
        <f t="shared" ca="1" si="447"/>
        <v/>
      </c>
    </row>
    <row r="464" spans="1:163" x14ac:dyDescent="0.2">
      <c r="A464" s="191" t="str">
        <f t="shared" ca="1" si="392"/>
        <v/>
      </c>
      <c r="B464" s="191" t="str">
        <f t="shared" ca="1" si="393"/>
        <v/>
      </c>
      <c r="E464" s="191" t="str">
        <f t="shared" ca="1" si="394"/>
        <v/>
      </c>
      <c r="F464" s="191" t="str">
        <f ca="1">IF(補足!F463="","",REPT("0",3-LEN(補足!F463))&amp;補足!F463)</f>
        <v/>
      </c>
      <c r="O464" s="191" t="str">
        <f t="shared" ca="1" si="395"/>
        <v/>
      </c>
      <c r="P464" s="191" t="str">
        <f t="shared" ca="1" si="396"/>
        <v/>
      </c>
      <c r="Q464" s="191" t="str">
        <f t="shared" ca="1" si="397"/>
        <v/>
      </c>
      <c r="R464" s="191" t="str">
        <f t="shared" ca="1" si="398"/>
        <v/>
      </c>
      <c r="S464" s="191" t="str">
        <f t="shared" ca="1" si="399"/>
        <v/>
      </c>
      <c r="T464" s="191" t="str">
        <f t="shared" ca="1" si="400"/>
        <v/>
      </c>
      <c r="U464" s="191" t="str">
        <f t="shared" ca="1" si="401"/>
        <v/>
      </c>
      <c r="AA464" s="191" t="str">
        <f t="shared" ca="1" si="402"/>
        <v/>
      </c>
      <c r="AB464" s="191" t="str">
        <f t="shared" ca="1" si="403"/>
        <v/>
      </c>
      <c r="AC464" s="191" t="str">
        <f t="shared" ca="1" si="404"/>
        <v/>
      </c>
      <c r="AD464" s="191" t="str">
        <f t="shared" ca="1" si="405"/>
        <v/>
      </c>
      <c r="AE464" s="191" t="str">
        <f t="shared" ca="1" si="406"/>
        <v/>
      </c>
      <c r="AF464" s="191" t="str">
        <f t="shared" ca="1" si="407"/>
        <v/>
      </c>
      <c r="AG464" s="191" t="str">
        <f t="shared" ca="1" si="408"/>
        <v/>
      </c>
      <c r="AH464" s="191" t="str">
        <f t="shared" ca="1" si="409"/>
        <v/>
      </c>
      <c r="AI464" s="191" t="str">
        <f t="shared" ca="1" si="410"/>
        <v/>
      </c>
      <c r="AJ464" s="191" t="str">
        <f t="shared" ca="1" si="411"/>
        <v/>
      </c>
      <c r="AO464" s="191" t="str">
        <f t="shared" ca="1" si="412"/>
        <v/>
      </c>
      <c r="BA464" s="191" t="str">
        <f t="shared" ca="1" si="413"/>
        <v/>
      </c>
      <c r="BB464" s="191" t="str">
        <f t="shared" ca="1" si="414"/>
        <v/>
      </c>
      <c r="BC464" s="191" t="str">
        <f t="shared" ca="1" si="415"/>
        <v/>
      </c>
      <c r="BD464" s="191" t="str">
        <f t="shared" ca="1" si="416"/>
        <v/>
      </c>
      <c r="BE464" s="191" t="str">
        <f t="shared" ca="1" si="417"/>
        <v/>
      </c>
      <c r="BF464" s="191" t="str">
        <f t="shared" ca="1" si="418"/>
        <v/>
      </c>
      <c r="BG464" s="191" t="str">
        <f t="shared" ca="1" si="419"/>
        <v/>
      </c>
      <c r="BH464" s="191" t="str">
        <f t="shared" ca="1" si="420"/>
        <v/>
      </c>
      <c r="BI464" s="191" t="str">
        <f t="shared" ca="1" si="421"/>
        <v/>
      </c>
      <c r="BJ464" s="191" t="str">
        <f t="shared" ca="1" si="422"/>
        <v/>
      </c>
      <c r="BV464" s="191" t="str">
        <f t="shared" ca="1" si="423"/>
        <v/>
      </c>
      <c r="BW464" s="191" t="str">
        <f t="shared" ca="1" si="424"/>
        <v/>
      </c>
      <c r="BZ464" s="191" t="str">
        <f t="shared" ca="1" si="425"/>
        <v/>
      </c>
      <c r="CA464" s="191" t="str">
        <f t="shared" ca="1" si="426"/>
        <v/>
      </c>
      <c r="CB464" s="191" t="str">
        <f t="shared" ca="1" si="427"/>
        <v/>
      </c>
      <c r="CC464" s="191" t="str">
        <f t="shared" ca="1" si="428"/>
        <v/>
      </c>
      <c r="CL464" s="191" t="str">
        <f t="shared" ca="1" si="429"/>
        <v/>
      </c>
      <c r="CM464" s="191" t="str">
        <f t="shared" ca="1" si="430"/>
        <v/>
      </c>
      <c r="CP464" s="191" t="str">
        <f t="shared" ca="1" si="431"/>
        <v/>
      </c>
      <c r="CQ464" s="191" t="str">
        <f t="shared" ca="1" si="432"/>
        <v/>
      </c>
      <c r="CR464" s="191" t="str">
        <f t="shared" ca="1" si="433"/>
        <v/>
      </c>
      <c r="CS464" s="191" t="str">
        <f t="shared" ca="1" si="434"/>
        <v/>
      </c>
      <c r="CT464" s="191" t="str">
        <f t="shared" ca="1" si="435"/>
        <v/>
      </c>
      <c r="CU464" s="191" t="str">
        <f t="shared" ca="1" si="436"/>
        <v/>
      </c>
      <c r="CV464" s="191" t="str">
        <f t="shared" ca="1" si="437"/>
        <v/>
      </c>
      <c r="ET464" s="191" t="str">
        <f t="shared" ca="1" si="438"/>
        <v/>
      </c>
      <c r="EU464" s="191" t="str">
        <f t="shared" ca="1" si="439"/>
        <v/>
      </c>
      <c r="EV464" s="191" t="str">
        <f t="shared" ca="1" si="440"/>
        <v/>
      </c>
      <c r="EX464" s="191" t="str">
        <f t="shared" ca="1" si="441"/>
        <v/>
      </c>
      <c r="EY464" s="191" t="str">
        <f t="shared" ca="1" si="442"/>
        <v/>
      </c>
      <c r="EZ464" s="191" t="str">
        <f t="shared" ca="1" si="443"/>
        <v/>
      </c>
      <c r="FD464" s="191" t="str">
        <f t="shared" ca="1" si="444"/>
        <v/>
      </c>
      <c r="FE464" s="191" t="str">
        <f t="shared" ca="1" si="445"/>
        <v/>
      </c>
      <c r="FF464" s="191" t="str">
        <f t="shared" ca="1" si="446"/>
        <v/>
      </c>
      <c r="FG464" s="191" t="str">
        <f t="shared" ca="1" si="447"/>
        <v/>
      </c>
    </row>
    <row r="465" spans="1:163" x14ac:dyDescent="0.2">
      <c r="A465" s="191" t="str">
        <f t="shared" ca="1" si="392"/>
        <v/>
      </c>
      <c r="B465" s="191" t="str">
        <f t="shared" ca="1" si="393"/>
        <v/>
      </c>
      <c r="E465" s="191" t="str">
        <f t="shared" ca="1" si="394"/>
        <v/>
      </c>
      <c r="F465" s="191" t="str">
        <f ca="1">IF(補足!F464="","",REPT("0",3-LEN(補足!F464))&amp;補足!F464)</f>
        <v/>
      </c>
      <c r="O465" s="191" t="str">
        <f t="shared" ca="1" si="395"/>
        <v/>
      </c>
      <c r="P465" s="191" t="str">
        <f t="shared" ca="1" si="396"/>
        <v/>
      </c>
      <c r="Q465" s="191" t="str">
        <f t="shared" ca="1" si="397"/>
        <v/>
      </c>
      <c r="R465" s="191" t="str">
        <f t="shared" ca="1" si="398"/>
        <v/>
      </c>
      <c r="S465" s="191" t="str">
        <f t="shared" ca="1" si="399"/>
        <v/>
      </c>
      <c r="T465" s="191" t="str">
        <f t="shared" ca="1" si="400"/>
        <v/>
      </c>
      <c r="U465" s="191" t="str">
        <f t="shared" ca="1" si="401"/>
        <v/>
      </c>
      <c r="AA465" s="191" t="str">
        <f t="shared" ca="1" si="402"/>
        <v/>
      </c>
      <c r="AB465" s="191" t="str">
        <f t="shared" ca="1" si="403"/>
        <v/>
      </c>
      <c r="AC465" s="191" t="str">
        <f t="shared" ca="1" si="404"/>
        <v/>
      </c>
      <c r="AD465" s="191" t="str">
        <f t="shared" ca="1" si="405"/>
        <v/>
      </c>
      <c r="AE465" s="191" t="str">
        <f t="shared" ca="1" si="406"/>
        <v/>
      </c>
      <c r="AF465" s="191" t="str">
        <f t="shared" ca="1" si="407"/>
        <v/>
      </c>
      <c r="AG465" s="191" t="str">
        <f t="shared" ca="1" si="408"/>
        <v/>
      </c>
      <c r="AH465" s="191" t="str">
        <f t="shared" ca="1" si="409"/>
        <v/>
      </c>
      <c r="AI465" s="191" t="str">
        <f t="shared" ca="1" si="410"/>
        <v/>
      </c>
      <c r="AJ465" s="191" t="str">
        <f t="shared" ca="1" si="411"/>
        <v/>
      </c>
      <c r="AO465" s="191" t="str">
        <f t="shared" ca="1" si="412"/>
        <v/>
      </c>
      <c r="BA465" s="191" t="str">
        <f t="shared" ca="1" si="413"/>
        <v/>
      </c>
      <c r="BB465" s="191" t="str">
        <f t="shared" ca="1" si="414"/>
        <v/>
      </c>
      <c r="BC465" s="191" t="str">
        <f t="shared" ca="1" si="415"/>
        <v/>
      </c>
      <c r="BD465" s="191" t="str">
        <f t="shared" ca="1" si="416"/>
        <v/>
      </c>
      <c r="BE465" s="191" t="str">
        <f t="shared" ca="1" si="417"/>
        <v/>
      </c>
      <c r="BF465" s="191" t="str">
        <f t="shared" ca="1" si="418"/>
        <v/>
      </c>
      <c r="BG465" s="191" t="str">
        <f t="shared" ca="1" si="419"/>
        <v/>
      </c>
      <c r="BH465" s="191" t="str">
        <f t="shared" ca="1" si="420"/>
        <v/>
      </c>
      <c r="BI465" s="191" t="str">
        <f t="shared" ca="1" si="421"/>
        <v/>
      </c>
      <c r="BJ465" s="191" t="str">
        <f t="shared" ca="1" si="422"/>
        <v/>
      </c>
      <c r="BV465" s="191" t="str">
        <f t="shared" ca="1" si="423"/>
        <v/>
      </c>
      <c r="BW465" s="191" t="str">
        <f t="shared" ca="1" si="424"/>
        <v/>
      </c>
      <c r="BZ465" s="191" t="str">
        <f t="shared" ca="1" si="425"/>
        <v/>
      </c>
      <c r="CA465" s="191" t="str">
        <f t="shared" ca="1" si="426"/>
        <v/>
      </c>
      <c r="CB465" s="191" t="str">
        <f t="shared" ca="1" si="427"/>
        <v/>
      </c>
      <c r="CC465" s="191" t="str">
        <f t="shared" ca="1" si="428"/>
        <v/>
      </c>
      <c r="CL465" s="191" t="str">
        <f t="shared" ca="1" si="429"/>
        <v/>
      </c>
      <c r="CM465" s="191" t="str">
        <f t="shared" ca="1" si="430"/>
        <v/>
      </c>
      <c r="CP465" s="191" t="str">
        <f t="shared" ca="1" si="431"/>
        <v/>
      </c>
      <c r="CQ465" s="191" t="str">
        <f t="shared" ca="1" si="432"/>
        <v/>
      </c>
      <c r="CR465" s="191" t="str">
        <f t="shared" ca="1" si="433"/>
        <v/>
      </c>
      <c r="CS465" s="191" t="str">
        <f t="shared" ca="1" si="434"/>
        <v/>
      </c>
      <c r="CT465" s="191" t="str">
        <f t="shared" ca="1" si="435"/>
        <v/>
      </c>
      <c r="CU465" s="191" t="str">
        <f t="shared" ca="1" si="436"/>
        <v/>
      </c>
      <c r="CV465" s="191" t="str">
        <f t="shared" ca="1" si="437"/>
        <v/>
      </c>
      <c r="ET465" s="191" t="str">
        <f t="shared" ca="1" si="438"/>
        <v/>
      </c>
      <c r="EU465" s="191" t="str">
        <f t="shared" ca="1" si="439"/>
        <v/>
      </c>
      <c r="EV465" s="191" t="str">
        <f t="shared" ca="1" si="440"/>
        <v/>
      </c>
      <c r="EX465" s="191" t="str">
        <f t="shared" ca="1" si="441"/>
        <v/>
      </c>
      <c r="EY465" s="191" t="str">
        <f t="shared" ca="1" si="442"/>
        <v/>
      </c>
      <c r="EZ465" s="191" t="str">
        <f t="shared" ca="1" si="443"/>
        <v/>
      </c>
      <c r="FD465" s="191" t="str">
        <f t="shared" ca="1" si="444"/>
        <v/>
      </c>
      <c r="FE465" s="191" t="str">
        <f t="shared" ca="1" si="445"/>
        <v/>
      </c>
      <c r="FF465" s="191" t="str">
        <f t="shared" ca="1" si="446"/>
        <v/>
      </c>
      <c r="FG465" s="191" t="str">
        <f t="shared" ca="1" si="447"/>
        <v/>
      </c>
    </row>
    <row r="466" spans="1:163" x14ac:dyDescent="0.2">
      <c r="A466" s="191" t="str">
        <f t="shared" ca="1" si="392"/>
        <v/>
      </c>
      <c r="B466" s="191" t="str">
        <f t="shared" ca="1" si="393"/>
        <v/>
      </c>
      <c r="E466" s="191" t="str">
        <f t="shared" ca="1" si="394"/>
        <v/>
      </c>
      <c r="F466" s="191" t="str">
        <f ca="1">IF(補足!F465="","",REPT("0",3-LEN(補足!F465))&amp;補足!F465)</f>
        <v/>
      </c>
      <c r="O466" s="191" t="str">
        <f t="shared" ca="1" si="395"/>
        <v/>
      </c>
      <c r="P466" s="191" t="str">
        <f t="shared" ca="1" si="396"/>
        <v/>
      </c>
      <c r="Q466" s="191" t="str">
        <f t="shared" ca="1" si="397"/>
        <v/>
      </c>
      <c r="R466" s="191" t="str">
        <f t="shared" ca="1" si="398"/>
        <v/>
      </c>
      <c r="S466" s="191" t="str">
        <f t="shared" ca="1" si="399"/>
        <v/>
      </c>
      <c r="T466" s="191" t="str">
        <f t="shared" ca="1" si="400"/>
        <v/>
      </c>
      <c r="U466" s="191" t="str">
        <f t="shared" ca="1" si="401"/>
        <v/>
      </c>
      <c r="AA466" s="191" t="str">
        <f t="shared" ca="1" si="402"/>
        <v/>
      </c>
      <c r="AB466" s="191" t="str">
        <f t="shared" ca="1" si="403"/>
        <v/>
      </c>
      <c r="AC466" s="191" t="str">
        <f t="shared" ca="1" si="404"/>
        <v/>
      </c>
      <c r="AD466" s="191" t="str">
        <f t="shared" ca="1" si="405"/>
        <v/>
      </c>
      <c r="AE466" s="191" t="str">
        <f t="shared" ca="1" si="406"/>
        <v/>
      </c>
      <c r="AF466" s="191" t="str">
        <f t="shared" ca="1" si="407"/>
        <v/>
      </c>
      <c r="AG466" s="191" t="str">
        <f t="shared" ca="1" si="408"/>
        <v/>
      </c>
      <c r="AH466" s="191" t="str">
        <f t="shared" ca="1" si="409"/>
        <v/>
      </c>
      <c r="AI466" s="191" t="str">
        <f t="shared" ca="1" si="410"/>
        <v/>
      </c>
      <c r="AJ466" s="191" t="str">
        <f t="shared" ca="1" si="411"/>
        <v/>
      </c>
      <c r="AO466" s="191" t="str">
        <f t="shared" ca="1" si="412"/>
        <v/>
      </c>
      <c r="BA466" s="191" t="str">
        <f t="shared" ca="1" si="413"/>
        <v/>
      </c>
      <c r="BB466" s="191" t="str">
        <f t="shared" ca="1" si="414"/>
        <v/>
      </c>
      <c r="BC466" s="191" t="str">
        <f t="shared" ca="1" si="415"/>
        <v/>
      </c>
      <c r="BD466" s="191" t="str">
        <f t="shared" ca="1" si="416"/>
        <v/>
      </c>
      <c r="BE466" s="191" t="str">
        <f t="shared" ca="1" si="417"/>
        <v/>
      </c>
      <c r="BF466" s="191" t="str">
        <f t="shared" ca="1" si="418"/>
        <v/>
      </c>
      <c r="BG466" s="191" t="str">
        <f t="shared" ca="1" si="419"/>
        <v/>
      </c>
      <c r="BH466" s="191" t="str">
        <f t="shared" ca="1" si="420"/>
        <v/>
      </c>
      <c r="BI466" s="191" t="str">
        <f t="shared" ca="1" si="421"/>
        <v/>
      </c>
      <c r="BJ466" s="191" t="str">
        <f t="shared" ca="1" si="422"/>
        <v/>
      </c>
      <c r="BV466" s="191" t="str">
        <f t="shared" ca="1" si="423"/>
        <v/>
      </c>
      <c r="BW466" s="191" t="str">
        <f t="shared" ca="1" si="424"/>
        <v/>
      </c>
      <c r="BZ466" s="191" t="str">
        <f t="shared" ca="1" si="425"/>
        <v/>
      </c>
      <c r="CA466" s="191" t="str">
        <f t="shared" ca="1" si="426"/>
        <v/>
      </c>
      <c r="CB466" s="191" t="str">
        <f t="shared" ca="1" si="427"/>
        <v/>
      </c>
      <c r="CC466" s="191" t="str">
        <f t="shared" ca="1" si="428"/>
        <v/>
      </c>
      <c r="CL466" s="191" t="str">
        <f t="shared" ca="1" si="429"/>
        <v/>
      </c>
      <c r="CM466" s="191" t="str">
        <f t="shared" ca="1" si="430"/>
        <v/>
      </c>
      <c r="CP466" s="191" t="str">
        <f t="shared" ca="1" si="431"/>
        <v/>
      </c>
      <c r="CQ466" s="191" t="str">
        <f t="shared" ca="1" si="432"/>
        <v/>
      </c>
      <c r="CR466" s="191" t="str">
        <f t="shared" ca="1" si="433"/>
        <v/>
      </c>
      <c r="CS466" s="191" t="str">
        <f t="shared" ca="1" si="434"/>
        <v/>
      </c>
      <c r="CT466" s="191" t="str">
        <f t="shared" ca="1" si="435"/>
        <v/>
      </c>
      <c r="CU466" s="191" t="str">
        <f t="shared" ca="1" si="436"/>
        <v/>
      </c>
      <c r="CV466" s="191" t="str">
        <f t="shared" ca="1" si="437"/>
        <v/>
      </c>
      <c r="ET466" s="191" t="str">
        <f t="shared" ca="1" si="438"/>
        <v/>
      </c>
      <c r="EU466" s="191" t="str">
        <f t="shared" ca="1" si="439"/>
        <v/>
      </c>
      <c r="EV466" s="191" t="str">
        <f t="shared" ca="1" si="440"/>
        <v/>
      </c>
      <c r="EX466" s="191" t="str">
        <f t="shared" ca="1" si="441"/>
        <v/>
      </c>
      <c r="EY466" s="191" t="str">
        <f t="shared" ca="1" si="442"/>
        <v/>
      </c>
      <c r="EZ466" s="191" t="str">
        <f t="shared" ca="1" si="443"/>
        <v/>
      </c>
      <c r="FD466" s="191" t="str">
        <f t="shared" ca="1" si="444"/>
        <v/>
      </c>
      <c r="FE466" s="191" t="str">
        <f t="shared" ca="1" si="445"/>
        <v/>
      </c>
      <c r="FF466" s="191" t="str">
        <f t="shared" ca="1" si="446"/>
        <v/>
      </c>
      <c r="FG466" s="191" t="str">
        <f t="shared" ca="1" si="447"/>
        <v/>
      </c>
    </row>
    <row r="467" spans="1:163" x14ac:dyDescent="0.2">
      <c r="A467" s="191" t="str">
        <f t="shared" ca="1" si="392"/>
        <v/>
      </c>
      <c r="B467" s="191" t="str">
        <f t="shared" ca="1" si="393"/>
        <v/>
      </c>
      <c r="E467" s="191" t="str">
        <f t="shared" ca="1" si="394"/>
        <v/>
      </c>
      <c r="F467" s="191" t="str">
        <f ca="1">IF(補足!F466="","",REPT("0",3-LEN(補足!F466))&amp;補足!F466)</f>
        <v/>
      </c>
      <c r="O467" s="191" t="str">
        <f t="shared" ca="1" si="395"/>
        <v/>
      </c>
      <c r="P467" s="191" t="str">
        <f t="shared" ca="1" si="396"/>
        <v/>
      </c>
      <c r="Q467" s="191" t="str">
        <f t="shared" ca="1" si="397"/>
        <v/>
      </c>
      <c r="R467" s="191" t="str">
        <f t="shared" ca="1" si="398"/>
        <v/>
      </c>
      <c r="S467" s="191" t="str">
        <f t="shared" ca="1" si="399"/>
        <v/>
      </c>
      <c r="T467" s="191" t="str">
        <f t="shared" ca="1" si="400"/>
        <v/>
      </c>
      <c r="U467" s="191" t="str">
        <f t="shared" ca="1" si="401"/>
        <v/>
      </c>
      <c r="AA467" s="191" t="str">
        <f t="shared" ca="1" si="402"/>
        <v/>
      </c>
      <c r="AB467" s="191" t="str">
        <f t="shared" ca="1" si="403"/>
        <v/>
      </c>
      <c r="AC467" s="191" t="str">
        <f t="shared" ca="1" si="404"/>
        <v/>
      </c>
      <c r="AD467" s="191" t="str">
        <f t="shared" ca="1" si="405"/>
        <v/>
      </c>
      <c r="AE467" s="191" t="str">
        <f t="shared" ca="1" si="406"/>
        <v/>
      </c>
      <c r="AF467" s="191" t="str">
        <f t="shared" ca="1" si="407"/>
        <v/>
      </c>
      <c r="AG467" s="191" t="str">
        <f t="shared" ca="1" si="408"/>
        <v/>
      </c>
      <c r="AH467" s="191" t="str">
        <f t="shared" ca="1" si="409"/>
        <v/>
      </c>
      <c r="AI467" s="191" t="str">
        <f t="shared" ca="1" si="410"/>
        <v/>
      </c>
      <c r="AJ467" s="191" t="str">
        <f t="shared" ca="1" si="411"/>
        <v/>
      </c>
      <c r="AO467" s="191" t="str">
        <f t="shared" ca="1" si="412"/>
        <v/>
      </c>
      <c r="BA467" s="191" t="str">
        <f t="shared" ca="1" si="413"/>
        <v/>
      </c>
      <c r="BB467" s="191" t="str">
        <f t="shared" ca="1" si="414"/>
        <v/>
      </c>
      <c r="BC467" s="191" t="str">
        <f t="shared" ca="1" si="415"/>
        <v/>
      </c>
      <c r="BD467" s="191" t="str">
        <f t="shared" ca="1" si="416"/>
        <v/>
      </c>
      <c r="BE467" s="191" t="str">
        <f t="shared" ca="1" si="417"/>
        <v/>
      </c>
      <c r="BF467" s="191" t="str">
        <f t="shared" ca="1" si="418"/>
        <v/>
      </c>
      <c r="BG467" s="191" t="str">
        <f t="shared" ca="1" si="419"/>
        <v/>
      </c>
      <c r="BH467" s="191" t="str">
        <f t="shared" ca="1" si="420"/>
        <v/>
      </c>
      <c r="BI467" s="191" t="str">
        <f t="shared" ca="1" si="421"/>
        <v/>
      </c>
      <c r="BJ467" s="191" t="str">
        <f t="shared" ca="1" si="422"/>
        <v/>
      </c>
      <c r="BV467" s="191" t="str">
        <f t="shared" ca="1" si="423"/>
        <v/>
      </c>
      <c r="BW467" s="191" t="str">
        <f t="shared" ca="1" si="424"/>
        <v/>
      </c>
      <c r="BZ467" s="191" t="str">
        <f t="shared" ca="1" si="425"/>
        <v/>
      </c>
      <c r="CA467" s="191" t="str">
        <f t="shared" ca="1" si="426"/>
        <v/>
      </c>
      <c r="CB467" s="191" t="str">
        <f t="shared" ca="1" si="427"/>
        <v/>
      </c>
      <c r="CC467" s="191" t="str">
        <f t="shared" ca="1" si="428"/>
        <v/>
      </c>
      <c r="CL467" s="191" t="str">
        <f t="shared" ca="1" si="429"/>
        <v/>
      </c>
      <c r="CM467" s="191" t="str">
        <f t="shared" ca="1" si="430"/>
        <v/>
      </c>
      <c r="CP467" s="191" t="str">
        <f t="shared" ca="1" si="431"/>
        <v/>
      </c>
      <c r="CQ467" s="191" t="str">
        <f t="shared" ca="1" si="432"/>
        <v/>
      </c>
      <c r="CR467" s="191" t="str">
        <f t="shared" ca="1" si="433"/>
        <v/>
      </c>
      <c r="CS467" s="191" t="str">
        <f t="shared" ca="1" si="434"/>
        <v/>
      </c>
      <c r="CT467" s="191" t="str">
        <f t="shared" ca="1" si="435"/>
        <v/>
      </c>
      <c r="CU467" s="191" t="str">
        <f t="shared" ca="1" si="436"/>
        <v/>
      </c>
      <c r="CV467" s="191" t="str">
        <f t="shared" ca="1" si="437"/>
        <v/>
      </c>
      <c r="ET467" s="191" t="str">
        <f t="shared" ca="1" si="438"/>
        <v/>
      </c>
      <c r="EU467" s="191" t="str">
        <f t="shared" ca="1" si="439"/>
        <v/>
      </c>
      <c r="EV467" s="191" t="str">
        <f t="shared" ca="1" si="440"/>
        <v/>
      </c>
      <c r="EX467" s="191" t="str">
        <f t="shared" ca="1" si="441"/>
        <v/>
      </c>
      <c r="EY467" s="191" t="str">
        <f t="shared" ca="1" si="442"/>
        <v/>
      </c>
      <c r="EZ467" s="191" t="str">
        <f t="shared" ca="1" si="443"/>
        <v/>
      </c>
      <c r="FD467" s="191" t="str">
        <f t="shared" ca="1" si="444"/>
        <v/>
      </c>
      <c r="FE467" s="191" t="str">
        <f t="shared" ca="1" si="445"/>
        <v/>
      </c>
      <c r="FF467" s="191" t="str">
        <f t="shared" ca="1" si="446"/>
        <v/>
      </c>
      <c r="FG467" s="191" t="str">
        <f t="shared" ca="1" si="447"/>
        <v/>
      </c>
    </row>
    <row r="468" spans="1:163" x14ac:dyDescent="0.2">
      <c r="A468" s="191" t="str">
        <f t="shared" ca="1" si="392"/>
        <v/>
      </c>
      <c r="B468" s="191" t="str">
        <f t="shared" ca="1" si="393"/>
        <v/>
      </c>
      <c r="E468" s="191" t="str">
        <f t="shared" ca="1" si="394"/>
        <v/>
      </c>
      <c r="F468" s="191" t="str">
        <f ca="1">IF(補足!F467="","",REPT("0",3-LEN(補足!F467))&amp;補足!F467)</f>
        <v/>
      </c>
      <c r="O468" s="191" t="str">
        <f t="shared" ca="1" si="395"/>
        <v/>
      </c>
      <c r="P468" s="191" t="str">
        <f t="shared" ca="1" si="396"/>
        <v/>
      </c>
      <c r="Q468" s="191" t="str">
        <f t="shared" ca="1" si="397"/>
        <v/>
      </c>
      <c r="R468" s="191" t="str">
        <f t="shared" ca="1" si="398"/>
        <v/>
      </c>
      <c r="S468" s="191" t="str">
        <f t="shared" ca="1" si="399"/>
        <v/>
      </c>
      <c r="T468" s="191" t="str">
        <f t="shared" ca="1" si="400"/>
        <v/>
      </c>
      <c r="U468" s="191" t="str">
        <f t="shared" ca="1" si="401"/>
        <v/>
      </c>
      <c r="AA468" s="191" t="str">
        <f t="shared" ca="1" si="402"/>
        <v/>
      </c>
      <c r="AB468" s="191" t="str">
        <f t="shared" ca="1" si="403"/>
        <v/>
      </c>
      <c r="AC468" s="191" t="str">
        <f t="shared" ca="1" si="404"/>
        <v/>
      </c>
      <c r="AD468" s="191" t="str">
        <f t="shared" ca="1" si="405"/>
        <v/>
      </c>
      <c r="AE468" s="191" t="str">
        <f t="shared" ca="1" si="406"/>
        <v/>
      </c>
      <c r="AF468" s="191" t="str">
        <f t="shared" ca="1" si="407"/>
        <v/>
      </c>
      <c r="AG468" s="191" t="str">
        <f t="shared" ca="1" si="408"/>
        <v/>
      </c>
      <c r="AH468" s="191" t="str">
        <f t="shared" ca="1" si="409"/>
        <v/>
      </c>
      <c r="AI468" s="191" t="str">
        <f t="shared" ca="1" si="410"/>
        <v/>
      </c>
      <c r="AJ468" s="191" t="str">
        <f t="shared" ca="1" si="411"/>
        <v/>
      </c>
      <c r="AO468" s="191" t="str">
        <f t="shared" ca="1" si="412"/>
        <v/>
      </c>
      <c r="BA468" s="191" t="str">
        <f t="shared" ca="1" si="413"/>
        <v/>
      </c>
      <c r="BB468" s="191" t="str">
        <f t="shared" ca="1" si="414"/>
        <v/>
      </c>
      <c r="BC468" s="191" t="str">
        <f t="shared" ca="1" si="415"/>
        <v/>
      </c>
      <c r="BD468" s="191" t="str">
        <f t="shared" ca="1" si="416"/>
        <v/>
      </c>
      <c r="BE468" s="191" t="str">
        <f t="shared" ca="1" si="417"/>
        <v/>
      </c>
      <c r="BF468" s="191" t="str">
        <f t="shared" ca="1" si="418"/>
        <v/>
      </c>
      <c r="BG468" s="191" t="str">
        <f t="shared" ca="1" si="419"/>
        <v/>
      </c>
      <c r="BH468" s="191" t="str">
        <f t="shared" ca="1" si="420"/>
        <v/>
      </c>
      <c r="BI468" s="191" t="str">
        <f t="shared" ca="1" si="421"/>
        <v/>
      </c>
      <c r="BJ468" s="191" t="str">
        <f t="shared" ca="1" si="422"/>
        <v/>
      </c>
      <c r="BV468" s="191" t="str">
        <f t="shared" ca="1" si="423"/>
        <v/>
      </c>
      <c r="BW468" s="191" t="str">
        <f t="shared" ca="1" si="424"/>
        <v/>
      </c>
      <c r="BZ468" s="191" t="str">
        <f t="shared" ca="1" si="425"/>
        <v/>
      </c>
      <c r="CA468" s="191" t="str">
        <f t="shared" ca="1" si="426"/>
        <v/>
      </c>
      <c r="CB468" s="191" t="str">
        <f t="shared" ca="1" si="427"/>
        <v/>
      </c>
      <c r="CC468" s="191" t="str">
        <f t="shared" ca="1" si="428"/>
        <v/>
      </c>
      <c r="CL468" s="191" t="str">
        <f t="shared" ca="1" si="429"/>
        <v/>
      </c>
      <c r="CM468" s="191" t="str">
        <f t="shared" ca="1" si="430"/>
        <v/>
      </c>
      <c r="CP468" s="191" t="str">
        <f t="shared" ca="1" si="431"/>
        <v/>
      </c>
      <c r="CQ468" s="191" t="str">
        <f t="shared" ca="1" si="432"/>
        <v/>
      </c>
      <c r="CR468" s="191" t="str">
        <f t="shared" ca="1" si="433"/>
        <v/>
      </c>
      <c r="CS468" s="191" t="str">
        <f t="shared" ca="1" si="434"/>
        <v/>
      </c>
      <c r="CT468" s="191" t="str">
        <f t="shared" ca="1" si="435"/>
        <v/>
      </c>
      <c r="CU468" s="191" t="str">
        <f t="shared" ca="1" si="436"/>
        <v/>
      </c>
      <c r="CV468" s="191" t="str">
        <f t="shared" ca="1" si="437"/>
        <v/>
      </c>
      <c r="ET468" s="191" t="str">
        <f t="shared" ca="1" si="438"/>
        <v/>
      </c>
      <c r="EU468" s="191" t="str">
        <f t="shared" ca="1" si="439"/>
        <v/>
      </c>
      <c r="EV468" s="191" t="str">
        <f t="shared" ca="1" si="440"/>
        <v/>
      </c>
      <c r="EX468" s="191" t="str">
        <f t="shared" ca="1" si="441"/>
        <v/>
      </c>
      <c r="EY468" s="191" t="str">
        <f t="shared" ca="1" si="442"/>
        <v/>
      </c>
      <c r="EZ468" s="191" t="str">
        <f t="shared" ca="1" si="443"/>
        <v/>
      </c>
      <c r="FD468" s="191" t="str">
        <f t="shared" ca="1" si="444"/>
        <v/>
      </c>
      <c r="FE468" s="191" t="str">
        <f t="shared" ca="1" si="445"/>
        <v/>
      </c>
      <c r="FF468" s="191" t="str">
        <f t="shared" ca="1" si="446"/>
        <v/>
      </c>
      <c r="FG468" s="191" t="str">
        <f t="shared" ca="1" si="447"/>
        <v/>
      </c>
    </row>
    <row r="469" spans="1:163" x14ac:dyDescent="0.2">
      <c r="A469" s="191" t="str">
        <f t="shared" ca="1" si="392"/>
        <v/>
      </c>
      <c r="B469" s="191" t="str">
        <f t="shared" ca="1" si="393"/>
        <v/>
      </c>
      <c r="E469" s="191" t="str">
        <f t="shared" ca="1" si="394"/>
        <v/>
      </c>
      <c r="F469" s="191" t="str">
        <f ca="1">IF(補足!F468="","",REPT("0",3-LEN(補足!F468))&amp;補足!F468)</f>
        <v/>
      </c>
      <c r="O469" s="191" t="str">
        <f t="shared" ca="1" si="395"/>
        <v/>
      </c>
      <c r="P469" s="191" t="str">
        <f t="shared" ca="1" si="396"/>
        <v/>
      </c>
      <c r="Q469" s="191" t="str">
        <f t="shared" ca="1" si="397"/>
        <v/>
      </c>
      <c r="R469" s="191" t="str">
        <f t="shared" ca="1" si="398"/>
        <v/>
      </c>
      <c r="S469" s="191" t="str">
        <f t="shared" ca="1" si="399"/>
        <v/>
      </c>
      <c r="T469" s="191" t="str">
        <f t="shared" ca="1" si="400"/>
        <v/>
      </c>
      <c r="U469" s="191" t="str">
        <f t="shared" ca="1" si="401"/>
        <v/>
      </c>
      <c r="AA469" s="191" t="str">
        <f t="shared" ca="1" si="402"/>
        <v/>
      </c>
      <c r="AB469" s="191" t="str">
        <f t="shared" ca="1" si="403"/>
        <v/>
      </c>
      <c r="AC469" s="191" t="str">
        <f t="shared" ca="1" si="404"/>
        <v/>
      </c>
      <c r="AD469" s="191" t="str">
        <f t="shared" ca="1" si="405"/>
        <v/>
      </c>
      <c r="AE469" s="191" t="str">
        <f t="shared" ca="1" si="406"/>
        <v/>
      </c>
      <c r="AF469" s="191" t="str">
        <f t="shared" ca="1" si="407"/>
        <v/>
      </c>
      <c r="AG469" s="191" t="str">
        <f t="shared" ca="1" si="408"/>
        <v/>
      </c>
      <c r="AH469" s="191" t="str">
        <f t="shared" ca="1" si="409"/>
        <v/>
      </c>
      <c r="AI469" s="191" t="str">
        <f t="shared" ca="1" si="410"/>
        <v/>
      </c>
      <c r="AJ469" s="191" t="str">
        <f t="shared" ca="1" si="411"/>
        <v/>
      </c>
      <c r="AO469" s="191" t="str">
        <f t="shared" ca="1" si="412"/>
        <v/>
      </c>
      <c r="BA469" s="191" t="str">
        <f t="shared" ca="1" si="413"/>
        <v/>
      </c>
      <c r="BB469" s="191" t="str">
        <f t="shared" ca="1" si="414"/>
        <v/>
      </c>
      <c r="BC469" s="191" t="str">
        <f t="shared" ca="1" si="415"/>
        <v/>
      </c>
      <c r="BD469" s="191" t="str">
        <f t="shared" ca="1" si="416"/>
        <v/>
      </c>
      <c r="BE469" s="191" t="str">
        <f t="shared" ca="1" si="417"/>
        <v/>
      </c>
      <c r="BF469" s="191" t="str">
        <f t="shared" ca="1" si="418"/>
        <v/>
      </c>
      <c r="BG469" s="191" t="str">
        <f t="shared" ca="1" si="419"/>
        <v/>
      </c>
      <c r="BH469" s="191" t="str">
        <f t="shared" ca="1" si="420"/>
        <v/>
      </c>
      <c r="BI469" s="191" t="str">
        <f t="shared" ca="1" si="421"/>
        <v/>
      </c>
      <c r="BJ469" s="191" t="str">
        <f t="shared" ca="1" si="422"/>
        <v/>
      </c>
      <c r="BV469" s="191" t="str">
        <f t="shared" ca="1" si="423"/>
        <v/>
      </c>
      <c r="BW469" s="191" t="str">
        <f t="shared" ca="1" si="424"/>
        <v/>
      </c>
      <c r="BZ469" s="191" t="str">
        <f t="shared" ca="1" si="425"/>
        <v/>
      </c>
      <c r="CA469" s="191" t="str">
        <f t="shared" ca="1" si="426"/>
        <v/>
      </c>
      <c r="CB469" s="191" t="str">
        <f t="shared" ca="1" si="427"/>
        <v/>
      </c>
      <c r="CC469" s="191" t="str">
        <f t="shared" ca="1" si="428"/>
        <v/>
      </c>
      <c r="CL469" s="191" t="str">
        <f t="shared" ca="1" si="429"/>
        <v/>
      </c>
      <c r="CM469" s="191" t="str">
        <f t="shared" ca="1" si="430"/>
        <v/>
      </c>
      <c r="CP469" s="191" t="str">
        <f t="shared" ca="1" si="431"/>
        <v/>
      </c>
      <c r="CQ469" s="191" t="str">
        <f t="shared" ca="1" si="432"/>
        <v/>
      </c>
      <c r="CR469" s="191" t="str">
        <f t="shared" ca="1" si="433"/>
        <v/>
      </c>
      <c r="CS469" s="191" t="str">
        <f t="shared" ca="1" si="434"/>
        <v/>
      </c>
      <c r="CT469" s="191" t="str">
        <f t="shared" ca="1" si="435"/>
        <v/>
      </c>
      <c r="CU469" s="191" t="str">
        <f t="shared" ca="1" si="436"/>
        <v/>
      </c>
      <c r="CV469" s="191" t="str">
        <f t="shared" ca="1" si="437"/>
        <v/>
      </c>
      <c r="ET469" s="191" t="str">
        <f t="shared" ca="1" si="438"/>
        <v/>
      </c>
      <c r="EU469" s="191" t="str">
        <f t="shared" ca="1" si="439"/>
        <v/>
      </c>
      <c r="EV469" s="191" t="str">
        <f t="shared" ca="1" si="440"/>
        <v/>
      </c>
      <c r="EX469" s="191" t="str">
        <f t="shared" ca="1" si="441"/>
        <v/>
      </c>
      <c r="EY469" s="191" t="str">
        <f t="shared" ca="1" si="442"/>
        <v/>
      </c>
      <c r="EZ469" s="191" t="str">
        <f t="shared" ca="1" si="443"/>
        <v/>
      </c>
      <c r="FD469" s="191" t="str">
        <f t="shared" ca="1" si="444"/>
        <v/>
      </c>
      <c r="FE469" s="191" t="str">
        <f t="shared" ca="1" si="445"/>
        <v/>
      </c>
      <c r="FF469" s="191" t="str">
        <f t="shared" ca="1" si="446"/>
        <v/>
      </c>
      <c r="FG469" s="191" t="str">
        <f t="shared" ca="1" si="447"/>
        <v/>
      </c>
    </row>
    <row r="470" spans="1:163" x14ac:dyDescent="0.2">
      <c r="A470" s="191" t="str">
        <f t="shared" ca="1" si="392"/>
        <v/>
      </c>
      <c r="B470" s="191" t="str">
        <f t="shared" ca="1" si="393"/>
        <v/>
      </c>
      <c r="E470" s="191" t="str">
        <f t="shared" ca="1" si="394"/>
        <v/>
      </c>
      <c r="F470" s="191" t="str">
        <f ca="1">IF(補足!F469="","",REPT("0",3-LEN(補足!F469))&amp;補足!F469)</f>
        <v/>
      </c>
      <c r="O470" s="191" t="str">
        <f t="shared" ca="1" si="395"/>
        <v/>
      </c>
      <c r="P470" s="191" t="str">
        <f t="shared" ca="1" si="396"/>
        <v/>
      </c>
      <c r="Q470" s="191" t="str">
        <f t="shared" ca="1" si="397"/>
        <v/>
      </c>
      <c r="R470" s="191" t="str">
        <f t="shared" ca="1" si="398"/>
        <v/>
      </c>
      <c r="S470" s="191" t="str">
        <f t="shared" ca="1" si="399"/>
        <v/>
      </c>
      <c r="T470" s="191" t="str">
        <f t="shared" ca="1" si="400"/>
        <v/>
      </c>
      <c r="U470" s="191" t="str">
        <f t="shared" ca="1" si="401"/>
        <v/>
      </c>
      <c r="AA470" s="191" t="str">
        <f t="shared" ca="1" si="402"/>
        <v/>
      </c>
      <c r="AB470" s="191" t="str">
        <f t="shared" ca="1" si="403"/>
        <v/>
      </c>
      <c r="AC470" s="191" t="str">
        <f t="shared" ca="1" si="404"/>
        <v/>
      </c>
      <c r="AD470" s="191" t="str">
        <f t="shared" ca="1" si="405"/>
        <v/>
      </c>
      <c r="AE470" s="191" t="str">
        <f t="shared" ca="1" si="406"/>
        <v/>
      </c>
      <c r="AF470" s="191" t="str">
        <f t="shared" ca="1" si="407"/>
        <v/>
      </c>
      <c r="AG470" s="191" t="str">
        <f t="shared" ca="1" si="408"/>
        <v/>
      </c>
      <c r="AH470" s="191" t="str">
        <f t="shared" ca="1" si="409"/>
        <v/>
      </c>
      <c r="AI470" s="191" t="str">
        <f t="shared" ca="1" si="410"/>
        <v/>
      </c>
      <c r="AJ470" s="191" t="str">
        <f t="shared" ca="1" si="411"/>
        <v/>
      </c>
      <c r="AO470" s="191" t="str">
        <f t="shared" ca="1" si="412"/>
        <v/>
      </c>
      <c r="BA470" s="191" t="str">
        <f t="shared" ca="1" si="413"/>
        <v/>
      </c>
      <c r="BB470" s="191" t="str">
        <f t="shared" ca="1" si="414"/>
        <v/>
      </c>
      <c r="BC470" s="191" t="str">
        <f t="shared" ca="1" si="415"/>
        <v/>
      </c>
      <c r="BD470" s="191" t="str">
        <f t="shared" ca="1" si="416"/>
        <v/>
      </c>
      <c r="BE470" s="191" t="str">
        <f t="shared" ca="1" si="417"/>
        <v/>
      </c>
      <c r="BF470" s="191" t="str">
        <f t="shared" ca="1" si="418"/>
        <v/>
      </c>
      <c r="BG470" s="191" t="str">
        <f t="shared" ca="1" si="419"/>
        <v/>
      </c>
      <c r="BH470" s="191" t="str">
        <f t="shared" ca="1" si="420"/>
        <v/>
      </c>
      <c r="BI470" s="191" t="str">
        <f t="shared" ca="1" si="421"/>
        <v/>
      </c>
      <c r="BJ470" s="191" t="str">
        <f t="shared" ca="1" si="422"/>
        <v/>
      </c>
      <c r="BV470" s="191" t="str">
        <f t="shared" ca="1" si="423"/>
        <v/>
      </c>
      <c r="BW470" s="191" t="str">
        <f t="shared" ca="1" si="424"/>
        <v/>
      </c>
      <c r="BZ470" s="191" t="str">
        <f t="shared" ca="1" si="425"/>
        <v/>
      </c>
      <c r="CA470" s="191" t="str">
        <f t="shared" ca="1" si="426"/>
        <v/>
      </c>
      <c r="CB470" s="191" t="str">
        <f t="shared" ca="1" si="427"/>
        <v/>
      </c>
      <c r="CC470" s="191" t="str">
        <f t="shared" ca="1" si="428"/>
        <v/>
      </c>
      <c r="CL470" s="191" t="str">
        <f t="shared" ca="1" si="429"/>
        <v/>
      </c>
      <c r="CM470" s="191" t="str">
        <f t="shared" ca="1" si="430"/>
        <v/>
      </c>
      <c r="CP470" s="191" t="str">
        <f t="shared" ca="1" si="431"/>
        <v/>
      </c>
      <c r="CQ470" s="191" t="str">
        <f t="shared" ca="1" si="432"/>
        <v/>
      </c>
      <c r="CR470" s="191" t="str">
        <f t="shared" ca="1" si="433"/>
        <v/>
      </c>
      <c r="CS470" s="191" t="str">
        <f t="shared" ca="1" si="434"/>
        <v/>
      </c>
      <c r="CT470" s="191" t="str">
        <f t="shared" ca="1" si="435"/>
        <v/>
      </c>
      <c r="CU470" s="191" t="str">
        <f t="shared" ca="1" si="436"/>
        <v/>
      </c>
      <c r="CV470" s="191" t="str">
        <f t="shared" ca="1" si="437"/>
        <v/>
      </c>
      <c r="ET470" s="191" t="str">
        <f t="shared" ca="1" si="438"/>
        <v/>
      </c>
      <c r="EU470" s="191" t="str">
        <f t="shared" ca="1" si="439"/>
        <v/>
      </c>
      <c r="EV470" s="191" t="str">
        <f t="shared" ca="1" si="440"/>
        <v/>
      </c>
      <c r="EX470" s="191" t="str">
        <f t="shared" ca="1" si="441"/>
        <v/>
      </c>
      <c r="EY470" s="191" t="str">
        <f t="shared" ca="1" si="442"/>
        <v/>
      </c>
      <c r="EZ470" s="191" t="str">
        <f t="shared" ca="1" si="443"/>
        <v/>
      </c>
      <c r="FD470" s="191" t="str">
        <f t="shared" ca="1" si="444"/>
        <v/>
      </c>
      <c r="FE470" s="191" t="str">
        <f t="shared" ca="1" si="445"/>
        <v/>
      </c>
      <c r="FF470" s="191" t="str">
        <f t="shared" ca="1" si="446"/>
        <v/>
      </c>
      <c r="FG470" s="191" t="str">
        <f t="shared" ca="1" si="447"/>
        <v/>
      </c>
    </row>
    <row r="471" spans="1:163" x14ac:dyDescent="0.2">
      <c r="A471" s="191" t="str">
        <f t="shared" ca="1" si="392"/>
        <v/>
      </c>
      <c r="B471" s="191" t="str">
        <f t="shared" ca="1" si="393"/>
        <v/>
      </c>
      <c r="E471" s="191" t="str">
        <f t="shared" ca="1" si="394"/>
        <v/>
      </c>
      <c r="F471" s="191" t="str">
        <f ca="1">IF(補足!F470="","",REPT("0",3-LEN(補足!F470))&amp;補足!F470)</f>
        <v/>
      </c>
      <c r="O471" s="191" t="str">
        <f t="shared" ca="1" si="395"/>
        <v/>
      </c>
      <c r="P471" s="191" t="str">
        <f t="shared" ca="1" si="396"/>
        <v/>
      </c>
      <c r="Q471" s="191" t="str">
        <f t="shared" ca="1" si="397"/>
        <v/>
      </c>
      <c r="R471" s="191" t="str">
        <f t="shared" ca="1" si="398"/>
        <v/>
      </c>
      <c r="S471" s="191" t="str">
        <f t="shared" ca="1" si="399"/>
        <v/>
      </c>
      <c r="T471" s="191" t="str">
        <f t="shared" ca="1" si="400"/>
        <v/>
      </c>
      <c r="U471" s="191" t="str">
        <f t="shared" ca="1" si="401"/>
        <v/>
      </c>
      <c r="AA471" s="191" t="str">
        <f t="shared" ca="1" si="402"/>
        <v/>
      </c>
      <c r="AB471" s="191" t="str">
        <f t="shared" ca="1" si="403"/>
        <v/>
      </c>
      <c r="AC471" s="191" t="str">
        <f t="shared" ca="1" si="404"/>
        <v/>
      </c>
      <c r="AD471" s="191" t="str">
        <f t="shared" ca="1" si="405"/>
        <v/>
      </c>
      <c r="AE471" s="191" t="str">
        <f t="shared" ca="1" si="406"/>
        <v/>
      </c>
      <c r="AF471" s="191" t="str">
        <f t="shared" ca="1" si="407"/>
        <v/>
      </c>
      <c r="AG471" s="191" t="str">
        <f t="shared" ca="1" si="408"/>
        <v/>
      </c>
      <c r="AH471" s="191" t="str">
        <f t="shared" ca="1" si="409"/>
        <v/>
      </c>
      <c r="AI471" s="191" t="str">
        <f t="shared" ca="1" si="410"/>
        <v/>
      </c>
      <c r="AJ471" s="191" t="str">
        <f t="shared" ca="1" si="411"/>
        <v/>
      </c>
      <c r="AO471" s="191" t="str">
        <f t="shared" ca="1" si="412"/>
        <v/>
      </c>
      <c r="BA471" s="191" t="str">
        <f t="shared" ca="1" si="413"/>
        <v/>
      </c>
      <c r="BB471" s="191" t="str">
        <f t="shared" ca="1" si="414"/>
        <v/>
      </c>
      <c r="BC471" s="191" t="str">
        <f t="shared" ca="1" si="415"/>
        <v/>
      </c>
      <c r="BD471" s="191" t="str">
        <f t="shared" ca="1" si="416"/>
        <v/>
      </c>
      <c r="BE471" s="191" t="str">
        <f t="shared" ca="1" si="417"/>
        <v/>
      </c>
      <c r="BF471" s="191" t="str">
        <f t="shared" ca="1" si="418"/>
        <v/>
      </c>
      <c r="BG471" s="191" t="str">
        <f t="shared" ca="1" si="419"/>
        <v/>
      </c>
      <c r="BH471" s="191" t="str">
        <f t="shared" ca="1" si="420"/>
        <v/>
      </c>
      <c r="BI471" s="191" t="str">
        <f t="shared" ca="1" si="421"/>
        <v/>
      </c>
      <c r="BJ471" s="191" t="str">
        <f t="shared" ca="1" si="422"/>
        <v/>
      </c>
      <c r="BV471" s="191" t="str">
        <f t="shared" ca="1" si="423"/>
        <v/>
      </c>
      <c r="BW471" s="191" t="str">
        <f t="shared" ca="1" si="424"/>
        <v/>
      </c>
      <c r="BZ471" s="191" t="str">
        <f t="shared" ca="1" si="425"/>
        <v/>
      </c>
      <c r="CA471" s="191" t="str">
        <f t="shared" ca="1" si="426"/>
        <v/>
      </c>
      <c r="CB471" s="191" t="str">
        <f t="shared" ca="1" si="427"/>
        <v/>
      </c>
      <c r="CC471" s="191" t="str">
        <f t="shared" ca="1" si="428"/>
        <v/>
      </c>
      <c r="CL471" s="191" t="str">
        <f t="shared" ca="1" si="429"/>
        <v/>
      </c>
      <c r="CM471" s="191" t="str">
        <f t="shared" ca="1" si="430"/>
        <v/>
      </c>
      <c r="CP471" s="191" t="str">
        <f t="shared" ca="1" si="431"/>
        <v/>
      </c>
      <c r="CQ471" s="191" t="str">
        <f t="shared" ca="1" si="432"/>
        <v/>
      </c>
      <c r="CR471" s="191" t="str">
        <f t="shared" ca="1" si="433"/>
        <v/>
      </c>
      <c r="CS471" s="191" t="str">
        <f t="shared" ca="1" si="434"/>
        <v/>
      </c>
      <c r="CT471" s="191" t="str">
        <f t="shared" ca="1" si="435"/>
        <v/>
      </c>
      <c r="CU471" s="191" t="str">
        <f t="shared" ca="1" si="436"/>
        <v/>
      </c>
      <c r="CV471" s="191" t="str">
        <f t="shared" ca="1" si="437"/>
        <v/>
      </c>
      <c r="ET471" s="191" t="str">
        <f t="shared" ca="1" si="438"/>
        <v/>
      </c>
      <c r="EU471" s="191" t="str">
        <f t="shared" ca="1" si="439"/>
        <v/>
      </c>
      <c r="EV471" s="191" t="str">
        <f t="shared" ca="1" si="440"/>
        <v/>
      </c>
      <c r="EX471" s="191" t="str">
        <f t="shared" ca="1" si="441"/>
        <v/>
      </c>
      <c r="EY471" s="191" t="str">
        <f t="shared" ca="1" si="442"/>
        <v/>
      </c>
      <c r="EZ471" s="191" t="str">
        <f t="shared" ca="1" si="443"/>
        <v/>
      </c>
      <c r="FD471" s="191" t="str">
        <f t="shared" ca="1" si="444"/>
        <v/>
      </c>
      <c r="FE471" s="191" t="str">
        <f t="shared" ca="1" si="445"/>
        <v/>
      </c>
      <c r="FF471" s="191" t="str">
        <f t="shared" ca="1" si="446"/>
        <v/>
      </c>
      <c r="FG471" s="191" t="str">
        <f t="shared" ca="1" si="447"/>
        <v/>
      </c>
    </row>
    <row r="472" spans="1:163" x14ac:dyDescent="0.2">
      <c r="A472" s="191" t="str">
        <f t="shared" ca="1" si="392"/>
        <v/>
      </c>
      <c r="B472" s="191" t="str">
        <f t="shared" ca="1" si="393"/>
        <v/>
      </c>
      <c r="E472" s="191" t="str">
        <f t="shared" ca="1" si="394"/>
        <v/>
      </c>
      <c r="F472" s="191" t="str">
        <f ca="1">IF(補足!F471="","",REPT("0",3-LEN(補足!F471))&amp;補足!F471)</f>
        <v/>
      </c>
      <c r="O472" s="191" t="str">
        <f t="shared" ca="1" si="395"/>
        <v/>
      </c>
      <c r="P472" s="191" t="str">
        <f t="shared" ca="1" si="396"/>
        <v/>
      </c>
      <c r="Q472" s="191" t="str">
        <f t="shared" ca="1" si="397"/>
        <v/>
      </c>
      <c r="R472" s="191" t="str">
        <f t="shared" ca="1" si="398"/>
        <v/>
      </c>
      <c r="S472" s="191" t="str">
        <f t="shared" ca="1" si="399"/>
        <v/>
      </c>
      <c r="T472" s="191" t="str">
        <f t="shared" ca="1" si="400"/>
        <v/>
      </c>
      <c r="U472" s="191" t="str">
        <f t="shared" ca="1" si="401"/>
        <v/>
      </c>
      <c r="AA472" s="191" t="str">
        <f t="shared" ca="1" si="402"/>
        <v/>
      </c>
      <c r="AB472" s="191" t="str">
        <f t="shared" ca="1" si="403"/>
        <v/>
      </c>
      <c r="AC472" s="191" t="str">
        <f t="shared" ca="1" si="404"/>
        <v/>
      </c>
      <c r="AD472" s="191" t="str">
        <f t="shared" ca="1" si="405"/>
        <v/>
      </c>
      <c r="AE472" s="191" t="str">
        <f t="shared" ca="1" si="406"/>
        <v/>
      </c>
      <c r="AF472" s="191" t="str">
        <f t="shared" ca="1" si="407"/>
        <v/>
      </c>
      <c r="AG472" s="191" t="str">
        <f t="shared" ca="1" si="408"/>
        <v/>
      </c>
      <c r="AH472" s="191" t="str">
        <f t="shared" ca="1" si="409"/>
        <v/>
      </c>
      <c r="AI472" s="191" t="str">
        <f t="shared" ca="1" si="410"/>
        <v/>
      </c>
      <c r="AJ472" s="191" t="str">
        <f t="shared" ca="1" si="411"/>
        <v/>
      </c>
      <c r="AO472" s="191" t="str">
        <f t="shared" ca="1" si="412"/>
        <v/>
      </c>
      <c r="BA472" s="191" t="str">
        <f t="shared" ca="1" si="413"/>
        <v/>
      </c>
      <c r="BB472" s="191" t="str">
        <f t="shared" ca="1" si="414"/>
        <v/>
      </c>
      <c r="BC472" s="191" t="str">
        <f t="shared" ca="1" si="415"/>
        <v/>
      </c>
      <c r="BD472" s="191" t="str">
        <f t="shared" ca="1" si="416"/>
        <v/>
      </c>
      <c r="BE472" s="191" t="str">
        <f t="shared" ca="1" si="417"/>
        <v/>
      </c>
      <c r="BF472" s="191" t="str">
        <f t="shared" ca="1" si="418"/>
        <v/>
      </c>
      <c r="BG472" s="191" t="str">
        <f t="shared" ca="1" si="419"/>
        <v/>
      </c>
      <c r="BH472" s="191" t="str">
        <f t="shared" ca="1" si="420"/>
        <v/>
      </c>
      <c r="BI472" s="191" t="str">
        <f t="shared" ca="1" si="421"/>
        <v/>
      </c>
      <c r="BJ472" s="191" t="str">
        <f t="shared" ca="1" si="422"/>
        <v/>
      </c>
      <c r="BV472" s="191" t="str">
        <f t="shared" ca="1" si="423"/>
        <v/>
      </c>
      <c r="BW472" s="191" t="str">
        <f t="shared" ca="1" si="424"/>
        <v/>
      </c>
      <c r="BZ472" s="191" t="str">
        <f t="shared" ca="1" si="425"/>
        <v/>
      </c>
      <c r="CA472" s="191" t="str">
        <f t="shared" ca="1" si="426"/>
        <v/>
      </c>
      <c r="CB472" s="191" t="str">
        <f t="shared" ca="1" si="427"/>
        <v/>
      </c>
      <c r="CC472" s="191" t="str">
        <f t="shared" ca="1" si="428"/>
        <v/>
      </c>
      <c r="CL472" s="191" t="str">
        <f t="shared" ca="1" si="429"/>
        <v/>
      </c>
      <c r="CM472" s="191" t="str">
        <f t="shared" ca="1" si="430"/>
        <v/>
      </c>
      <c r="CP472" s="191" t="str">
        <f t="shared" ca="1" si="431"/>
        <v/>
      </c>
      <c r="CQ472" s="191" t="str">
        <f t="shared" ca="1" si="432"/>
        <v/>
      </c>
      <c r="CR472" s="191" t="str">
        <f t="shared" ca="1" si="433"/>
        <v/>
      </c>
      <c r="CS472" s="191" t="str">
        <f t="shared" ca="1" si="434"/>
        <v/>
      </c>
      <c r="CT472" s="191" t="str">
        <f t="shared" ca="1" si="435"/>
        <v/>
      </c>
      <c r="CU472" s="191" t="str">
        <f t="shared" ca="1" si="436"/>
        <v/>
      </c>
      <c r="CV472" s="191" t="str">
        <f t="shared" ca="1" si="437"/>
        <v/>
      </c>
      <c r="ET472" s="191" t="str">
        <f t="shared" ca="1" si="438"/>
        <v/>
      </c>
      <c r="EU472" s="191" t="str">
        <f t="shared" ca="1" si="439"/>
        <v/>
      </c>
      <c r="EV472" s="191" t="str">
        <f t="shared" ca="1" si="440"/>
        <v/>
      </c>
      <c r="EX472" s="191" t="str">
        <f t="shared" ca="1" si="441"/>
        <v/>
      </c>
      <c r="EY472" s="191" t="str">
        <f t="shared" ca="1" si="442"/>
        <v/>
      </c>
      <c r="EZ472" s="191" t="str">
        <f t="shared" ca="1" si="443"/>
        <v/>
      </c>
      <c r="FD472" s="191" t="str">
        <f t="shared" ca="1" si="444"/>
        <v/>
      </c>
      <c r="FE472" s="191" t="str">
        <f t="shared" ca="1" si="445"/>
        <v/>
      </c>
      <c r="FF472" s="191" t="str">
        <f t="shared" ca="1" si="446"/>
        <v/>
      </c>
      <c r="FG472" s="191" t="str">
        <f t="shared" ca="1" si="447"/>
        <v/>
      </c>
    </row>
    <row r="473" spans="1:163" x14ac:dyDescent="0.2">
      <c r="A473" s="191" t="str">
        <f t="shared" ca="1" si="392"/>
        <v/>
      </c>
      <c r="B473" s="191" t="str">
        <f t="shared" ca="1" si="393"/>
        <v/>
      </c>
      <c r="E473" s="191" t="str">
        <f t="shared" ca="1" si="394"/>
        <v/>
      </c>
      <c r="F473" s="191" t="str">
        <f ca="1">IF(補足!F472="","",REPT("0",3-LEN(補足!F472))&amp;補足!F472)</f>
        <v/>
      </c>
      <c r="O473" s="191" t="str">
        <f t="shared" ca="1" si="395"/>
        <v/>
      </c>
      <c r="P473" s="191" t="str">
        <f t="shared" ca="1" si="396"/>
        <v/>
      </c>
      <c r="Q473" s="191" t="str">
        <f t="shared" ca="1" si="397"/>
        <v/>
      </c>
      <c r="R473" s="191" t="str">
        <f t="shared" ca="1" si="398"/>
        <v/>
      </c>
      <c r="S473" s="191" t="str">
        <f t="shared" ca="1" si="399"/>
        <v/>
      </c>
      <c r="T473" s="191" t="str">
        <f t="shared" ca="1" si="400"/>
        <v/>
      </c>
      <c r="U473" s="191" t="str">
        <f t="shared" ca="1" si="401"/>
        <v/>
      </c>
      <c r="AA473" s="191" t="str">
        <f t="shared" ca="1" si="402"/>
        <v/>
      </c>
      <c r="AB473" s="191" t="str">
        <f t="shared" ca="1" si="403"/>
        <v/>
      </c>
      <c r="AC473" s="191" t="str">
        <f t="shared" ca="1" si="404"/>
        <v/>
      </c>
      <c r="AD473" s="191" t="str">
        <f t="shared" ca="1" si="405"/>
        <v/>
      </c>
      <c r="AE473" s="191" t="str">
        <f t="shared" ca="1" si="406"/>
        <v/>
      </c>
      <c r="AF473" s="191" t="str">
        <f t="shared" ca="1" si="407"/>
        <v/>
      </c>
      <c r="AG473" s="191" t="str">
        <f t="shared" ca="1" si="408"/>
        <v/>
      </c>
      <c r="AH473" s="191" t="str">
        <f t="shared" ca="1" si="409"/>
        <v/>
      </c>
      <c r="AI473" s="191" t="str">
        <f t="shared" ca="1" si="410"/>
        <v/>
      </c>
      <c r="AJ473" s="191" t="str">
        <f t="shared" ca="1" si="411"/>
        <v/>
      </c>
      <c r="AO473" s="191" t="str">
        <f t="shared" ca="1" si="412"/>
        <v/>
      </c>
      <c r="BA473" s="191" t="str">
        <f t="shared" ca="1" si="413"/>
        <v/>
      </c>
      <c r="BB473" s="191" t="str">
        <f t="shared" ca="1" si="414"/>
        <v/>
      </c>
      <c r="BC473" s="191" t="str">
        <f t="shared" ca="1" si="415"/>
        <v/>
      </c>
      <c r="BD473" s="191" t="str">
        <f t="shared" ca="1" si="416"/>
        <v/>
      </c>
      <c r="BE473" s="191" t="str">
        <f t="shared" ca="1" si="417"/>
        <v/>
      </c>
      <c r="BF473" s="191" t="str">
        <f t="shared" ca="1" si="418"/>
        <v/>
      </c>
      <c r="BG473" s="191" t="str">
        <f t="shared" ca="1" si="419"/>
        <v/>
      </c>
      <c r="BH473" s="191" t="str">
        <f t="shared" ca="1" si="420"/>
        <v/>
      </c>
      <c r="BI473" s="191" t="str">
        <f t="shared" ca="1" si="421"/>
        <v/>
      </c>
      <c r="BJ473" s="191" t="str">
        <f t="shared" ca="1" si="422"/>
        <v/>
      </c>
      <c r="BV473" s="191" t="str">
        <f t="shared" ca="1" si="423"/>
        <v/>
      </c>
      <c r="BW473" s="191" t="str">
        <f t="shared" ca="1" si="424"/>
        <v/>
      </c>
      <c r="BZ473" s="191" t="str">
        <f t="shared" ca="1" si="425"/>
        <v/>
      </c>
      <c r="CA473" s="191" t="str">
        <f t="shared" ca="1" si="426"/>
        <v/>
      </c>
      <c r="CB473" s="191" t="str">
        <f t="shared" ca="1" si="427"/>
        <v/>
      </c>
      <c r="CC473" s="191" t="str">
        <f t="shared" ca="1" si="428"/>
        <v/>
      </c>
      <c r="CL473" s="191" t="str">
        <f t="shared" ca="1" si="429"/>
        <v/>
      </c>
      <c r="CM473" s="191" t="str">
        <f t="shared" ca="1" si="430"/>
        <v/>
      </c>
      <c r="CP473" s="191" t="str">
        <f t="shared" ca="1" si="431"/>
        <v/>
      </c>
      <c r="CQ473" s="191" t="str">
        <f t="shared" ca="1" si="432"/>
        <v/>
      </c>
      <c r="CR473" s="191" t="str">
        <f t="shared" ca="1" si="433"/>
        <v/>
      </c>
      <c r="CS473" s="191" t="str">
        <f t="shared" ca="1" si="434"/>
        <v/>
      </c>
      <c r="CT473" s="191" t="str">
        <f t="shared" ca="1" si="435"/>
        <v/>
      </c>
      <c r="CU473" s="191" t="str">
        <f t="shared" ca="1" si="436"/>
        <v/>
      </c>
      <c r="CV473" s="191" t="str">
        <f t="shared" ca="1" si="437"/>
        <v/>
      </c>
      <c r="ET473" s="191" t="str">
        <f t="shared" ca="1" si="438"/>
        <v/>
      </c>
      <c r="EU473" s="191" t="str">
        <f t="shared" ca="1" si="439"/>
        <v/>
      </c>
      <c r="EV473" s="191" t="str">
        <f t="shared" ca="1" si="440"/>
        <v/>
      </c>
      <c r="EX473" s="191" t="str">
        <f t="shared" ca="1" si="441"/>
        <v/>
      </c>
      <c r="EY473" s="191" t="str">
        <f t="shared" ca="1" si="442"/>
        <v/>
      </c>
      <c r="EZ473" s="191" t="str">
        <f t="shared" ca="1" si="443"/>
        <v/>
      </c>
      <c r="FD473" s="191" t="str">
        <f t="shared" ca="1" si="444"/>
        <v/>
      </c>
      <c r="FE473" s="191" t="str">
        <f t="shared" ca="1" si="445"/>
        <v/>
      </c>
      <c r="FF473" s="191" t="str">
        <f t="shared" ca="1" si="446"/>
        <v/>
      </c>
      <c r="FG473" s="191" t="str">
        <f t="shared" ca="1" si="447"/>
        <v/>
      </c>
    </row>
    <row r="474" spans="1:163" x14ac:dyDescent="0.2">
      <c r="A474" s="191" t="str">
        <f t="shared" ca="1" si="392"/>
        <v/>
      </c>
      <c r="B474" s="191" t="str">
        <f t="shared" ca="1" si="393"/>
        <v/>
      </c>
      <c r="E474" s="191" t="str">
        <f t="shared" ca="1" si="394"/>
        <v/>
      </c>
      <c r="F474" s="191" t="str">
        <f ca="1">IF(補足!F473="","",REPT("0",3-LEN(補足!F473))&amp;補足!F473)</f>
        <v/>
      </c>
      <c r="O474" s="191" t="str">
        <f t="shared" ca="1" si="395"/>
        <v/>
      </c>
      <c r="P474" s="191" t="str">
        <f t="shared" ca="1" si="396"/>
        <v/>
      </c>
      <c r="Q474" s="191" t="str">
        <f t="shared" ca="1" si="397"/>
        <v/>
      </c>
      <c r="R474" s="191" t="str">
        <f t="shared" ca="1" si="398"/>
        <v/>
      </c>
      <c r="S474" s="191" t="str">
        <f t="shared" ca="1" si="399"/>
        <v/>
      </c>
      <c r="T474" s="191" t="str">
        <f t="shared" ca="1" si="400"/>
        <v/>
      </c>
      <c r="U474" s="191" t="str">
        <f t="shared" ca="1" si="401"/>
        <v/>
      </c>
      <c r="AA474" s="191" t="str">
        <f t="shared" ca="1" si="402"/>
        <v/>
      </c>
      <c r="AB474" s="191" t="str">
        <f t="shared" ca="1" si="403"/>
        <v/>
      </c>
      <c r="AC474" s="191" t="str">
        <f t="shared" ca="1" si="404"/>
        <v/>
      </c>
      <c r="AD474" s="191" t="str">
        <f t="shared" ca="1" si="405"/>
        <v/>
      </c>
      <c r="AE474" s="191" t="str">
        <f t="shared" ca="1" si="406"/>
        <v/>
      </c>
      <c r="AF474" s="191" t="str">
        <f t="shared" ca="1" si="407"/>
        <v/>
      </c>
      <c r="AG474" s="191" t="str">
        <f t="shared" ca="1" si="408"/>
        <v/>
      </c>
      <c r="AH474" s="191" t="str">
        <f t="shared" ca="1" si="409"/>
        <v/>
      </c>
      <c r="AI474" s="191" t="str">
        <f t="shared" ca="1" si="410"/>
        <v/>
      </c>
      <c r="AJ474" s="191" t="str">
        <f t="shared" ca="1" si="411"/>
        <v/>
      </c>
      <c r="AO474" s="191" t="str">
        <f t="shared" ca="1" si="412"/>
        <v/>
      </c>
      <c r="BA474" s="191" t="str">
        <f t="shared" ca="1" si="413"/>
        <v/>
      </c>
      <c r="BB474" s="191" t="str">
        <f t="shared" ca="1" si="414"/>
        <v/>
      </c>
      <c r="BC474" s="191" t="str">
        <f t="shared" ca="1" si="415"/>
        <v/>
      </c>
      <c r="BD474" s="191" t="str">
        <f t="shared" ca="1" si="416"/>
        <v/>
      </c>
      <c r="BE474" s="191" t="str">
        <f t="shared" ca="1" si="417"/>
        <v/>
      </c>
      <c r="BF474" s="191" t="str">
        <f t="shared" ca="1" si="418"/>
        <v/>
      </c>
      <c r="BG474" s="191" t="str">
        <f t="shared" ca="1" si="419"/>
        <v/>
      </c>
      <c r="BH474" s="191" t="str">
        <f t="shared" ca="1" si="420"/>
        <v/>
      </c>
      <c r="BI474" s="191" t="str">
        <f t="shared" ca="1" si="421"/>
        <v/>
      </c>
      <c r="BJ474" s="191" t="str">
        <f t="shared" ca="1" si="422"/>
        <v/>
      </c>
      <c r="BV474" s="191" t="str">
        <f t="shared" ca="1" si="423"/>
        <v/>
      </c>
      <c r="BW474" s="191" t="str">
        <f t="shared" ca="1" si="424"/>
        <v/>
      </c>
      <c r="BZ474" s="191" t="str">
        <f t="shared" ca="1" si="425"/>
        <v/>
      </c>
      <c r="CA474" s="191" t="str">
        <f t="shared" ca="1" si="426"/>
        <v/>
      </c>
      <c r="CB474" s="191" t="str">
        <f t="shared" ca="1" si="427"/>
        <v/>
      </c>
      <c r="CC474" s="191" t="str">
        <f t="shared" ca="1" si="428"/>
        <v/>
      </c>
      <c r="CL474" s="191" t="str">
        <f t="shared" ca="1" si="429"/>
        <v/>
      </c>
      <c r="CM474" s="191" t="str">
        <f t="shared" ca="1" si="430"/>
        <v/>
      </c>
      <c r="CP474" s="191" t="str">
        <f t="shared" ca="1" si="431"/>
        <v/>
      </c>
      <c r="CQ474" s="191" t="str">
        <f t="shared" ca="1" si="432"/>
        <v/>
      </c>
      <c r="CR474" s="191" t="str">
        <f t="shared" ca="1" si="433"/>
        <v/>
      </c>
      <c r="CS474" s="191" t="str">
        <f t="shared" ca="1" si="434"/>
        <v/>
      </c>
      <c r="CT474" s="191" t="str">
        <f t="shared" ca="1" si="435"/>
        <v/>
      </c>
      <c r="CU474" s="191" t="str">
        <f t="shared" ca="1" si="436"/>
        <v/>
      </c>
      <c r="CV474" s="191" t="str">
        <f t="shared" ca="1" si="437"/>
        <v/>
      </c>
      <c r="ET474" s="191" t="str">
        <f t="shared" ca="1" si="438"/>
        <v/>
      </c>
      <c r="EU474" s="191" t="str">
        <f t="shared" ca="1" si="439"/>
        <v/>
      </c>
      <c r="EV474" s="191" t="str">
        <f t="shared" ca="1" si="440"/>
        <v/>
      </c>
      <c r="EX474" s="191" t="str">
        <f t="shared" ca="1" si="441"/>
        <v/>
      </c>
      <c r="EY474" s="191" t="str">
        <f t="shared" ca="1" si="442"/>
        <v/>
      </c>
      <c r="EZ474" s="191" t="str">
        <f t="shared" ca="1" si="443"/>
        <v/>
      </c>
      <c r="FD474" s="191" t="str">
        <f t="shared" ca="1" si="444"/>
        <v/>
      </c>
      <c r="FE474" s="191" t="str">
        <f t="shared" ca="1" si="445"/>
        <v/>
      </c>
      <c r="FF474" s="191" t="str">
        <f t="shared" ca="1" si="446"/>
        <v/>
      </c>
      <c r="FG474" s="191" t="str">
        <f t="shared" ca="1" si="447"/>
        <v/>
      </c>
    </row>
    <row r="475" spans="1:163" x14ac:dyDescent="0.2">
      <c r="A475" s="191" t="str">
        <f t="shared" ca="1" si="392"/>
        <v/>
      </c>
      <c r="B475" s="191" t="str">
        <f t="shared" ca="1" si="393"/>
        <v/>
      </c>
      <c r="E475" s="191" t="str">
        <f t="shared" ca="1" si="394"/>
        <v/>
      </c>
      <c r="F475" s="191" t="str">
        <f ca="1">IF(補足!F474="","",REPT("0",3-LEN(補足!F474))&amp;補足!F474)</f>
        <v/>
      </c>
      <c r="O475" s="191" t="str">
        <f t="shared" ca="1" si="395"/>
        <v/>
      </c>
      <c r="P475" s="191" t="str">
        <f t="shared" ca="1" si="396"/>
        <v/>
      </c>
      <c r="Q475" s="191" t="str">
        <f t="shared" ca="1" si="397"/>
        <v/>
      </c>
      <c r="R475" s="191" t="str">
        <f t="shared" ca="1" si="398"/>
        <v/>
      </c>
      <c r="S475" s="191" t="str">
        <f t="shared" ca="1" si="399"/>
        <v/>
      </c>
      <c r="T475" s="191" t="str">
        <f t="shared" ca="1" si="400"/>
        <v/>
      </c>
      <c r="U475" s="191" t="str">
        <f t="shared" ca="1" si="401"/>
        <v/>
      </c>
      <c r="AA475" s="191" t="str">
        <f t="shared" ca="1" si="402"/>
        <v/>
      </c>
      <c r="AB475" s="191" t="str">
        <f t="shared" ca="1" si="403"/>
        <v/>
      </c>
      <c r="AC475" s="191" t="str">
        <f t="shared" ca="1" si="404"/>
        <v/>
      </c>
      <c r="AD475" s="191" t="str">
        <f t="shared" ca="1" si="405"/>
        <v/>
      </c>
      <c r="AE475" s="191" t="str">
        <f t="shared" ca="1" si="406"/>
        <v/>
      </c>
      <c r="AF475" s="191" t="str">
        <f t="shared" ca="1" si="407"/>
        <v/>
      </c>
      <c r="AG475" s="191" t="str">
        <f t="shared" ca="1" si="408"/>
        <v/>
      </c>
      <c r="AH475" s="191" t="str">
        <f t="shared" ca="1" si="409"/>
        <v/>
      </c>
      <c r="AI475" s="191" t="str">
        <f t="shared" ca="1" si="410"/>
        <v/>
      </c>
      <c r="AJ475" s="191" t="str">
        <f t="shared" ca="1" si="411"/>
        <v/>
      </c>
      <c r="AO475" s="191" t="str">
        <f t="shared" ca="1" si="412"/>
        <v/>
      </c>
      <c r="BA475" s="191" t="str">
        <f t="shared" ca="1" si="413"/>
        <v/>
      </c>
      <c r="BB475" s="191" t="str">
        <f t="shared" ca="1" si="414"/>
        <v/>
      </c>
      <c r="BC475" s="191" t="str">
        <f t="shared" ca="1" si="415"/>
        <v/>
      </c>
      <c r="BD475" s="191" t="str">
        <f t="shared" ca="1" si="416"/>
        <v/>
      </c>
      <c r="BE475" s="191" t="str">
        <f t="shared" ca="1" si="417"/>
        <v/>
      </c>
      <c r="BF475" s="191" t="str">
        <f t="shared" ca="1" si="418"/>
        <v/>
      </c>
      <c r="BG475" s="191" t="str">
        <f t="shared" ca="1" si="419"/>
        <v/>
      </c>
      <c r="BH475" s="191" t="str">
        <f t="shared" ca="1" si="420"/>
        <v/>
      </c>
      <c r="BI475" s="191" t="str">
        <f t="shared" ca="1" si="421"/>
        <v/>
      </c>
      <c r="BJ475" s="191" t="str">
        <f t="shared" ca="1" si="422"/>
        <v/>
      </c>
      <c r="BV475" s="191" t="str">
        <f t="shared" ca="1" si="423"/>
        <v/>
      </c>
      <c r="BW475" s="191" t="str">
        <f t="shared" ca="1" si="424"/>
        <v/>
      </c>
      <c r="BZ475" s="191" t="str">
        <f t="shared" ca="1" si="425"/>
        <v/>
      </c>
      <c r="CA475" s="191" t="str">
        <f t="shared" ca="1" si="426"/>
        <v/>
      </c>
      <c r="CB475" s="191" t="str">
        <f t="shared" ca="1" si="427"/>
        <v/>
      </c>
      <c r="CC475" s="191" t="str">
        <f t="shared" ca="1" si="428"/>
        <v/>
      </c>
      <c r="CL475" s="191" t="str">
        <f t="shared" ca="1" si="429"/>
        <v/>
      </c>
      <c r="CM475" s="191" t="str">
        <f t="shared" ca="1" si="430"/>
        <v/>
      </c>
      <c r="CP475" s="191" t="str">
        <f t="shared" ca="1" si="431"/>
        <v/>
      </c>
      <c r="CQ475" s="191" t="str">
        <f t="shared" ca="1" si="432"/>
        <v/>
      </c>
      <c r="CR475" s="191" t="str">
        <f t="shared" ca="1" si="433"/>
        <v/>
      </c>
      <c r="CS475" s="191" t="str">
        <f t="shared" ca="1" si="434"/>
        <v/>
      </c>
      <c r="CT475" s="191" t="str">
        <f t="shared" ca="1" si="435"/>
        <v/>
      </c>
      <c r="CU475" s="191" t="str">
        <f t="shared" ca="1" si="436"/>
        <v/>
      </c>
      <c r="CV475" s="191" t="str">
        <f t="shared" ca="1" si="437"/>
        <v/>
      </c>
      <c r="ET475" s="191" t="str">
        <f t="shared" ca="1" si="438"/>
        <v/>
      </c>
      <c r="EU475" s="191" t="str">
        <f t="shared" ca="1" si="439"/>
        <v/>
      </c>
      <c r="EV475" s="191" t="str">
        <f t="shared" ca="1" si="440"/>
        <v/>
      </c>
      <c r="EX475" s="191" t="str">
        <f t="shared" ca="1" si="441"/>
        <v/>
      </c>
      <c r="EY475" s="191" t="str">
        <f t="shared" ca="1" si="442"/>
        <v/>
      </c>
      <c r="EZ475" s="191" t="str">
        <f t="shared" ca="1" si="443"/>
        <v/>
      </c>
      <c r="FD475" s="191" t="str">
        <f t="shared" ca="1" si="444"/>
        <v/>
      </c>
      <c r="FE475" s="191" t="str">
        <f t="shared" ca="1" si="445"/>
        <v/>
      </c>
      <c r="FF475" s="191" t="str">
        <f t="shared" ca="1" si="446"/>
        <v/>
      </c>
      <c r="FG475" s="191" t="str">
        <f t="shared" ca="1" si="447"/>
        <v/>
      </c>
    </row>
    <row r="476" spans="1:163" x14ac:dyDescent="0.2">
      <c r="A476" s="191" t="str">
        <f t="shared" ca="1" si="392"/>
        <v/>
      </c>
      <c r="B476" s="191" t="str">
        <f t="shared" ca="1" si="393"/>
        <v/>
      </c>
      <c r="E476" s="191" t="str">
        <f t="shared" ca="1" si="394"/>
        <v/>
      </c>
      <c r="F476" s="191" t="str">
        <f ca="1">IF(補足!F475="","",REPT("0",3-LEN(補足!F475))&amp;補足!F475)</f>
        <v/>
      </c>
      <c r="O476" s="191" t="str">
        <f t="shared" ca="1" si="395"/>
        <v/>
      </c>
      <c r="P476" s="191" t="str">
        <f t="shared" ca="1" si="396"/>
        <v/>
      </c>
      <c r="Q476" s="191" t="str">
        <f t="shared" ca="1" si="397"/>
        <v/>
      </c>
      <c r="R476" s="191" t="str">
        <f t="shared" ca="1" si="398"/>
        <v/>
      </c>
      <c r="S476" s="191" t="str">
        <f t="shared" ca="1" si="399"/>
        <v/>
      </c>
      <c r="T476" s="191" t="str">
        <f t="shared" ca="1" si="400"/>
        <v/>
      </c>
      <c r="U476" s="191" t="str">
        <f t="shared" ca="1" si="401"/>
        <v/>
      </c>
      <c r="AA476" s="191" t="str">
        <f t="shared" ca="1" si="402"/>
        <v/>
      </c>
      <c r="AB476" s="191" t="str">
        <f t="shared" ca="1" si="403"/>
        <v/>
      </c>
      <c r="AC476" s="191" t="str">
        <f t="shared" ca="1" si="404"/>
        <v/>
      </c>
      <c r="AD476" s="191" t="str">
        <f t="shared" ca="1" si="405"/>
        <v/>
      </c>
      <c r="AE476" s="191" t="str">
        <f t="shared" ca="1" si="406"/>
        <v/>
      </c>
      <c r="AF476" s="191" t="str">
        <f t="shared" ca="1" si="407"/>
        <v/>
      </c>
      <c r="AG476" s="191" t="str">
        <f t="shared" ca="1" si="408"/>
        <v/>
      </c>
      <c r="AH476" s="191" t="str">
        <f t="shared" ca="1" si="409"/>
        <v/>
      </c>
      <c r="AI476" s="191" t="str">
        <f t="shared" ca="1" si="410"/>
        <v/>
      </c>
      <c r="AJ476" s="191" t="str">
        <f t="shared" ca="1" si="411"/>
        <v/>
      </c>
      <c r="AO476" s="191" t="str">
        <f t="shared" ca="1" si="412"/>
        <v/>
      </c>
      <c r="BA476" s="191" t="str">
        <f t="shared" ca="1" si="413"/>
        <v/>
      </c>
      <c r="BB476" s="191" t="str">
        <f t="shared" ca="1" si="414"/>
        <v/>
      </c>
      <c r="BC476" s="191" t="str">
        <f t="shared" ca="1" si="415"/>
        <v/>
      </c>
      <c r="BD476" s="191" t="str">
        <f t="shared" ca="1" si="416"/>
        <v/>
      </c>
      <c r="BE476" s="191" t="str">
        <f t="shared" ca="1" si="417"/>
        <v/>
      </c>
      <c r="BF476" s="191" t="str">
        <f t="shared" ca="1" si="418"/>
        <v/>
      </c>
      <c r="BG476" s="191" t="str">
        <f t="shared" ca="1" si="419"/>
        <v/>
      </c>
      <c r="BH476" s="191" t="str">
        <f t="shared" ca="1" si="420"/>
        <v/>
      </c>
      <c r="BI476" s="191" t="str">
        <f t="shared" ca="1" si="421"/>
        <v/>
      </c>
      <c r="BJ476" s="191" t="str">
        <f t="shared" ca="1" si="422"/>
        <v/>
      </c>
      <c r="BV476" s="191" t="str">
        <f t="shared" ca="1" si="423"/>
        <v/>
      </c>
      <c r="BW476" s="191" t="str">
        <f t="shared" ca="1" si="424"/>
        <v/>
      </c>
      <c r="BZ476" s="191" t="str">
        <f t="shared" ca="1" si="425"/>
        <v/>
      </c>
      <c r="CA476" s="191" t="str">
        <f t="shared" ca="1" si="426"/>
        <v/>
      </c>
      <c r="CB476" s="191" t="str">
        <f t="shared" ca="1" si="427"/>
        <v/>
      </c>
      <c r="CC476" s="191" t="str">
        <f t="shared" ca="1" si="428"/>
        <v/>
      </c>
      <c r="CL476" s="191" t="str">
        <f t="shared" ca="1" si="429"/>
        <v/>
      </c>
      <c r="CM476" s="191" t="str">
        <f t="shared" ca="1" si="430"/>
        <v/>
      </c>
      <c r="CP476" s="191" t="str">
        <f t="shared" ca="1" si="431"/>
        <v/>
      </c>
      <c r="CQ476" s="191" t="str">
        <f t="shared" ca="1" si="432"/>
        <v/>
      </c>
      <c r="CR476" s="191" t="str">
        <f t="shared" ca="1" si="433"/>
        <v/>
      </c>
      <c r="CS476" s="191" t="str">
        <f t="shared" ca="1" si="434"/>
        <v/>
      </c>
      <c r="CT476" s="191" t="str">
        <f t="shared" ca="1" si="435"/>
        <v/>
      </c>
      <c r="CU476" s="191" t="str">
        <f t="shared" ca="1" si="436"/>
        <v/>
      </c>
      <c r="CV476" s="191" t="str">
        <f t="shared" ca="1" si="437"/>
        <v/>
      </c>
      <c r="ET476" s="191" t="str">
        <f t="shared" ca="1" si="438"/>
        <v/>
      </c>
      <c r="EU476" s="191" t="str">
        <f t="shared" ca="1" si="439"/>
        <v/>
      </c>
      <c r="EV476" s="191" t="str">
        <f t="shared" ca="1" si="440"/>
        <v/>
      </c>
      <c r="EX476" s="191" t="str">
        <f t="shared" ca="1" si="441"/>
        <v/>
      </c>
      <c r="EY476" s="191" t="str">
        <f t="shared" ca="1" si="442"/>
        <v/>
      </c>
      <c r="EZ476" s="191" t="str">
        <f t="shared" ca="1" si="443"/>
        <v/>
      </c>
      <c r="FD476" s="191" t="str">
        <f t="shared" ca="1" si="444"/>
        <v/>
      </c>
      <c r="FE476" s="191" t="str">
        <f t="shared" ca="1" si="445"/>
        <v/>
      </c>
      <c r="FF476" s="191" t="str">
        <f t="shared" ca="1" si="446"/>
        <v/>
      </c>
      <c r="FG476" s="191" t="str">
        <f t="shared" ca="1" si="447"/>
        <v/>
      </c>
    </row>
    <row r="477" spans="1:163" x14ac:dyDescent="0.2">
      <c r="A477" s="191" t="str">
        <f t="shared" ca="1" si="392"/>
        <v/>
      </c>
      <c r="B477" s="191" t="str">
        <f t="shared" ca="1" si="393"/>
        <v/>
      </c>
      <c r="E477" s="191" t="str">
        <f t="shared" ca="1" si="394"/>
        <v/>
      </c>
      <c r="F477" s="191" t="str">
        <f ca="1">IF(補足!F476="","",REPT("0",3-LEN(補足!F476))&amp;補足!F476)</f>
        <v/>
      </c>
      <c r="O477" s="191" t="str">
        <f t="shared" ca="1" si="395"/>
        <v/>
      </c>
      <c r="P477" s="191" t="str">
        <f t="shared" ca="1" si="396"/>
        <v/>
      </c>
      <c r="Q477" s="191" t="str">
        <f t="shared" ca="1" si="397"/>
        <v/>
      </c>
      <c r="R477" s="191" t="str">
        <f t="shared" ca="1" si="398"/>
        <v/>
      </c>
      <c r="S477" s="191" t="str">
        <f t="shared" ca="1" si="399"/>
        <v/>
      </c>
      <c r="T477" s="191" t="str">
        <f t="shared" ca="1" si="400"/>
        <v/>
      </c>
      <c r="U477" s="191" t="str">
        <f t="shared" ca="1" si="401"/>
        <v/>
      </c>
      <c r="AA477" s="191" t="str">
        <f t="shared" ca="1" si="402"/>
        <v/>
      </c>
      <c r="AB477" s="191" t="str">
        <f t="shared" ca="1" si="403"/>
        <v/>
      </c>
      <c r="AC477" s="191" t="str">
        <f t="shared" ca="1" si="404"/>
        <v/>
      </c>
      <c r="AD477" s="191" t="str">
        <f t="shared" ca="1" si="405"/>
        <v/>
      </c>
      <c r="AE477" s="191" t="str">
        <f t="shared" ca="1" si="406"/>
        <v/>
      </c>
      <c r="AF477" s="191" t="str">
        <f t="shared" ca="1" si="407"/>
        <v/>
      </c>
      <c r="AG477" s="191" t="str">
        <f t="shared" ca="1" si="408"/>
        <v/>
      </c>
      <c r="AH477" s="191" t="str">
        <f t="shared" ca="1" si="409"/>
        <v/>
      </c>
      <c r="AI477" s="191" t="str">
        <f t="shared" ca="1" si="410"/>
        <v/>
      </c>
      <c r="AJ477" s="191" t="str">
        <f t="shared" ca="1" si="411"/>
        <v/>
      </c>
      <c r="AO477" s="191" t="str">
        <f t="shared" ca="1" si="412"/>
        <v/>
      </c>
      <c r="BA477" s="191" t="str">
        <f t="shared" ca="1" si="413"/>
        <v/>
      </c>
      <c r="BB477" s="191" t="str">
        <f t="shared" ca="1" si="414"/>
        <v/>
      </c>
      <c r="BC477" s="191" t="str">
        <f t="shared" ca="1" si="415"/>
        <v/>
      </c>
      <c r="BD477" s="191" t="str">
        <f t="shared" ca="1" si="416"/>
        <v/>
      </c>
      <c r="BE477" s="191" t="str">
        <f t="shared" ca="1" si="417"/>
        <v/>
      </c>
      <c r="BF477" s="191" t="str">
        <f t="shared" ca="1" si="418"/>
        <v/>
      </c>
      <c r="BG477" s="191" t="str">
        <f t="shared" ca="1" si="419"/>
        <v/>
      </c>
      <c r="BH477" s="191" t="str">
        <f t="shared" ca="1" si="420"/>
        <v/>
      </c>
      <c r="BI477" s="191" t="str">
        <f t="shared" ca="1" si="421"/>
        <v/>
      </c>
      <c r="BJ477" s="191" t="str">
        <f t="shared" ca="1" si="422"/>
        <v/>
      </c>
      <c r="BV477" s="191" t="str">
        <f t="shared" ca="1" si="423"/>
        <v/>
      </c>
      <c r="BW477" s="191" t="str">
        <f t="shared" ca="1" si="424"/>
        <v/>
      </c>
      <c r="BZ477" s="191" t="str">
        <f t="shared" ca="1" si="425"/>
        <v/>
      </c>
      <c r="CA477" s="191" t="str">
        <f t="shared" ca="1" si="426"/>
        <v/>
      </c>
      <c r="CB477" s="191" t="str">
        <f t="shared" ca="1" si="427"/>
        <v/>
      </c>
      <c r="CC477" s="191" t="str">
        <f t="shared" ca="1" si="428"/>
        <v/>
      </c>
      <c r="CL477" s="191" t="str">
        <f t="shared" ca="1" si="429"/>
        <v/>
      </c>
      <c r="CM477" s="191" t="str">
        <f t="shared" ca="1" si="430"/>
        <v/>
      </c>
      <c r="CP477" s="191" t="str">
        <f t="shared" ca="1" si="431"/>
        <v/>
      </c>
      <c r="CQ477" s="191" t="str">
        <f t="shared" ca="1" si="432"/>
        <v/>
      </c>
      <c r="CR477" s="191" t="str">
        <f t="shared" ca="1" si="433"/>
        <v/>
      </c>
      <c r="CS477" s="191" t="str">
        <f t="shared" ca="1" si="434"/>
        <v/>
      </c>
      <c r="CT477" s="191" t="str">
        <f t="shared" ca="1" si="435"/>
        <v/>
      </c>
      <c r="CU477" s="191" t="str">
        <f t="shared" ca="1" si="436"/>
        <v/>
      </c>
      <c r="CV477" s="191" t="str">
        <f t="shared" ca="1" si="437"/>
        <v/>
      </c>
      <c r="ET477" s="191" t="str">
        <f t="shared" ca="1" si="438"/>
        <v/>
      </c>
      <c r="EU477" s="191" t="str">
        <f t="shared" ca="1" si="439"/>
        <v/>
      </c>
      <c r="EV477" s="191" t="str">
        <f t="shared" ca="1" si="440"/>
        <v/>
      </c>
      <c r="EX477" s="191" t="str">
        <f t="shared" ca="1" si="441"/>
        <v/>
      </c>
      <c r="EY477" s="191" t="str">
        <f t="shared" ca="1" si="442"/>
        <v/>
      </c>
      <c r="EZ477" s="191" t="str">
        <f t="shared" ca="1" si="443"/>
        <v/>
      </c>
      <c r="FD477" s="191" t="str">
        <f t="shared" ca="1" si="444"/>
        <v/>
      </c>
      <c r="FE477" s="191" t="str">
        <f t="shared" ca="1" si="445"/>
        <v/>
      </c>
      <c r="FF477" s="191" t="str">
        <f t="shared" ca="1" si="446"/>
        <v/>
      </c>
      <c r="FG477" s="191" t="str">
        <f t="shared" ca="1" si="447"/>
        <v/>
      </c>
    </row>
    <row r="478" spans="1:163" x14ac:dyDescent="0.2">
      <c r="A478" s="191" t="str">
        <f t="shared" ca="1" si="392"/>
        <v/>
      </c>
      <c r="B478" s="191" t="str">
        <f t="shared" ca="1" si="393"/>
        <v/>
      </c>
      <c r="E478" s="191" t="str">
        <f t="shared" ca="1" si="394"/>
        <v/>
      </c>
      <c r="F478" s="191" t="str">
        <f ca="1">IF(補足!F477="","",REPT("0",3-LEN(補足!F477))&amp;補足!F477)</f>
        <v/>
      </c>
      <c r="O478" s="191" t="str">
        <f t="shared" ca="1" si="395"/>
        <v/>
      </c>
      <c r="P478" s="191" t="str">
        <f t="shared" ca="1" si="396"/>
        <v/>
      </c>
      <c r="Q478" s="191" t="str">
        <f t="shared" ca="1" si="397"/>
        <v/>
      </c>
      <c r="R478" s="191" t="str">
        <f t="shared" ca="1" si="398"/>
        <v/>
      </c>
      <c r="S478" s="191" t="str">
        <f t="shared" ca="1" si="399"/>
        <v/>
      </c>
      <c r="T478" s="191" t="str">
        <f t="shared" ca="1" si="400"/>
        <v/>
      </c>
      <c r="U478" s="191" t="str">
        <f t="shared" ca="1" si="401"/>
        <v/>
      </c>
      <c r="AA478" s="191" t="str">
        <f t="shared" ca="1" si="402"/>
        <v/>
      </c>
      <c r="AB478" s="191" t="str">
        <f t="shared" ca="1" si="403"/>
        <v/>
      </c>
      <c r="AC478" s="191" t="str">
        <f t="shared" ca="1" si="404"/>
        <v/>
      </c>
      <c r="AD478" s="191" t="str">
        <f t="shared" ca="1" si="405"/>
        <v/>
      </c>
      <c r="AE478" s="191" t="str">
        <f t="shared" ca="1" si="406"/>
        <v/>
      </c>
      <c r="AF478" s="191" t="str">
        <f t="shared" ca="1" si="407"/>
        <v/>
      </c>
      <c r="AG478" s="191" t="str">
        <f t="shared" ca="1" si="408"/>
        <v/>
      </c>
      <c r="AH478" s="191" t="str">
        <f t="shared" ca="1" si="409"/>
        <v/>
      </c>
      <c r="AI478" s="191" t="str">
        <f t="shared" ca="1" si="410"/>
        <v/>
      </c>
      <c r="AJ478" s="191" t="str">
        <f t="shared" ca="1" si="411"/>
        <v/>
      </c>
      <c r="AO478" s="191" t="str">
        <f t="shared" ca="1" si="412"/>
        <v/>
      </c>
      <c r="BA478" s="191" t="str">
        <f t="shared" ca="1" si="413"/>
        <v/>
      </c>
      <c r="BB478" s="191" t="str">
        <f t="shared" ca="1" si="414"/>
        <v/>
      </c>
      <c r="BC478" s="191" t="str">
        <f t="shared" ca="1" si="415"/>
        <v/>
      </c>
      <c r="BD478" s="191" t="str">
        <f t="shared" ca="1" si="416"/>
        <v/>
      </c>
      <c r="BE478" s="191" t="str">
        <f t="shared" ca="1" si="417"/>
        <v/>
      </c>
      <c r="BF478" s="191" t="str">
        <f t="shared" ca="1" si="418"/>
        <v/>
      </c>
      <c r="BG478" s="191" t="str">
        <f t="shared" ca="1" si="419"/>
        <v/>
      </c>
      <c r="BH478" s="191" t="str">
        <f t="shared" ca="1" si="420"/>
        <v/>
      </c>
      <c r="BI478" s="191" t="str">
        <f t="shared" ca="1" si="421"/>
        <v/>
      </c>
      <c r="BJ478" s="191" t="str">
        <f t="shared" ca="1" si="422"/>
        <v/>
      </c>
      <c r="BV478" s="191" t="str">
        <f t="shared" ca="1" si="423"/>
        <v/>
      </c>
      <c r="BW478" s="191" t="str">
        <f t="shared" ca="1" si="424"/>
        <v/>
      </c>
      <c r="BZ478" s="191" t="str">
        <f t="shared" ca="1" si="425"/>
        <v/>
      </c>
      <c r="CA478" s="191" t="str">
        <f t="shared" ca="1" si="426"/>
        <v/>
      </c>
      <c r="CB478" s="191" t="str">
        <f t="shared" ca="1" si="427"/>
        <v/>
      </c>
      <c r="CC478" s="191" t="str">
        <f t="shared" ca="1" si="428"/>
        <v/>
      </c>
      <c r="CL478" s="191" t="str">
        <f t="shared" ca="1" si="429"/>
        <v/>
      </c>
      <c r="CM478" s="191" t="str">
        <f t="shared" ca="1" si="430"/>
        <v/>
      </c>
      <c r="CP478" s="191" t="str">
        <f t="shared" ca="1" si="431"/>
        <v/>
      </c>
      <c r="CQ478" s="191" t="str">
        <f t="shared" ca="1" si="432"/>
        <v/>
      </c>
      <c r="CR478" s="191" t="str">
        <f t="shared" ca="1" si="433"/>
        <v/>
      </c>
      <c r="CS478" s="191" t="str">
        <f t="shared" ca="1" si="434"/>
        <v/>
      </c>
      <c r="CT478" s="191" t="str">
        <f t="shared" ca="1" si="435"/>
        <v/>
      </c>
      <c r="CU478" s="191" t="str">
        <f t="shared" ca="1" si="436"/>
        <v/>
      </c>
      <c r="CV478" s="191" t="str">
        <f t="shared" ca="1" si="437"/>
        <v/>
      </c>
      <c r="ET478" s="191" t="str">
        <f t="shared" ca="1" si="438"/>
        <v/>
      </c>
      <c r="EU478" s="191" t="str">
        <f t="shared" ca="1" si="439"/>
        <v/>
      </c>
      <c r="EV478" s="191" t="str">
        <f t="shared" ca="1" si="440"/>
        <v/>
      </c>
      <c r="EX478" s="191" t="str">
        <f t="shared" ca="1" si="441"/>
        <v/>
      </c>
      <c r="EY478" s="191" t="str">
        <f t="shared" ca="1" si="442"/>
        <v/>
      </c>
      <c r="EZ478" s="191" t="str">
        <f t="shared" ca="1" si="443"/>
        <v/>
      </c>
      <c r="FD478" s="191" t="str">
        <f t="shared" ca="1" si="444"/>
        <v/>
      </c>
      <c r="FE478" s="191" t="str">
        <f t="shared" ca="1" si="445"/>
        <v/>
      </c>
      <c r="FF478" s="191" t="str">
        <f t="shared" ca="1" si="446"/>
        <v/>
      </c>
      <c r="FG478" s="191" t="str">
        <f t="shared" ca="1" si="447"/>
        <v/>
      </c>
    </row>
    <row r="479" spans="1:163" x14ac:dyDescent="0.2">
      <c r="A479" s="191" t="str">
        <f t="shared" ca="1" si="392"/>
        <v/>
      </c>
      <c r="B479" s="191" t="str">
        <f t="shared" ca="1" si="393"/>
        <v/>
      </c>
      <c r="E479" s="191" t="str">
        <f t="shared" ca="1" si="394"/>
        <v/>
      </c>
      <c r="F479" s="191" t="str">
        <f ca="1">IF(補足!F478="","",REPT("0",3-LEN(補足!F478))&amp;補足!F478)</f>
        <v/>
      </c>
      <c r="O479" s="191" t="str">
        <f t="shared" ca="1" si="395"/>
        <v/>
      </c>
      <c r="P479" s="191" t="str">
        <f t="shared" ca="1" si="396"/>
        <v/>
      </c>
      <c r="Q479" s="191" t="str">
        <f t="shared" ca="1" si="397"/>
        <v/>
      </c>
      <c r="R479" s="191" t="str">
        <f t="shared" ca="1" si="398"/>
        <v/>
      </c>
      <c r="S479" s="191" t="str">
        <f t="shared" ca="1" si="399"/>
        <v/>
      </c>
      <c r="T479" s="191" t="str">
        <f t="shared" ca="1" si="400"/>
        <v/>
      </c>
      <c r="U479" s="191" t="str">
        <f t="shared" ca="1" si="401"/>
        <v/>
      </c>
      <c r="AA479" s="191" t="str">
        <f t="shared" ca="1" si="402"/>
        <v/>
      </c>
      <c r="AB479" s="191" t="str">
        <f t="shared" ca="1" si="403"/>
        <v/>
      </c>
      <c r="AC479" s="191" t="str">
        <f t="shared" ca="1" si="404"/>
        <v/>
      </c>
      <c r="AD479" s="191" t="str">
        <f t="shared" ca="1" si="405"/>
        <v/>
      </c>
      <c r="AE479" s="191" t="str">
        <f t="shared" ca="1" si="406"/>
        <v/>
      </c>
      <c r="AF479" s="191" t="str">
        <f t="shared" ca="1" si="407"/>
        <v/>
      </c>
      <c r="AG479" s="191" t="str">
        <f t="shared" ca="1" si="408"/>
        <v/>
      </c>
      <c r="AH479" s="191" t="str">
        <f t="shared" ca="1" si="409"/>
        <v/>
      </c>
      <c r="AI479" s="191" t="str">
        <f t="shared" ca="1" si="410"/>
        <v/>
      </c>
      <c r="AJ479" s="191" t="str">
        <f t="shared" ca="1" si="411"/>
        <v/>
      </c>
      <c r="AO479" s="191" t="str">
        <f t="shared" ca="1" si="412"/>
        <v/>
      </c>
      <c r="BA479" s="191" t="str">
        <f t="shared" ca="1" si="413"/>
        <v/>
      </c>
      <c r="BB479" s="191" t="str">
        <f t="shared" ca="1" si="414"/>
        <v/>
      </c>
      <c r="BC479" s="191" t="str">
        <f t="shared" ca="1" si="415"/>
        <v/>
      </c>
      <c r="BD479" s="191" t="str">
        <f t="shared" ca="1" si="416"/>
        <v/>
      </c>
      <c r="BE479" s="191" t="str">
        <f t="shared" ca="1" si="417"/>
        <v/>
      </c>
      <c r="BF479" s="191" t="str">
        <f t="shared" ca="1" si="418"/>
        <v/>
      </c>
      <c r="BG479" s="191" t="str">
        <f t="shared" ca="1" si="419"/>
        <v/>
      </c>
      <c r="BH479" s="191" t="str">
        <f t="shared" ca="1" si="420"/>
        <v/>
      </c>
      <c r="BI479" s="191" t="str">
        <f t="shared" ca="1" si="421"/>
        <v/>
      </c>
      <c r="BJ479" s="191" t="str">
        <f t="shared" ca="1" si="422"/>
        <v/>
      </c>
      <c r="BV479" s="191" t="str">
        <f t="shared" ca="1" si="423"/>
        <v/>
      </c>
      <c r="BW479" s="191" t="str">
        <f t="shared" ca="1" si="424"/>
        <v/>
      </c>
      <c r="BZ479" s="191" t="str">
        <f t="shared" ca="1" si="425"/>
        <v/>
      </c>
      <c r="CA479" s="191" t="str">
        <f t="shared" ca="1" si="426"/>
        <v/>
      </c>
      <c r="CB479" s="191" t="str">
        <f t="shared" ca="1" si="427"/>
        <v/>
      </c>
      <c r="CC479" s="191" t="str">
        <f t="shared" ca="1" si="428"/>
        <v/>
      </c>
      <c r="CL479" s="191" t="str">
        <f t="shared" ca="1" si="429"/>
        <v/>
      </c>
      <c r="CM479" s="191" t="str">
        <f t="shared" ca="1" si="430"/>
        <v/>
      </c>
      <c r="CP479" s="191" t="str">
        <f t="shared" ca="1" si="431"/>
        <v/>
      </c>
      <c r="CQ479" s="191" t="str">
        <f t="shared" ca="1" si="432"/>
        <v/>
      </c>
      <c r="CR479" s="191" t="str">
        <f t="shared" ca="1" si="433"/>
        <v/>
      </c>
      <c r="CS479" s="191" t="str">
        <f t="shared" ca="1" si="434"/>
        <v/>
      </c>
      <c r="CT479" s="191" t="str">
        <f t="shared" ca="1" si="435"/>
        <v/>
      </c>
      <c r="CU479" s="191" t="str">
        <f t="shared" ca="1" si="436"/>
        <v/>
      </c>
      <c r="CV479" s="191" t="str">
        <f t="shared" ca="1" si="437"/>
        <v/>
      </c>
      <c r="ET479" s="191" t="str">
        <f t="shared" ca="1" si="438"/>
        <v/>
      </c>
      <c r="EU479" s="191" t="str">
        <f t="shared" ca="1" si="439"/>
        <v/>
      </c>
      <c r="EV479" s="191" t="str">
        <f t="shared" ca="1" si="440"/>
        <v/>
      </c>
      <c r="EX479" s="191" t="str">
        <f t="shared" ca="1" si="441"/>
        <v/>
      </c>
      <c r="EY479" s="191" t="str">
        <f t="shared" ca="1" si="442"/>
        <v/>
      </c>
      <c r="EZ479" s="191" t="str">
        <f t="shared" ca="1" si="443"/>
        <v/>
      </c>
      <c r="FD479" s="191" t="str">
        <f t="shared" ca="1" si="444"/>
        <v/>
      </c>
      <c r="FE479" s="191" t="str">
        <f t="shared" ca="1" si="445"/>
        <v/>
      </c>
      <c r="FF479" s="191" t="str">
        <f t="shared" ca="1" si="446"/>
        <v/>
      </c>
      <c r="FG479" s="191" t="str">
        <f t="shared" ca="1" si="447"/>
        <v/>
      </c>
    </row>
    <row r="480" spans="1:163" x14ac:dyDescent="0.2">
      <c r="A480" s="191" t="str">
        <f t="shared" ca="1" si="392"/>
        <v/>
      </c>
      <c r="B480" s="191" t="str">
        <f t="shared" ca="1" si="393"/>
        <v/>
      </c>
      <c r="E480" s="191" t="str">
        <f t="shared" ca="1" si="394"/>
        <v/>
      </c>
      <c r="F480" s="191" t="str">
        <f ca="1">IF(補足!F479="","",REPT("0",3-LEN(補足!F479))&amp;補足!F479)</f>
        <v/>
      </c>
      <c r="O480" s="191" t="str">
        <f t="shared" ca="1" si="395"/>
        <v/>
      </c>
      <c r="P480" s="191" t="str">
        <f t="shared" ca="1" si="396"/>
        <v/>
      </c>
      <c r="Q480" s="191" t="str">
        <f t="shared" ca="1" si="397"/>
        <v/>
      </c>
      <c r="R480" s="191" t="str">
        <f t="shared" ca="1" si="398"/>
        <v/>
      </c>
      <c r="S480" s="191" t="str">
        <f t="shared" ca="1" si="399"/>
        <v/>
      </c>
      <c r="T480" s="191" t="str">
        <f t="shared" ca="1" si="400"/>
        <v/>
      </c>
      <c r="U480" s="191" t="str">
        <f t="shared" ca="1" si="401"/>
        <v/>
      </c>
      <c r="AA480" s="191" t="str">
        <f t="shared" ca="1" si="402"/>
        <v/>
      </c>
      <c r="AB480" s="191" t="str">
        <f t="shared" ca="1" si="403"/>
        <v/>
      </c>
      <c r="AC480" s="191" t="str">
        <f t="shared" ca="1" si="404"/>
        <v/>
      </c>
      <c r="AD480" s="191" t="str">
        <f t="shared" ca="1" si="405"/>
        <v/>
      </c>
      <c r="AE480" s="191" t="str">
        <f t="shared" ca="1" si="406"/>
        <v/>
      </c>
      <c r="AF480" s="191" t="str">
        <f t="shared" ca="1" si="407"/>
        <v/>
      </c>
      <c r="AG480" s="191" t="str">
        <f t="shared" ca="1" si="408"/>
        <v/>
      </c>
      <c r="AH480" s="191" t="str">
        <f t="shared" ca="1" si="409"/>
        <v/>
      </c>
      <c r="AI480" s="191" t="str">
        <f t="shared" ca="1" si="410"/>
        <v/>
      </c>
      <c r="AJ480" s="191" t="str">
        <f t="shared" ca="1" si="411"/>
        <v/>
      </c>
      <c r="AO480" s="191" t="str">
        <f t="shared" ca="1" si="412"/>
        <v/>
      </c>
      <c r="BA480" s="191" t="str">
        <f t="shared" ca="1" si="413"/>
        <v/>
      </c>
      <c r="BB480" s="191" t="str">
        <f t="shared" ca="1" si="414"/>
        <v/>
      </c>
      <c r="BC480" s="191" t="str">
        <f t="shared" ca="1" si="415"/>
        <v/>
      </c>
      <c r="BD480" s="191" t="str">
        <f t="shared" ca="1" si="416"/>
        <v/>
      </c>
      <c r="BE480" s="191" t="str">
        <f t="shared" ca="1" si="417"/>
        <v/>
      </c>
      <c r="BF480" s="191" t="str">
        <f t="shared" ca="1" si="418"/>
        <v/>
      </c>
      <c r="BG480" s="191" t="str">
        <f t="shared" ca="1" si="419"/>
        <v/>
      </c>
      <c r="BH480" s="191" t="str">
        <f t="shared" ca="1" si="420"/>
        <v/>
      </c>
      <c r="BI480" s="191" t="str">
        <f t="shared" ca="1" si="421"/>
        <v/>
      </c>
      <c r="BJ480" s="191" t="str">
        <f t="shared" ca="1" si="422"/>
        <v/>
      </c>
      <c r="BV480" s="191" t="str">
        <f t="shared" ca="1" si="423"/>
        <v/>
      </c>
      <c r="BW480" s="191" t="str">
        <f t="shared" ca="1" si="424"/>
        <v/>
      </c>
      <c r="BZ480" s="191" t="str">
        <f t="shared" ca="1" si="425"/>
        <v/>
      </c>
      <c r="CA480" s="191" t="str">
        <f t="shared" ca="1" si="426"/>
        <v/>
      </c>
      <c r="CB480" s="191" t="str">
        <f t="shared" ca="1" si="427"/>
        <v/>
      </c>
      <c r="CC480" s="191" t="str">
        <f t="shared" ca="1" si="428"/>
        <v/>
      </c>
      <c r="CL480" s="191" t="str">
        <f t="shared" ca="1" si="429"/>
        <v/>
      </c>
      <c r="CM480" s="191" t="str">
        <f t="shared" ca="1" si="430"/>
        <v/>
      </c>
      <c r="CP480" s="191" t="str">
        <f t="shared" ca="1" si="431"/>
        <v/>
      </c>
      <c r="CQ480" s="191" t="str">
        <f t="shared" ca="1" si="432"/>
        <v/>
      </c>
      <c r="CR480" s="191" t="str">
        <f t="shared" ca="1" si="433"/>
        <v/>
      </c>
      <c r="CS480" s="191" t="str">
        <f t="shared" ca="1" si="434"/>
        <v/>
      </c>
      <c r="CT480" s="191" t="str">
        <f t="shared" ca="1" si="435"/>
        <v/>
      </c>
      <c r="CU480" s="191" t="str">
        <f t="shared" ca="1" si="436"/>
        <v/>
      </c>
      <c r="CV480" s="191" t="str">
        <f t="shared" ca="1" si="437"/>
        <v/>
      </c>
      <c r="ET480" s="191" t="str">
        <f t="shared" ca="1" si="438"/>
        <v/>
      </c>
      <c r="EU480" s="191" t="str">
        <f t="shared" ca="1" si="439"/>
        <v/>
      </c>
      <c r="EV480" s="191" t="str">
        <f t="shared" ca="1" si="440"/>
        <v/>
      </c>
      <c r="EX480" s="191" t="str">
        <f t="shared" ca="1" si="441"/>
        <v/>
      </c>
      <c r="EY480" s="191" t="str">
        <f t="shared" ca="1" si="442"/>
        <v/>
      </c>
      <c r="EZ480" s="191" t="str">
        <f t="shared" ca="1" si="443"/>
        <v/>
      </c>
      <c r="FD480" s="191" t="str">
        <f t="shared" ca="1" si="444"/>
        <v/>
      </c>
      <c r="FE480" s="191" t="str">
        <f t="shared" ca="1" si="445"/>
        <v/>
      </c>
      <c r="FF480" s="191" t="str">
        <f t="shared" ca="1" si="446"/>
        <v/>
      </c>
      <c r="FG480" s="191" t="str">
        <f t="shared" ca="1" si="447"/>
        <v/>
      </c>
    </row>
    <row r="481" spans="1:163" x14ac:dyDescent="0.2">
      <c r="A481" s="191" t="str">
        <f t="shared" ca="1" si="392"/>
        <v/>
      </c>
      <c r="B481" s="191" t="str">
        <f t="shared" ca="1" si="393"/>
        <v/>
      </c>
      <c r="E481" s="191" t="str">
        <f t="shared" ca="1" si="394"/>
        <v/>
      </c>
      <c r="F481" s="191" t="str">
        <f ca="1">IF(補足!F480="","",REPT("0",3-LEN(補足!F480))&amp;補足!F480)</f>
        <v/>
      </c>
      <c r="O481" s="191" t="str">
        <f t="shared" ca="1" si="395"/>
        <v/>
      </c>
      <c r="P481" s="191" t="str">
        <f t="shared" ca="1" si="396"/>
        <v/>
      </c>
      <c r="Q481" s="191" t="str">
        <f t="shared" ca="1" si="397"/>
        <v/>
      </c>
      <c r="R481" s="191" t="str">
        <f t="shared" ca="1" si="398"/>
        <v/>
      </c>
      <c r="S481" s="191" t="str">
        <f t="shared" ca="1" si="399"/>
        <v/>
      </c>
      <c r="T481" s="191" t="str">
        <f t="shared" ca="1" si="400"/>
        <v/>
      </c>
      <c r="U481" s="191" t="str">
        <f t="shared" ca="1" si="401"/>
        <v/>
      </c>
      <c r="AA481" s="191" t="str">
        <f t="shared" ca="1" si="402"/>
        <v/>
      </c>
      <c r="AB481" s="191" t="str">
        <f t="shared" ca="1" si="403"/>
        <v/>
      </c>
      <c r="AC481" s="191" t="str">
        <f t="shared" ca="1" si="404"/>
        <v/>
      </c>
      <c r="AD481" s="191" t="str">
        <f t="shared" ca="1" si="405"/>
        <v/>
      </c>
      <c r="AE481" s="191" t="str">
        <f t="shared" ca="1" si="406"/>
        <v/>
      </c>
      <c r="AF481" s="191" t="str">
        <f t="shared" ca="1" si="407"/>
        <v/>
      </c>
      <c r="AG481" s="191" t="str">
        <f t="shared" ca="1" si="408"/>
        <v/>
      </c>
      <c r="AH481" s="191" t="str">
        <f t="shared" ca="1" si="409"/>
        <v/>
      </c>
      <c r="AI481" s="191" t="str">
        <f t="shared" ca="1" si="410"/>
        <v/>
      </c>
      <c r="AJ481" s="191" t="str">
        <f t="shared" ca="1" si="411"/>
        <v/>
      </c>
      <c r="AO481" s="191" t="str">
        <f t="shared" ca="1" si="412"/>
        <v/>
      </c>
      <c r="BA481" s="191" t="str">
        <f t="shared" ca="1" si="413"/>
        <v/>
      </c>
      <c r="BB481" s="191" t="str">
        <f t="shared" ca="1" si="414"/>
        <v/>
      </c>
      <c r="BC481" s="191" t="str">
        <f t="shared" ca="1" si="415"/>
        <v/>
      </c>
      <c r="BD481" s="191" t="str">
        <f t="shared" ca="1" si="416"/>
        <v/>
      </c>
      <c r="BE481" s="191" t="str">
        <f t="shared" ca="1" si="417"/>
        <v/>
      </c>
      <c r="BF481" s="191" t="str">
        <f t="shared" ca="1" si="418"/>
        <v/>
      </c>
      <c r="BG481" s="191" t="str">
        <f t="shared" ca="1" si="419"/>
        <v/>
      </c>
      <c r="BH481" s="191" t="str">
        <f t="shared" ca="1" si="420"/>
        <v/>
      </c>
      <c r="BI481" s="191" t="str">
        <f t="shared" ca="1" si="421"/>
        <v/>
      </c>
      <c r="BJ481" s="191" t="str">
        <f t="shared" ca="1" si="422"/>
        <v/>
      </c>
      <c r="BV481" s="191" t="str">
        <f t="shared" ca="1" si="423"/>
        <v/>
      </c>
      <c r="BW481" s="191" t="str">
        <f t="shared" ca="1" si="424"/>
        <v/>
      </c>
      <c r="BZ481" s="191" t="str">
        <f t="shared" ca="1" si="425"/>
        <v/>
      </c>
      <c r="CA481" s="191" t="str">
        <f t="shared" ca="1" si="426"/>
        <v/>
      </c>
      <c r="CB481" s="191" t="str">
        <f t="shared" ca="1" si="427"/>
        <v/>
      </c>
      <c r="CC481" s="191" t="str">
        <f t="shared" ca="1" si="428"/>
        <v/>
      </c>
      <c r="CL481" s="191" t="str">
        <f t="shared" ca="1" si="429"/>
        <v/>
      </c>
      <c r="CM481" s="191" t="str">
        <f t="shared" ca="1" si="430"/>
        <v/>
      </c>
      <c r="CP481" s="191" t="str">
        <f t="shared" ca="1" si="431"/>
        <v/>
      </c>
      <c r="CQ481" s="191" t="str">
        <f t="shared" ca="1" si="432"/>
        <v/>
      </c>
      <c r="CR481" s="191" t="str">
        <f t="shared" ca="1" si="433"/>
        <v/>
      </c>
      <c r="CS481" s="191" t="str">
        <f t="shared" ca="1" si="434"/>
        <v/>
      </c>
      <c r="CT481" s="191" t="str">
        <f t="shared" ca="1" si="435"/>
        <v/>
      </c>
      <c r="CU481" s="191" t="str">
        <f t="shared" ca="1" si="436"/>
        <v/>
      </c>
      <c r="CV481" s="191" t="str">
        <f t="shared" ca="1" si="437"/>
        <v/>
      </c>
      <c r="ET481" s="191" t="str">
        <f t="shared" ca="1" si="438"/>
        <v/>
      </c>
      <c r="EU481" s="191" t="str">
        <f t="shared" ca="1" si="439"/>
        <v/>
      </c>
      <c r="EV481" s="191" t="str">
        <f t="shared" ca="1" si="440"/>
        <v/>
      </c>
      <c r="EX481" s="191" t="str">
        <f t="shared" ca="1" si="441"/>
        <v/>
      </c>
      <c r="EY481" s="191" t="str">
        <f t="shared" ca="1" si="442"/>
        <v/>
      </c>
      <c r="EZ481" s="191" t="str">
        <f t="shared" ca="1" si="443"/>
        <v/>
      </c>
      <c r="FD481" s="191" t="str">
        <f t="shared" ca="1" si="444"/>
        <v/>
      </c>
      <c r="FE481" s="191" t="str">
        <f t="shared" ca="1" si="445"/>
        <v/>
      </c>
      <c r="FF481" s="191" t="str">
        <f t="shared" ca="1" si="446"/>
        <v/>
      </c>
      <c r="FG481" s="191" t="str">
        <f t="shared" ca="1" si="447"/>
        <v/>
      </c>
    </row>
    <row r="482" spans="1:163" x14ac:dyDescent="0.2">
      <c r="A482" s="191" t="str">
        <f t="shared" ca="1" si="392"/>
        <v/>
      </c>
      <c r="B482" s="191" t="str">
        <f t="shared" ca="1" si="393"/>
        <v/>
      </c>
      <c r="E482" s="191" t="str">
        <f t="shared" ca="1" si="394"/>
        <v/>
      </c>
      <c r="F482" s="191" t="str">
        <f ca="1">IF(補足!F481="","",REPT("0",3-LEN(補足!F481))&amp;補足!F481)</f>
        <v/>
      </c>
      <c r="O482" s="191" t="str">
        <f t="shared" ca="1" si="395"/>
        <v/>
      </c>
      <c r="P482" s="191" t="str">
        <f t="shared" ca="1" si="396"/>
        <v/>
      </c>
      <c r="Q482" s="191" t="str">
        <f t="shared" ca="1" si="397"/>
        <v/>
      </c>
      <c r="R482" s="191" t="str">
        <f t="shared" ca="1" si="398"/>
        <v/>
      </c>
      <c r="S482" s="191" t="str">
        <f t="shared" ca="1" si="399"/>
        <v/>
      </c>
      <c r="T482" s="191" t="str">
        <f t="shared" ca="1" si="400"/>
        <v/>
      </c>
      <c r="U482" s="191" t="str">
        <f t="shared" ca="1" si="401"/>
        <v/>
      </c>
      <c r="AA482" s="191" t="str">
        <f t="shared" ca="1" si="402"/>
        <v/>
      </c>
      <c r="AB482" s="191" t="str">
        <f t="shared" ca="1" si="403"/>
        <v/>
      </c>
      <c r="AC482" s="191" t="str">
        <f t="shared" ca="1" si="404"/>
        <v/>
      </c>
      <c r="AD482" s="191" t="str">
        <f t="shared" ca="1" si="405"/>
        <v/>
      </c>
      <c r="AE482" s="191" t="str">
        <f t="shared" ca="1" si="406"/>
        <v/>
      </c>
      <c r="AF482" s="191" t="str">
        <f t="shared" ca="1" si="407"/>
        <v/>
      </c>
      <c r="AG482" s="191" t="str">
        <f t="shared" ca="1" si="408"/>
        <v/>
      </c>
      <c r="AH482" s="191" t="str">
        <f t="shared" ca="1" si="409"/>
        <v/>
      </c>
      <c r="AI482" s="191" t="str">
        <f t="shared" ca="1" si="410"/>
        <v/>
      </c>
      <c r="AJ482" s="191" t="str">
        <f t="shared" ca="1" si="411"/>
        <v/>
      </c>
      <c r="AO482" s="191" t="str">
        <f t="shared" ca="1" si="412"/>
        <v/>
      </c>
      <c r="BA482" s="191" t="str">
        <f t="shared" ca="1" si="413"/>
        <v/>
      </c>
      <c r="BB482" s="191" t="str">
        <f t="shared" ca="1" si="414"/>
        <v/>
      </c>
      <c r="BC482" s="191" t="str">
        <f t="shared" ca="1" si="415"/>
        <v/>
      </c>
      <c r="BD482" s="191" t="str">
        <f t="shared" ca="1" si="416"/>
        <v/>
      </c>
      <c r="BE482" s="191" t="str">
        <f t="shared" ca="1" si="417"/>
        <v/>
      </c>
      <c r="BF482" s="191" t="str">
        <f t="shared" ca="1" si="418"/>
        <v/>
      </c>
      <c r="BG482" s="191" t="str">
        <f t="shared" ca="1" si="419"/>
        <v/>
      </c>
      <c r="BH482" s="191" t="str">
        <f t="shared" ca="1" si="420"/>
        <v/>
      </c>
      <c r="BI482" s="191" t="str">
        <f t="shared" ca="1" si="421"/>
        <v/>
      </c>
      <c r="BJ482" s="191" t="str">
        <f t="shared" ca="1" si="422"/>
        <v/>
      </c>
      <c r="BV482" s="191" t="str">
        <f t="shared" ca="1" si="423"/>
        <v/>
      </c>
      <c r="BW482" s="191" t="str">
        <f t="shared" ca="1" si="424"/>
        <v/>
      </c>
      <c r="BZ482" s="191" t="str">
        <f t="shared" ca="1" si="425"/>
        <v/>
      </c>
      <c r="CA482" s="191" t="str">
        <f t="shared" ca="1" si="426"/>
        <v/>
      </c>
      <c r="CB482" s="191" t="str">
        <f t="shared" ca="1" si="427"/>
        <v/>
      </c>
      <c r="CC482" s="191" t="str">
        <f t="shared" ca="1" si="428"/>
        <v/>
      </c>
      <c r="CL482" s="191" t="str">
        <f t="shared" ca="1" si="429"/>
        <v/>
      </c>
      <c r="CM482" s="191" t="str">
        <f t="shared" ca="1" si="430"/>
        <v/>
      </c>
      <c r="CP482" s="191" t="str">
        <f t="shared" ca="1" si="431"/>
        <v/>
      </c>
      <c r="CQ482" s="191" t="str">
        <f t="shared" ca="1" si="432"/>
        <v/>
      </c>
      <c r="CR482" s="191" t="str">
        <f t="shared" ca="1" si="433"/>
        <v/>
      </c>
      <c r="CS482" s="191" t="str">
        <f t="shared" ca="1" si="434"/>
        <v/>
      </c>
      <c r="CT482" s="191" t="str">
        <f t="shared" ca="1" si="435"/>
        <v/>
      </c>
      <c r="CU482" s="191" t="str">
        <f t="shared" ca="1" si="436"/>
        <v/>
      </c>
      <c r="CV482" s="191" t="str">
        <f t="shared" ca="1" si="437"/>
        <v/>
      </c>
      <c r="ET482" s="191" t="str">
        <f t="shared" ca="1" si="438"/>
        <v/>
      </c>
      <c r="EU482" s="191" t="str">
        <f t="shared" ca="1" si="439"/>
        <v/>
      </c>
      <c r="EV482" s="191" t="str">
        <f t="shared" ca="1" si="440"/>
        <v/>
      </c>
      <c r="EX482" s="191" t="str">
        <f t="shared" ca="1" si="441"/>
        <v/>
      </c>
      <c r="EY482" s="191" t="str">
        <f t="shared" ca="1" si="442"/>
        <v/>
      </c>
      <c r="EZ482" s="191" t="str">
        <f t="shared" ca="1" si="443"/>
        <v/>
      </c>
      <c r="FD482" s="191" t="str">
        <f t="shared" ca="1" si="444"/>
        <v/>
      </c>
      <c r="FE482" s="191" t="str">
        <f t="shared" ca="1" si="445"/>
        <v/>
      </c>
      <c r="FF482" s="191" t="str">
        <f t="shared" ca="1" si="446"/>
        <v/>
      </c>
      <c r="FG482" s="191" t="str">
        <f t="shared" ca="1" si="447"/>
        <v/>
      </c>
    </row>
    <row r="483" spans="1:163" x14ac:dyDescent="0.2">
      <c r="A483" s="191" t="str">
        <f t="shared" ca="1" si="392"/>
        <v/>
      </c>
      <c r="B483" s="191" t="str">
        <f t="shared" ca="1" si="393"/>
        <v/>
      </c>
      <c r="E483" s="191" t="str">
        <f t="shared" ca="1" si="394"/>
        <v/>
      </c>
      <c r="F483" s="191" t="str">
        <f ca="1">IF(補足!F482="","",REPT("0",3-LEN(補足!F482))&amp;補足!F482)</f>
        <v/>
      </c>
      <c r="O483" s="191" t="str">
        <f t="shared" ca="1" si="395"/>
        <v/>
      </c>
      <c r="P483" s="191" t="str">
        <f t="shared" ca="1" si="396"/>
        <v/>
      </c>
      <c r="Q483" s="191" t="str">
        <f t="shared" ca="1" si="397"/>
        <v/>
      </c>
      <c r="R483" s="191" t="str">
        <f t="shared" ca="1" si="398"/>
        <v/>
      </c>
      <c r="S483" s="191" t="str">
        <f t="shared" ca="1" si="399"/>
        <v/>
      </c>
      <c r="T483" s="191" t="str">
        <f t="shared" ca="1" si="400"/>
        <v/>
      </c>
      <c r="U483" s="191" t="str">
        <f t="shared" ca="1" si="401"/>
        <v/>
      </c>
      <c r="AA483" s="191" t="str">
        <f t="shared" ca="1" si="402"/>
        <v/>
      </c>
      <c r="AB483" s="191" t="str">
        <f t="shared" ca="1" si="403"/>
        <v/>
      </c>
      <c r="AC483" s="191" t="str">
        <f t="shared" ca="1" si="404"/>
        <v/>
      </c>
      <c r="AD483" s="191" t="str">
        <f t="shared" ca="1" si="405"/>
        <v/>
      </c>
      <c r="AE483" s="191" t="str">
        <f t="shared" ca="1" si="406"/>
        <v/>
      </c>
      <c r="AF483" s="191" t="str">
        <f t="shared" ca="1" si="407"/>
        <v/>
      </c>
      <c r="AG483" s="191" t="str">
        <f t="shared" ca="1" si="408"/>
        <v/>
      </c>
      <c r="AH483" s="191" t="str">
        <f t="shared" ca="1" si="409"/>
        <v/>
      </c>
      <c r="AI483" s="191" t="str">
        <f t="shared" ca="1" si="410"/>
        <v/>
      </c>
      <c r="AJ483" s="191" t="str">
        <f t="shared" ca="1" si="411"/>
        <v/>
      </c>
      <c r="AO483" s="191" t="str">
        <f t="shared" ca="1" si="412"/>
        <v/>
      </c>
      <c r="BA483" s="191" t="str">
        <f t="shared" ca="1" si="413"/>
        <v/>
      </c>
      <c r="BB483" s="191" t="str">
        <f t="shared" ca="1" si="414"/>
        <v/>
      </c>
      <c r="BC483" s="191" t="str">
        <f t="shared" ca="1" si="415"/>
        <v/>
      </c>
      <c r="BD483" s="191" t="str">
        <f t="shared" ca="1" si="416"/>
        <v/>
      </c>
      <c r="BE483" s="191" t="str">
        <f t="shared" ca="1" si="417"/>
        <v/>
      </c>
      <c r="BF483" s="191" t="str">
        <f t="shared" ca="1" si="418"/>
        <v/>
      </c>
      <c r="BG483" s="191" t="str">
        <f t="shared" ca="1" si="419"/>
        <v/>
      </c>
      <c r="BH483" s="191" t="str">
        <f t="shared" ca="1" si="420"/>
        <v/>
      </c>
      <c r="BI483" s="191" t="str">
        <f t="shared" ca="1" si="421"/>
        <v/>
      </c>
      <c r="BJ483" s="191" t="str">
        <f t="shared" ca="1" si="422"/>
        <v/>
      </c>
      <c r="BV483" s="191" t="str">
        <f t="shared" ca="1" si="423"/>
        <v/>
      </c>
      <c r="BW483" s="191" t="str">
        <f t="shared" ca="1" si="424"/>
        <v/>
      </c>
      <c r="BZ483" s="191" t="str">
        <f t="shared" ca="1" si="425"/>
        <v/>
      </c>
      <c r="CA483" s="191" t="str">
        <f t="shared" ca="1" si="426"/>
        <v/>
      </c>
      <c r="CB483" s="191" t="str">
        <f t="shared" ca="1" si="427"/>
        <v/>
      </c>
      <c r="CC483" s="191" t="str">
        <f t="shared" ca="1" si="428"/>
        <v/>
      </c>
      <c r="CL483" s="191" t="str">
        <f t="shared" ca="1" si="429"/>
        <v/>
      </c>
      <c r="CM483" s="191" t="str">
        <f t="shared" ca="1" si="430"/>
        <v/>
      </c>
      <c r="CP483" s="191" t="str">
        <f t="shared" ca="1" si="431"/>
        <v/>
      </c>
      <c r="CQ483" s="191" t="str">
        <f t="shared" ca="1" si="432"/>
        <v/>
      </c>
      <c r="CR483" s="191" t="str">
        <f t="shared" ca="1" si="433"/>
        <v/>
      </c>
      <c r="CS483" s="191" t="str">
        <f t="shared" ca="1" si="434"/>
        <v/>
      </c>
      <c r="CT483" s="191" t="str">
        <f t="shared" ca="1" si="435"/>
        <v/>
      </c>
      <c r="CU483" s="191" t="str">
        <f t="shared" ca="1" si="436"/>
        <v/>
      </c>
      <c r="CV483" s="191" t="str">
        <f t="shared" ca="1" si="437"/>
        <v/>
      </c>
      <c r="ET483" s="191" t="str">
        <f t="shared" ca="1" si="438"/>
        <v/>
      </c>
      <c r="EU483" s="191" t="str">
        <f t="shared" ca="1" si="439"/>
        <v/>
      </c>
      <c r="EV483" s="191" t="str">
        <f t="shared" ca="1" si="440"/>
        <v/>
      </c>
      <c r="EX483" s="191" t="str">
        <f t="shared" ca="1" si="441"/>
        <v/>
      </c>
      <c r="EY483" s="191" t="str">
        <f t="shared" ca="1" si="442"/>
        <v/>
      </c>
      <c r="EZ483" s="191" t="str">
        <f t="shared" ca="1" si="443"/>
        <v/>
      </c>
      <c r="FD483" s="191" t="str">
        <f t="shared" ca="1" si="444"/>
        <v/>
      </c>
      <c r="FE483" s="191" t="str">
        <f t="shared" ca="1" si="445"/>
        <v/>
      </c>
      <c r="FF483" s="191" t="str">
        <f t="shared" ca="1" si="446"/>
        <v/>
      </c>
      <c r="FG483" s="191" t="str">
        <f t="shared" ca="1" si="447"/>
        <v/>
      </c>
    </row>
    <row r="484" spans="1:163" x14ac:dyDescent="0.2">
      <c r="A484" s="191" t="str">
        <f t="shared" ca="1" si="392"/>
        <v/>
      </c>
      <c r="B484" s="191" t="str">
        <f t="shared" ca="1" si="393"/>
        <v/>
      </c>
      <c r="E484" s="191" t="str">
        <f t="shared" ca="1" si="394"/>
        <v/>
      </c>
      <c r="F484" s="191" t="str">
        <f ca="1">IF(補足!F483="","",REPT("0",3-LEN(補足!F483))&amp;補足!F483)</f>
        <v/>
      </c>
      <c r="O484" s="191" t="str">
        <f t="shared" ca="1" si="395"/>
        <v/>
      </c>
      <c r="P484" s="191" t="str">
        <f t="shared" ca="1" si="396"/>
        <v/>
      </c>
      <c r="Q484" s="191" t="str">
        <f t="shared" ca="1" si="397"/>
        <v/>
      </c>
      <c r="R484" s="191" t="str">
        <f t="shared" ca="1" si="398"/>
        <v/>
      </c>
      <c r="S484" s="191" t="str">
        <f t="shared" ca="1" si="399"/>
        <v/>
      </c>
      <c r="T484" s="191" t="str">
        <f t="shared" ca="1" si="400"/>
        <v/>
      </c>
      <c r="U484" s="191" t="str">
        <f t="shared" ca="1" si="401"/>
        <v/>
      </c>
      <c r="AA484" s="191" t="str">
        <f t="shared" ca="1" si="402"/>
        <v/>
      </c>
      <c r="AB484" s="191" t="str">
        <f t="shared" ca="1" si="403"/>
        <v/>
      </c>
      <c r="AC484" s="191" t="str">
        <f t="shared" ca="1" si="404"/>
        <v/>
      </c>
      <c r="AD484" s="191" t="str">
        <f t="shared" ca="1" si="405"/>
        <v/>
      </c>
      <c r="AE484" s="191" t="str">
        <f t="shared" ca="1" si="406"/>
        <v/>
      </c>
      <c r="AF484" s="191" t="str">
        <f t="shared" ca="1" si="407"/>
        <v/>
      </c>
      <c r="AG484" s="191" t="str">
        <f t="shared" ca="1" si="408"/>
        <v/>
      </c>
      <c r="AH484" s="191" t="str">
        <f t="shared" ca="1" si="409"/>
        <v/>
      </c>
      <c r="AI484" s="191" t="str">
        <f t="shared" ca="1" si="410"/>
        <v/>
      </c>
      <c r="AJ484" s="191" t="str">
        <f t="shared" ca="1" si="411"/>
        <v/>
      </c>
      <c r="AO484" s="191" t="str">
        <f t="shared" ca="1" si="412"/>
        <v/>
      </c>
      <c r="BA484" s="191" t="str">
        <f t="shared" ca="1" si="413"/>
        <v/>
      </c>
      <c r="BB484" s="191" t="str">
        <f t="shared" ca="1" si="414"/>
        <v/>
      </c>
      <c r="BC484" s="191" t="str">
        <f t="shared" ca="1" si="415"/>
        <v/>
      </c>
      <c r="BD484" s="191" t="str">
        <f t="shared" ca="1" si="416"/>
        <v/>
      </c>
      <c r="BE484" s="191" t="str">
        <f t="shared" ca="1" si="417"/>
        <v/>
      </c>
      <c r="BF484" s="191" t="str">
        <f t="shared" ca="1" si="418"/>
        <v/>
      </c>
      <c r="BG484" s="191" t="str">
        <f t="shared" ca="1" si="419"/>
        <v/>
      </c>
      <c r="BH484" s="191" t="str">
        <f t="shared" ca="1" si="420"/>
        <v/>
      </c>
      <c r="BI484" s="191" t="str">
        <f t="shared" ca="1" si="421"/>
        <v/>
      </c>
      <c r="BJ484" s="191" t="str">
        <f t="shared" ca="1" si="422"/>
        <v/>
      </c>
      <c r="BV484" s="191" t="str">
        <f t="shared" ca="1" si="423"/>
        <v/>
      </c>
      <c r="BW484" s="191" t="str">
        <f t="shared" ca="1" si="424"/>
        <v/>
      </c>
      <c r="BZ484" s="191" t="str">
        <f t="shared" ca="1" si="425"/>
        <v/>
      </c>
      <c r="CA484" s="191" t="str">
        <f t="shared" ca="1" si="426"/>
        <v/>
      </c>
      <c r="CB484" s="191" t="str">
        <f t="shared" ca="1" si="427"/>
        <v/>
      </c>
      <c r="CC484" s="191" t="str">
        <f t="shared" ca="1" si="428"/>
        <v/>
      </c>
      <c r="CL484" s="191" t="str">
        <f t="shared" ca="1" si="429"/>
        <v/>
      </c>
      <c r="CM484" s="191" t="str">
        <f t="shared" ca="1" si="430"/>
        <v/>
      </c>
      <c r="CP484" s="191" t="str">
        <f t="shared" ca="1" si="431"/>
        <v/>
      </c>
      <c r="CQ484" s="191" t="str">
        <f t="shared" ca="1" si="432"/>
        <v/>
      </c>
      <c r="CR484" s="191" t="str">
        <f t="shared" ca="1" si="433"/>
        <v/>
      </c>
      <c r="CS484" s="191" t="str">
        <f t="shared" ca="1" si="434"/>
        <v/>
      </c>
      <c r="CT484" s="191" t="str">
        <f t="shared" ca="1" si="435"/>
        <v/>
      </c>
      <c r="CU484" s="191" t="str">
        <f t="shared" ca="1" si="436"/>
        <v/>
      </c>
      <c r="CV484" s="191" t="str">
        <f t="shared" ca="1" si="437"/>
        <v/>
      </c>
      <c r="ET484" s="191" t="str">
        <f t="shared" ca="1" si="438"/>
        <v/>
      </c>
      <c r="EU484" s="191" t="str">
        <f t="shared" ca="1" si="439"/>
        <v/>
      </c>
      <c r="EV484" s="191" t="str">
        <f t="shared" ca="1" si="440"/>
        <v/>
      </c>
      <c r="EX484" s="191" t="str">
        <f t="shared" ca="1" si="441"/>
        <v/>
      </c>
      <c r="EY484" s="191" t="str">
        <f t="shared" ca="1" si="442"/>
        <v/>
      </c>
      <c r="EZ484" s="191" t="str">
        <f t="shared" ca="1" si="443"/>
        <v/>
      </c>
      <c r="FD484" s="191" t="str">
        <f t="shared" ca="1" si="444"/>
        <v/>
      </c>
      <c r="FE484" s="191" t="str">
        <f t="shared" ca="1" si="445"/>
        <v/>
      </c>
      <c r="FF484" s="191" t="str">
        <f t="shared" ca="1" si="446"/>
        <v/>
      </c>
      <c r="FG484" s="191" t="str">
        <f t="shared" ca="1" si="447"/>
        <v/>
      </c>
    </row>
    <row r="485" spans="1:163" x14ac:dyDescent="0.2">
      <c r="A485" s="191" t="str">
        <f t="shared" ca="1" si="392"/>
        <v/>
      </c>
      <c r="B485" s="191" t="str">
        <f t="shared" ca="1" si="393"/>
        <v/>
      </c>
      <c r="E485" s="191" t="str">
        <f t="shared" ca="1" si="394"/>
        <v/>
      </c>
      <c r="F485" s="191" t="str">
        <f ca="1">IF(補足!F484="","",REPT("0",3-LEN(補足!F484))&amp;補足!F484)</f>
        <v/>
      </c>
      <c r="O485" s="191" t="str">
        <f t="shared" ca="1" si="395"/>
        <v/>
      </c>
      <c r="P485" s="191" t="str">
        <f t="shared" ca="1" si="396"/>
        <v/>
      </c>
      <c r="Q485" s="191" t="str">
        <f t="shared" ca="1" si="397"/>
        <v/>
      </c>
      <c r="R485" s="191" t="str">
        <f t="shared" ca="1" si="398"/>
        <v/>
      </c>
      <c r="S485" s="191" t="str">
        <f t="shared" ca="1" si="399"/>
        <v/>
      </c>
      <c r="T485" s="191" t="str">
        <f t="shared" ca="1" si="400"/>
        <v/>
      </c>
      <c r="U485" s="191" t="str">
        <f t="shared" ca="1" si="401"/>
        <v/>
      </c>
      <c r="AA485" s="191" t="str">
        <f t="shared" ca="1" si="402"/>
        <v/>
      </c>
      <c r="AB485" s="191" t="str">
        <f t="shared" ca="1" si="403"/>
        <v/>
      </c>
      <c r="AC485" s="191" t="str">
        <f t="shared" ca="1" si="404"/>
        <v/>
      </c>
      <c r="AD485" s="191" t="str">
        <f t="shared" ca="1" si="405"/>
        <v/>
      </c>
      <c r="AE485" s="191" t="str">
        <f t="shared" ca="1" si="406"/>
        <v/>
      </c>
      <c r="AF485" s="191" t="str">
        <f t="shared" ca="1" si="407"/>
        <v/>
      </c>
      <c r="AG485" s="191" t="str">
        <f t="shared" ca="1" si="408"/>
        <v/>
      </c>
      <c r="AH485" s="191" t="str">
        <f t="shared" ca="1" si="409"/>
        <v/>
      </c>
      <c r="AI485" s="191" t="str">
        <f t="shared" ca="1" si="410"/>
        <v/>
      </c>
      <c r="AJ485" s="191" t="str">
        <f t="shared" ca="1" si="411"/>
        <v/>
      </c>
      <c r="AO485" s="191" t="str">
        <f t="shared" ca="1" si="412"/>
        <v/>
      </c>
      <c r="BA485" s="191" t="str">
        <f t="shared" ca="1" si="413"/>
        <v/>
      </c>
      <c r="BB485" s="191" t="str">
        <f t="shared" ca="1" si="414"/>
        <v/>
      </c>
      <c r="BC485" s="191" t="str">
        <f t="shared" ca="1" si="415"/>
        <v/>
      </c>
      <c r="BD485" s="191" t="str">
        <f t="shared" ca="1" si="416"/>
        <v/>
      </c>
      <c r="BE485" s="191" t="str">
        <f t="shared" ca="1" si="417"/>
        <v/>
      </c>
      <c r="BF485" s="191" t="str">
        <f t="shared" ca="1" si="418"/>
        <v/>
      </c>
      <c r="BG485" s="191" t="str">
        <f t="shared" ca="1" si="419"/>
        <v/>
      </c>
      <c r="BH485" s="191" t="str">
        <f t="shared" ca="1" si="420"/>
        <v/>
      </c>
      <c r="BI485" s="191" t="str">
        <f t="shared" ca="1" si="421"/>
        <v/>
      </c>
      <c r="BJ485" s="191" t="str">
        <f t="shared" ca="1" si="422"/>
        <v/>
      </c>
      <c r="BV485" s="191" t="str">
        <f t="shared" ca="1" si="423"/>
        <v/>
      </c>
      <c r="BW485" s="191" t="str">
        <f t="shared" ca="1" si="424"/>
        <v/>
      </c>
      <c r="BZ485" s="191" t="str">
        <f t="shared" ca="1" si="425"/>
        <v/>
      </c>
      <c r="CA485" s="191" t="str">
        <f t="shared" ca="1" si="426"/>
        <v/>
      </c>
      <c r="CB485" s="191" t="str">
        <f t="shared" ca="1" si="427"/>
        <v/>
      </c>
      <c r="CC485" s="191" t="str">
        <f t="shared" ca="1" si="428"/>
        <v/>
      </c>
      <c r="CL485" s="191" t="str">
        <f t="shared" ca="1" si="429"/>
        <v/>
      </c>
      <c r="CM485" s="191" t="str">
        <f t="shared" ca="1" si="430"/>
        <v/>
      </c>
      <c r="CP485" s="191" t="str">
        <f t="shared" ca="1" si="431"/>
        <v/>
      </c>
      <c r="CQ485" s="191" t="str">
        <f t="shared" ca="1" si="432"/>
        <v/>
      </c>
      <c r="CR485" s="191" t="str">
        <f t="shared" ca="1" si="433"/>
        <v/>
      </c>
      <c r="CS485" s="191" t="str">
        <f t="shared" ca="1" si="434"/>
        <v/>
      </c>
      <c r="CT485" s="191" t="str">
        <f t="shared" ca="1" si="435"/>
        <v/>
      </c>
      <c r="CU485" s="191" t="str">
        <f t="shared" ca="1" si="436"/>
        <v/>
      </c>
      <c r="CV485" s="191" t="str">
        <f t="shared" ca="1" si="437"/>
        <v/>
      </c>
      <c r="ET485" s="191" t="str">
        <f t="shared" ca="1" si="438"/>
        <v/>
      </c>
      <c r="EU485" s="191" t="str">
        <f t="shared" ca="1" si="439"/>
        <v/>
      </c>
      <c r="EV485" s="191" t="str">
        <f t="shared" ca="1" si="440"/>
        <v/>
      </c>
      <c r="EX485" s="191" t="str">
        <f t="shared" ca="1" si="441"/>
        <v/>
      </c>
      <c r="EY485" s="191" t="str">
        <f t="shared" ca="1" si="442"/>
        <v/>
      </c>
      <c r="EZ485" s="191" t="str">
        <f t="shared" ca="1" si="443"/>
        <v/>
      </c>
      <c r="FD485" s="191" t="str">
        <f t="shared" ca="1" si="444"/>
        <v/>
      </c>
      <c r="FE485" s="191" t="str">
        <f t="shared" ca="1" si="445"/>
        <v/>
      </c>
      <c r="FF485" s="191" t="str">
        <f t="shared" ca="1" si="446"/>
        <v/>
      </c>
      <c r="FG485" s="191" t="str">
        <f t="shared" ca="1" si="447"/>
        <v/>
      </c>
    </row>
    <row r="486" spans="1:163" x14ac:dyDescent="0.2">
      <c r="A486" s="191" t="str">
        <f t="shared" ca="1" si="392"/>
        <v/>
      </c>
      <c r="B486" s="191" t="str">
        <f t="shared" ca="1" si="393"/>
        <v/>
      </c>
      <c r="E486" s="191" t="str">
        <f t="shared" ca="1" si="394"/>
        <v/>
      </c>
      <c r="F486" s="191" t="str">
        <f ca="1">IF(補足!F485="","",REPT("0",3-LEN(補足!F485))&amp;補足!F485)</f>
        <v/>
      </c>
      <c r="O486" s="191" t="str">
        <f t="shared" ca="1" si="395"/>
        <v/>
      </c>
      <c r="P486" s="191" t="str">
        <f t="shared" ca="1" si="396"/>
        <v/>
      </c>
      <c r="Q486" s="191" t="str">
        <f t="shared" ca="1" si="397"/>
        <v/>
      </c>
      <c r="R486" s="191" t="str">
        <f t="shared" ca="1" si="398"/>
        <v/>
      </c>
      <c r="S486" s="191" t="str">
        <f t="shared" ca="1" si="399"/>
        <v/>
      </c>
      <c r="T486" s="191" t="str">
        <f t="shared" ca="1" si="400"/>
        <v/>
      </c>
      <c r="U486" s="191" t="str">
        <f t="shared" ca="1" si="401"/>
        <v/>
      </c>
      <c r="AA486" s="191" t="str">
        <f t="shared" ca="1" si="402"/>
        <v/>
      </c>
      <c r="AB486" s="191" t="str">
        <f t="shared" ca="1" si="403"/>
        <v/>
      </c>
      <c r="AC486" s="191" t="str">
        <f t="shared" ca="1" si="404"/>
        <v/>
      </c>
      <c r="AD486" s="191" t="str">
        <f t="shared" ca="1" si="405"/>
        <v/>
      </c>
      <c r="AE486" s="191" t="str">
        <f t="shared" ca="1" si="406"/>
        <v/>
      </c>
      <c r="AF486" s="191" t="str">
        <f t="shared" ca="1" si="407"/>
        <v/>
      </c>
      <c r="AG486" s="191" t="str">
        <f t="shared" ca="1" si="408"/>
        <v/>
      </c>
      <c r="AH486" s="191" t="str">
        <f t="shared" ca="1" si="409"/>
        <v/>
      </c>
      <c r="AI486" s="191" t="str">
        <f t="shared" ca="1" si="410"/>
        <v/>
      </c>
      <c r="AJ486" s="191" t="str">
        <f t="shared" ca="1" si="411"/>
        <v/>
      </c>
      <c r="AO486" s="191" t="str">
        <f t="shared" ca="1" si="412"/>
        <v/>
      </c>
      <c r="BA486" s="191" t="str">
        <f t="shared" ca="1" si="413"/>
        <v/>
      </c>
      <c r="BB486" s="191" t="str">
        <f t="shared" ca="1" si="414"/>
        <v/>
      </c>
      <c r="BC486" s="191" t="str">
        <f t="shared" ca="1" si="415"/>
        <v/>
      </c>
      <c r="BD486" s="191" t="str">
        <f t="shared" ca="1" si="416"/>
        <v/>
      </c>
      <c r="BE486" s="191" t="str">
        <f t="shared" ca="1" si="417"/>
        <v/>
      </c>
      <c r="BF486" s="191" t="str">
        <f t="shared" ca="1" si="418"/>
        <v/>
      </c>
      <c r="BG486" s="191" t="str">
        <f t="shared" ca="1" si="419"/>
        <v/>
      </c>
      <c r="BH486" s="191" t="str">
        <f t="shared" ca="1" si="420"/>
        <v/>
      </c>
      <c r="BI486" s="191" t="str">
        <f t="shared" ca="1" si="421"/>
        <v/>
      </c>
      <c r="BJ486" s="191" t="str">
        <f t="shared" ca="1" si="422"/>
        <v/>
      </c>
      <c r="BV486" s="191" t="str">
        <f t="shared" ca="1" si="423"/>
        <v/>
      </c>
      <c r="BW486" s="191" t="str">
        <f t="shared" ca="1" si="424"/>
        <v/>
      </c>
      <c r="BZ486" s="191" t="str">
        <f t="shared" ca="1" si="425"/>
        <v/>
      </c>
      <c r="CA486" s="191" t="str">
        <f t="shared" ca="1" si="426"/>
        <v/>
      </c>
      <c r="CB486" s="191" t="str">
        <f t="shared" ca="1" si="427"/>
        <v/>
      </c>
      <c r="CC486" s="191" t="str">
        <f t="shared" ca="1" si="428"/>
        <v/>
      </c>
      <c r="CL486" s="191" t="str">
        <f t="shared" ca="1" si="429"/>
        <v/>
      </c>
      <c r="CM486" s="191" t="str">
        <f t="shared" ca="1" si="430"/>
        <v/>
      </c>
      <c r="CP486" s="191" t="str">
        <f t="shared" ca="1" si="431"/>
        <v/>
      </c>
      <c r="CQ486" s="191" t="str">
        <f t="shared" ca="1" si="432"/>
        <v/>
      </c>
      <c r="CR486" s="191" t="str">
        <f t="shared" ca="1" si="433"/>
        <v/>
      </c>
      <c r="CS486" s="191" t="str">
        <f t="shared" ca="1" si="434"/>
        <v/>
      </c>
      <c r="CT486" s="191" t="str">
        <f t="shared" ca="1" si="435"/>
        <v/>
      </c>
      <c r="CU486" s="191" t="str">
        <f t="shared" ca="1" si="436"/>
        <v/>
      </c>
      <c r="CV486" s="191" t="str">
        <f t="shared" ca="1" si="437"/>
        <v/>
      </c>
      <c r="ET486" s="191" t="str">
        <f t="shared" ca="1" si="438"/>
        <v/>
      </c>
      <c r="EU486" s="191" t="str">
        <f t="shared" ca="1" si="439"/>
        <v/>
      </c>
      <c r="EV486" s="191" t="str">
        <f t="shared" ca="1" si="440"/>
        <v/>
      </c>
      <c r="EX486" s="191" t="str">
        <f t="shared" ca="1" si="441"/>
        <v/>
      </c>
      <c r="EY486" s="191" t="str">
        <f t="shared" ca="1" si="442"/>
        <v/>
      </c>
      <c r="EZ486" s="191" t="str">
        <f t="shared" ca="1" si="443"/>
        <v/>
      </c>
      <c r="FD486" s="191" t="str">
        <f t="shared" ca="1" si="444"/>
        <v/>
      </c>
      <c r="FE486" s="191" t="str">
        <f t="shared" ca="1" si="445"/>
        <v/>
      </c>
      <c r="FF486" s="191" t="str">
        <f t="shared" ca="1" si="446"/>
        <v/>
      </c>
      <c r="FG486" s="191" t="str">
        <f t="shared" ca="1" si="447"/>
        <v/>
      </c>
    </row>
    <row r="487" spans="1:163" x14ac:dyDescent="0.2">
      <c r="A487" s="191" t="str">
        <f t="shared" ca="1" si="392"/>
        <v/>
      </c>
      <c r="B487" s="191" t="str">
        <f t="shared" ca="1" si="393"/>
        <v/>
      </c>
      <c r="E487" s="191" t="str">
        <f t="shared" ca="1" si="394"/>
        <v/>
      </c>
      <c r="F487" s="191" t="str">
        <f ca="1">IF(補足!F486="","",REPT("0",3-LEN(補足!F486))&amp;補足!F486)</f>
        <v/>
      </c>
      <c r="O487" s="191" t="str">
        <f t="shared" ca="1" si="395"/>
        <v/>
      </c>
      <c r="P487" s="191" t="str">
        <f t="shared" ca="1" si="396"/>
        <v/>
      </c>
      <c r="Q487" s="191" t="str">
        <f t="shared" ca="1" si="397"/>
        <v/>
      </c>
      <c r="R487" s="191" t="str">
        <f t="shared" ca="1" si="398"/>
        <v/>
      </c>
      <c r="S487" s="191" t="str">
        <f t="shared" ca="1" si="399"/>
        <v/>
      </c>
      <c r="T487" s="191" t="str">
        <f t="shared" ca="1" si="400"/>
        <v/>
      </c>
      <c r="U487" s="191" t="str">
        <f t="shared" ca="1" si="401"/>
        <v/>
      </c>
      <c r="AA487" s="191" t="str">
        <f t="shared" ca="1" si="402"/>
        <v/>
      </c>
      <c r="AB487" s="191" t="str">
        <f t="shared" ca="1" si="403"/>
        <v/>
      </c>
      <c r="AC487" s="191" t="str">
        <f t="shared" ca="1" si="404"/>
        <v/>
      </c>
      <c r="AD487" s="191" t="str">
        <f t="shared" ca="1" si="405"/>
        <v/>
      </c>
      <c r="AE487" s="191" t="str">
        <f t="shared" ca="1" si="406"/>
        <v/>
      </c>
      <c r="AF487" s="191" t="str">
        <f t="shared" ca="1" si="407"/>
        <v/>
      </c>
      <c r="AG487" s="191" t="str">
        <f t="shared" ca="1" si="408"/>
        <v/>
      </c>
      <c r="AH487" s="191" t="str">
        <f t="shared" ca="1" si="409"/>
        <v/>
      </c>
      <c r="AI487" s="191" t="str">
        <f t="shared" ca="1" si="410"/>
        <v/>
      </c>
      <c r="AJ487" s="191" t="str">
        <f t="shared" ca="1" si="411"/>
        <v/>
      </c>
      <c r="AO487" s="191" t="str">
        <f t="shared" ca="1" si="412"/>
        <v/>
      </c>
      <c r="BA487" s="191" t="str">
        <f t="shared" ca="1" si="413"/>
        <v/>
      </c>
      <c r="BB487" s="191" t="str">
        <f t="shared" ca="1" si="414"/>
        <v/>
      </c>
      <c r="BC487" s="191" t="str">
        <f t="shared" ca="1" si="415"/>
        <v/>
      </c>
      <c r="BD487" s="191" t="str">
        <f t="shared" ca="1" si="416"/>
        <v/>
      </c>
      <c r="BE487" s="191" t="str">
        <f t="shared" ca="1" si="417"/>
        <v/>
      </c>
      <c r="BF487" s="191" t="str">
        <f t="shared" ca="1" si="418"/>
        <v/>
      </c>
      <c r="BG487" s="191" t="str">
        <f t="shared" ca="1" si="419"/>
        <v/>
      </c>
      <c r="BH487" s="191" t="str">
        <f t="shared" ca="1" si="420"/>
        <v/>
      </c>
      <c r="BI487" s="191" t="str">
        <f t="shared" ca="1" si="421"/>
        <v/>
      </c>
      <c r="BJ487" s="191" t="str">
        <f t="shared" ca="1" si="422"/>
        <v/>
      </c>
      <c r="BV487" s="191" t="str">
        <f t="shared" ca="1" si="423"/>
        <v/>
      </c>
      <c r="BW487" s="191" t="str">
        <f t="shared" ca="1" si="424"/>
        <v/>
      </c>
      <c r="BZ487" s="191" t="str">
        <f t="shared" ca="1" si="425"/>
        <v/>
      </c>
      <c r="CA487" s="191" t="str">
        <f t="shared" ca="1" si="426"/>
        <v/>
      </c>
      <c r="CB487" s="191" t="str">
        <f t="shared" ca="1" si="427"/>
        <v/>
      </c>
      <c r="CC487" s="191" t="str">
        <f t="shared" ca="1" si="428"/>
        <v/>
      </c>
      <c r="CL487" s="191" t="str">
        <f t="shared" ca="1" si="429"/>
        <v/>
      </c>
      <c r="CM487" s="191" t="str">
        <f t="shared" ca="1" si="430"/>
        <v/>
      </c>
      <c r="CP487" s="191" t="str">
        <f t="shared" ca="1" si="431"/>
        <v/>
      </c>
      <c r="CQ487" s="191" t="str">
        <f t="shared" ca="1" si="432"/>
        <v/>
      </c>
      <c r="CR487" s="191" t="str">
        <f t="shared" ca="1" si="433"/>
        <v/>
      </c>
      <c r="CS487" s="191" t="str">
        <f t="shared" ca="1" si="434"/>
        <v/>
      </c>
      <c r="CT487" s="191" t="str">
        <f t="shared" ca="1" si="435"/>
        <v/>
      </c>
      <c r="CU487" s="191" t="str">
        <f t="shared" ca="1" si="436"/>
        <v/>
      </c>
      <c r="CV487" s="191" t="str">
        <f t="shared" ca="1" si="437"/>
        <v/>
      </c>
      <c r="ET487" s="191" t="str">
        <f t="shared" ca="1" si="438"/>
        <v/>
      </c>
      <c r="EU487" s="191" t="str">
        <f t="shared" ca="1" si="439"/>
        <v/>
      </c>
      <c r="EV487" s="191" t="str">
        <f t="shared" ca="1" si="440"/>
        <v/>
      </c>
      <c r="EX487" s="191" t="str">
        <f t="shared" ca="1" si="441"/>
        <v/>
      </c>
      <c r="EY487" s="191" t="str">
        <f t="shared" ca="1" si="442"/>
        <v/>
      </c>
      <c r="EZ487" s="191" t="str">
        <f t="shared" ca="1" si="443"/>
        <v/>
      </c>
      <c r="FD487" s="191" t="str">
        <f t="shared" ca="1" si="444"/>
        <v/>
      </c>
      <c r="FE487" s="191" t="str">
        <f t="shared" ca="1" si="445"/>
        <v/>
      </c>
      <c r="FF487" s="191" t="str">
        <f t="shared" ca="1" si="446"/>
        <v/>
      </c>
      <c r="FG487" s="191" t="str">
        <f t="shared" ca="1" si="447"/>
        <v/>
      </c>
    </row>
    <row r="488" spans="1:163" x14ac:dyDescent="0.2">
      <c r="A488" s="191" t="str">
        <f t="shared" ca="1" si="392"/>
        <v/>
      </c>
      <c r="B488" s="191" t="str">
        <f t="shared" ca="1" si="393"/>
        <v/>
      </c>
      <c r="E488" s="191" t="str">
        <f t="shared" ca="1" si="394"/>
        <v/>
      </c>
      <c r="F488" s="191" t="str">
        <f ca="1">IF(補足!F487="","",REPT("0",3-LEN(補足!F487))&amp;補足!F487)</f>
        <v/>
      </c>
      <c r="O488" s="191" t="str">
        <f t="shared" ca="1" si="395"/>
        <v/>
      </c>
      <c r="P488" s="191" t="str">
        <f t="shared" ca="1" si="396"/>
        <v/>
      </c>
      <c r="Q488" s="191" t="str">
        <f t="shared" ca="1" si="397"/>
        <v/>
      </c>
      <c r="R488" s="191" t="str">
        <f t="shared" ca="1" si="398"/>
        <v/>
      </c>
      <c r="S488" s="191" t="str">
        <f t="shared" ca="1" si="399"/>
        <v/>
      </c>
      <c r="T488" s="191" t="str">
        <f t="shared" ca="1" si="400"/>
        <v/>
      </c>
      <c r="U488" s="191" t="str">
        <f t="shared" ca="1" si="401"/>
        <v/>
      </c>
      <c r="AA488" s="191" t="str">
        <f t="shared" ca="1" si="402"/>
        <v/>
      </c>
      <c r="AB488" s="191" t="str">
        <f t="shared" ca="1" si="403"/>
        <v/>
      </c>
      <c r="AC488" s="191" t="str">
        <f t="shared" ca="1" si="404"/>
        <v/>
      </c>
      <c r="AD488" s="191" t="str">
        <f t="shared" ca="1" si="405"/>
        <v/>
      </c>
      <c r="AE488" s="191" t="str">
        <f t="shared" ca="1" si="406"/>
        <v/>
      </c>
      <c r="AF488" s="191" t="str">
        <f t="shared" ca="1" si="407"/>
        <v/>
      </c>
      <c r="AG488" s="191" t="str">
        <f t="shared" ca="1" si="408"/>
        <v/>
      </c>
      <c r="AH488" s="191" t="str">
        <f t="shared" ca="1" si="409"/>
        <v/>
      </c>
      <c r="AI488" s="191" t="str">
        <f t="shared" ca="1" si="410"/>
        <v/>
      </c>
      <c r="AJ488" s="191" t="str">
        <f t="shared" ca="1" si="411"/>
        <v/>
      </c>
      <c r="AO488" s="191" t="str">
        <f t="shared" ca="1" si="412"/>
        <v/>
      </c>
      <c r="BA488" s="191" t="str">
        <f t="shared" ca="1" si="413"/>
        <v/>
      </c>
      <c r="BB488" s="191" t="str">
        <f t="shared" ca="1" si="414"/>
        <v/>
      </c>
      <c r="BC488" s="191" t="str">
        <f t="shared" ca="1" si="415"/>
        <v/>
      </c>
      <c r="BD488" s="191" t="str">
        <f t="shared" ca="1" si="416"/>
        <v/>
      </c>
      <c r="BE488" s="191" t="str">
        <f t="shared" ca="1" si="417"/>
        <v/>
      </c>
      <c r="BF488" s="191" t="str">
        <f t="shared" ca="1" si="418"/>
        <v/>
      </c>
      <c r="BG488" s="191" t="str">
        <f t="shared" ca="1" si="419"/>
        <v/>
      </c>
      <c r="BH488" s="191" t="str">
        <f t="shared" ca="1" si="420"/>
        <v/>
      </c>
      <c r="BI488" s="191" t="str">
        <f t="shared" ca="1" si="421"/>
        <v/>
      </c>
      <c r="BJ488" s="191" t="str">
        <f t="shared" ca="1" si="422"/>
        <v/>
      </c>
      <c r="BV488" s="191" t="str">
        <f t="shared" ca="1" si="423"/>
        <v/>
      </c>
      <c r="BW488" s="191" t="str">
        <f t="shared" ca="1" si="424"/>
        <v/>
      </c>
      <c r="BZ488" s="191" t="str">
        <f t="shared" ca="1" si="425"/>
        <v/>
      </c>
      <c r="CA488" s="191" t="str">
        <f t="shared" ca="1" si="426"/>
        <v/>
      </c>
      <c r="CB488" s="191" t="str">
        <f t="shared" ca="1" si="427"/>
        <v/>
      </c>
      <c r="CC488" s="191" t="str">
        <f t="shared" ca="1" si="428"/>
        <v/>
      </c>
      <c r="CL488" s="191" t="str">
        <f t="shared" ca="1" si="429"/>
        <v/>
      </c>
      <c r="CM488" s="191" t="str">
        <f t="shared" ca="1" si="430"/>
        <v/>
      </c>
      <c r="CP488" s="191" t="str">
        <f t="shared" ca="1" si="431"/>
        <v/>
      </c>
      <c r="CQ488" s="191" t="str">
        <f t="shared" ca="1" si="432"/>
        <v/>
      </c>
      <c r="CR488" s="191" t="str">
        <f t="shared" ca="1" si="433"/>
        <v/>
      </c>
      <c r="CS488" s="191" t="str">
        <f t="shared" ca="1" si="434"/>
        <v/>
      </c>
      <c r="CT488" s="191" t="str">
        <f t="shared" ca="1" si="435"/>
        <v/>
      </c>
      <c r="CU488" s="191" t="str">
        <f t="shared" ca="1" si="436"/>
        <v/>
      </c>
      <c r="CV488" s="191" t="str">
        <f t="shared" ca="1" si="437"/>
        <v/>
      </c>
      <c r="ET488" s="191" t="str">
        <f t="shared" ca="1" si="438"/>
        <v/>
      </c>
      <c r="EU488" s="191" t="str">
        <f t="shared" ca="1" si="439"/>
        <v/>
      </c>
      <c r="EV488" s="191" t="str">
        <f t="shared" ca="1" si="440"/>
        <v/>
      </c>
      <c r="EX488" s="191" t="str">
        <f t="shared" ca="1" si="441"/>
        <v/>
      </c>
      <c r="EY488" s="191" t="str">
        <f t="shared" ca="1" si="442"/>
        <v/>
      </c>
      <c r="EZ488" s="191" t="str">
        <f t="shared" ca="1" si="443"/>
        <v/>
      </c>
      <c r="FD488" s="191" t="str">
        <f t="shared" ca="1" si="444"/>
        <v/>
      </c>
      <c r="FE488" s="191" t="str">
        <f t="shared" ca="1" si="445"/>
        <v/>
      </c>
      <c r="FF488" s="191" t="str">
        <f t="shared" ca="1" si="446"/>
        <v/>
      </c>
      <c r="FG488" s="191" t="str">
        <f t="shared" ca="1" si="447"/>
        <v/>
      </c>
    </row>
    <row r="489" spans="1:163" x14ac:dyDescent="0.2">
      <c r="A489" s="191" t="str">
        <f t="shared" ca="1" si="392"/>
        <v/>
      </c>
      <c r="B489" s="191" t="str">
        <f t="shared" ca="1" si="393"/>
        <v/>
      </c>
      <c r="E489" s="191" t="str">
        <f t="shared" ca="1" si="394"/>
        <v/>
      </c>
      <c r="F489" s="191" t="str">
        <f ca="1">IF(補足!F488="","",REPT("0",3-LEN(補足!F488))&amp;補足!F488)</f>
        <v/>
      </c>
      <c r="O489" s="191" t="str">
        <f t="shared" ca="1" si="395"/>
        <v/>
      </c>
      <c r="P489" s="191" t="str">
        <f t="shared" ca="1" si="396"/>
        <v/>
      </c>
      <c r="Q489" s="191" t="str">
        <f t="shared" ca="1" si="397"/>
        <v/>
      </c>
      <c r="R489" s="191" t="str">
        <f t="shared" ca="1" si="398"/>
        <v/>
      </c>
      <c r="S489" s="191" t="str">
        <f t="shared" ca="1" si="399"/>
        <v/>
      </c>
      <c r="T489" s="191" t="str">
        <f t="shared" ca="1" si="400"/>
        <v/>
      </c>
      <c r="U489" s="191" t="str">
        <f t="shared" ca="1" si="401"/>
        <v/>
      </c>
      <c r="AA489" s="191" t="str">
        <f t="shared" ca="1" si="402"/>
        <v/>
      </c>
      <c r="AB489" s="191" t="str">
        <f t="shared" ca="1" si="403"/>
        <v/>
      </c>
      <c r="AC489" s="191" t="str">
        <f t="shared" ca="1" si="404"/>
        <v/>
      </c>
      <c r="AD489" s="191" t="str">
        <f t="shared" ca="1" si="405"/>
        <v/>
      </c>
      <c r="AE489" s="191" t="str">
        <f t="shared" ca="1" si="406"/>
        <v/>
      </c>
      <c r="AF489" s="191" t="str">
        <f t="shared" ca="1" si="407"/>
        <v/>
      </c>
      <c r="AG489" s="191" t="str">
        <f t="shared" ca="1" si="408"/>
        <v/>
      </c>
      <c r="AH489" s="191" t="str">
        <f t="shared" ca="1" si="409"/>
        <v/>
      </c>
      <c r="AI489" s="191" t="str">
        <f t="shared" ca="1" si="410"/>
        <v/>
      </c>
      <c r="AJ489" s="191" t="str">
        <f t="shared" ca="1" si="411"/>
        <v/>
      </c>
      <c r="AO489" s="191" t="str">
        <f t="shared" ca="1" si="412"/>
        <v/>
      </c>
      <c r="BA489" s="191" t="str">
        <f t="shared" ca="1" si="413"/>
        <v/>
      </c>
      <c r="BB489" s="191" t="str">
        <f t="shared" ca="1" si="414"/>
        <v/>
      </c>
      <c r="BC489" s="191" t="str">
        <f t="shared" ca="1" si="415"/>
        <v/>
      </c>
      <c r="BD489" s="191" t="str">
        <f t="shared" ca="1" si="416"/>
        <v/>
      </c>
      <c r="BE489" s="191" t="str">
        <f t="shared" ca="1" si="417"/>
        <v/>
      </c>
      <c r="BF489" s="191" t="str">
        <f t="shared" ca="1" si="418"/>
        <v/>
      </c>
      <c r="BG489" s="191" t="str">
        <f t="shared" ca="1" si="419"/>
        <v/>
      </c>
      <c r="BH489" s="191" t="str">
        <f t="shared" ca="1" si="420"/>
        <v/>
      </c>
      <c r="BI489" s="191" t="str">
        <f t="shared" ca="1" si="421"/>
        <v/>
      </c>
      <c r="BJ489" s="191" t="str">
        <f t="shared" ca="1" si="422"/>
        <v/>
      </c>
      <c r="BV489" s="191" t="str">
        <f t="shared" ca="1" si="423"/>
        <v/>
      </c>
      <c r="BW489" s="191" t="str">
        <f t="shared" ca="1" si="424"/>
        <v/>
      </c>
      <c r="BZ489" s="191" t="str">
        <f t="shared" ca="1" si="425"/>
        <v/>
      </c>
      <c r="CA489" s="191" t="str">
        <f t="shared" ca="1" si="426"/>
        <v/>
      </c>
      <c r="CB489" s="191" t="str">
        <f t="shared" ca="1" si="427"/>
        <v/>
      </c>
      <c r="CC489" s="191" t="str">
        <f t="shared" ca="1" si="428"/>
        <v/>
      </c>
      <c r="CL489" s="191" t="str">
        <f t="shared" ca="1" si="429"/>
        <v/>
      </c>
      <c r="CM489" s="191" t="str">
        <f t="shared" ca="1" si="430"/>
        <v/>
      </c>
      <c r="CP489" s="191" t="str">
        <f t="shared" ca="1" si="431"/>
        <v/>
      </c>
      <c r="CQ489" s="191" t="str">
        <f t="shared" ca="1" si="432"/>
        <v/>
      </c>
      <c r="CR489" s="191" t="str">
        <f t="shared" ca="1" si="433"/>
        <v/>
      </c>
      <c r="CS489" s="191" t="str">
        <f t="shared" ca="1" si="434"/>
        <v/>
      </c>
      <c r="CT489" s="191" t="str">
        <f t="shared" ca="1" si="435"/>
        <v/>
      </c>
      <c r="CU489" s="191" t="str">
        <f t="shared" ca="1" si="436"/>
        <v/>
      </c>
      <c r="CV489" s="191" t="str">
        <f t="shared" ca="1" si="437"/>
        <v/>
      </c>
      <c r="ET489" s="191" t="str">
        <f t="shared" ca="1" si="438"/>
        <v/>
      </c>
      <c r="EU489" s="191" t="str">
        <f t="shared" ca="1" si="439"/>
        <v/>
      </c>
      <c r="EV489" s="191" t="str">
        <f t="shared" ca="1" si="440"/>
        <v/>
      </c>
      <c r="EX489" s="191" t="str">
        <f t="shared" ca="1" si="441"/>
        <v/>
      </c>
      <c r="EY489" s="191" t="str">
        <f t="shared" ca="1" si="442"/>
        <v/>
      </c>
      <c r="EZ489" s="191" t="str">
        <f t="shared" ca="1" si="443"/>
        <v/>
      </c>
      <c r="FD489" s="191" t="str">
        <f t="shared" ca="1" si="444"/>
        <v/>
      </c>
      <c r="FE489" s="191" t="str">
        <f t="shared" ca="1" si="445"/>
        <v/>
      </c>
      <c r="FF489" s="191" t="str">
        <f t="shared" ca="1" si="446"/>
        <v/>
      </c>
      <c r="FG489" s="191" t="str">
        <f t="shared" ca="1" si="447"/>
        <v/>
      </c>
    </row>
    <row r="490" spans="1:163" x14ac:dyDescent="0.2">
      <c r="A490" s="191" t="str">
        <f t="shared" ca="1" si="392"/>
        <v/>
      </c>
      <c r="B490" s="191" t="str">
        <f t="shared" ca="1" si="393"/>
        <v/>
      </c>
      <c r="E490" s="191" t="str">
        <f t="shared" ca="1" si="394"/>
        <v/>
      </c>
      <c r="F490" s="191" t="str">
        <f ca="1">IF(補足!F489="","",REPT("0",3-LEN(補足!F489))&amp;補足!F489)</f>
        <v/>
      </c>
      <c r="O490" s="191" t="str">
        <f t="shared" ca="1" si="395"/>
        <v/>
      </c>
      <c r="P490" s="191" t="str">
        <f t="shared" ca="1" si="396"/>
        <v/>
      </c>
      <c r="Q490" s="191" t="str">
        <f t="shared" ca="1" si="397"/>
        <v/>
      </c>
      <c r="R490" s="191" t="str">
        <f t="shared" ca="1" si="398"/>
        <v/>
      </c>
      <c r="S490" s="191" t="str">
        <f t="shared" ca="1" si="399"/>
        <v/>
      </c>
      <c r="T490" s="191" t="str">
        <f t="shared" ca="1" si="400"/>
        <v/>
      </c>
      <c r="U490" s="191" t="str">
        <f t="shared" ca="1" si="401"/>
        <v/>
      </c>
      <c r="AA490" s="191" t="str">
        <f t="shared" ca="1" si="402"/>
        <v/>
      </c>
      <c r="AB490" s="191" t="str">
        <f t="shared" ca="1" si="403"/>
        <v/>
      </c>
      <c r="AC490" s="191" t="str">
        <f t="shared" ca="1" si="404"/>
        <v/>
      </c>
      <c r="AD490" s="191" t="str">
        <f t="shared" ca="1" si="405"/>
        <v/>
      </c>
      <c r="AE490" s="191" t="str">
        <f t="shared" ca="1" si="406"/>
        <v/>
      </c>
      <c r="AF490" s="191" t="str">
        <f t="shared" ca="1" si="407"/>
        <v/>
      </c>
      <c r="AG490" s="191" t="str">
        <f t="shared" ca="1" si="408"/>
        <v/>
      </c>
      <c r="AH490" s="191" t="str">
        <f t="shared" ca="1" si="409"/>
        <v/>
      </c>
      <c r="AI490" s="191" t="str">
        <f t="shared" ca="1" si="410"/>
        <v/>
      </c>
      <c r="AJ490" s="191" t="str">
        <f t="shared" ca="1" si="411"/>
        <v/>
      </c>
      <c r="AO490" s="191" t="str">
        <f t="shared" ca="1" si="412"/>
        <v/>
      </c>
      <c r="BA490" s="191" t="str">
        <f t="shared" ca="1" si="413"/>
        <v/>
      </c>
      <c r="BB490" s="191" t="str">
        <f t="shared" ca="1" si="414"/>
        <v/>
      </c>
      <c r="BC490" s="191" t="str">
        <f t="shared" ca="1" si="415"/>
        <v/>
      </c>
      <c r="BD490" s="191" t="str">
        <f t="shared" ca="1" si="416"/>
        <v/>
      </c>
      <c r="BE490" s="191" t="str">
        <f t="shared" ca="1" si="417"/>
        <v/>
      </c>
      <c r="BF490" s="191" t="str">
        <f t="shared" ca="1" si="418"/>
        <v/>
      </c>
      <c r="BG490" s="191" t="str">
        <f t="shared" ca="1" si="419"/>
        <v/>
      </c>
      <c r="BH490" s="191" t="str">
        <f t="shared" ca="1" si="420"/>
        <v/>
      </c>
      <c r="BI490" s="191" t="str">
        <f t="shared" ca="1" si="421"/>
        <v/>
      </c>
      <c r="BJ490" s="191" t="str">
        <f t="shared" ca="1" si="422"/>
        <v/>
      </c>
      <c r="BV490" s="191" t="str">
        <f t="shared" ca="1" si="423"/>
        <v/>
      </c>
      <c r="BW490" s="191" t="str">
        <f t="shared" ca="1" si="424"/>
        <v/>
      </c>
      <c r="BZ490" s="191" t="str">
        <f t="shared" ca="1" si="425"/>
        <v/>
      </c>
      <c r="CA490" s="191" t="str">
        <f t="shared" ca="1" si="426"/>
        <v/>
      </c>
      <c r="CB490" s="191" t="str">
        <f t="shared" ca="1" si="427"/>
        <v/>
      </c>
      <c r="CC490" s="191" t="str">
        <f t="shared" ca="1" si="428"/>
        <v/>
      </c>
      <c r="CL490" s="191" t="str">
        <f t="shared" ca="1" si="429"/>
        <v/>
      </c>
      <c r="CM490" s="191" t="str">
        <f t="shared" ca="1" si="430"/>
        <v/>
      </c>
      <c r="CP490" s="191" t="str">
        <f t="shared" ca="1" si="431"/>
        <v/>
      </c>
      <c r="CQ490" s="191" t="str">
        <f t="shared" ca="1" si="432"/>
        <v/>
      </c>
      <c r="CR490" s="191" t="str">
        <f t="shared" ca="1" si="433"/>
        <v/>
      </c>
      <c r="CS490" s="191" t="str">
        <f t="shared" ca="1" si="434"/>
        <v/>
      </c>
      <c r="CT490" s="191" t="str">
        <f t="shared" ca="1" si="435"/>
        <v/>
      </c>
      <c r="CU490" s="191" t="str">
        <f t="shared" ca="1" si="436"/>
        <v/>
      </c>
      <c r="CV490" s="191" t="str">
        <f t="shared" ca="1" si="437"/>
        <v/>
      </c>
      <c r="ET490" s="191" t="str">
        <f t="shared" ca="1" si="438"/>
        <v/>
      </c>
      <c r="EU490" s="191" t="str">
        <f t="shared" ca="1" si="439"/>
        <v/>
      </c>
      <c r="EV490" s="191" t="str">
        <f t="shared" ca="1" si="440"/>
        <v/>
      </c>
      <c r="EX490" s="191" t="str">
        <f t="shared" ca="1" si="441"/>
        <v/>
      </c>
      <c r="EY490" s="191" t="str">
        <f t="shared" ca="1" si="442"/>
        <v/>
      </c>
      <c r="EZ490" s="191" t="str">
        <f t="shared" ca="1" si="443"/>
        <v/>
      </c>
      <c r="FD490" s="191" t="str">
        <f t="shared" ca="1" si="444"/>
        <v/>
      </c>
      <c r="FE490" s="191" t="str">
        <f t="shared" ca="1" si="445"/>
        <v/>
      </c>
      <c r="FF490" s="191" t="str">
        <f t="shared" ca="1" si="446"/>
        <v/>
      </c>
      <c r="FG490" s="191" t="str">
        <f t="shared" ca="1" si="447"/>
        <v/>
      </c>
    </row>
    <row r="491" spans="1:163" x14ac:dyDescent="0.2">
      <c r="A491" s="191" t="str">
        <f t="shared" ca="1" si="392"/>
        <v/>
      </c>
      <c r="B491" s="191" t="str">
        <f t="shared" ca="1" si="393"/>
        <v/>
      </c>
      <c r="E491" s="191" t="str">
        <f t="shared" ca="1" si="394"/>
        <v/>
      </c>
      <c r="F491" s="191" t="str">
        <f ca="1">IF(補足!F490="","",REPT("0",3-LEN(補足!F490))&amp;補足!F490)</f>
        <v/>
      </c>
      <c r="O491" s="191" t="str">
        <f t="shared" ca="1" si="395"/>
        <v/>
      </c>
      <c r="P491" s="191" t="str">
        <f t="shared" ca="1" si="396"/>
        <v/>
      </c>
      <c r="Q491" s="191" t="str">
        <f t="shared" ca="1" si="397"/>
        <v/>
      </c>
      <c r="R491" s="191" t="str">
        <f t="shared" ca="1" si="398"/>
        <v/>
      </c>
      <c r="S491" s="191" t="str">
        <f t="shared" ca="1" si="399"/>
        <v/>
      </c>
      <c r="T491" s="191" t="str">
        <f t="shared" ca="1" si="400"/>
        <v/>
      </c>
      <c r="U491" s="191" t="str">
        <f t="shared" ca="1" si="401"/>
        <v/>
      </c>
      <c r="AA491" s="191" t="str">
        <f t="shared" ca="1" si="402"/>
        <v/>
      </c>
      <c r="AB491" s="191" t="str">
        <f t="shared" ca="1" si="403"/>
        <v/>
      </c>
      <c r="AC491" s="191" t="str">
        <f t="shared" ca="1" si="404"/>
        <v/>
      </c>
      <c r="AD491" s="191" t="str">
        <f t="shared" ca="1" si="405"/>
        <v/>
      </c>
      <c r="AE491" s="191" t="str">
        <f t="shared" ca="1" si="406"/>
        <v/>
      </c>
      <c r="AF491" s="191" t="str">
        <f t="shared" ca="1" si="407"/>
        <v/>
      </c>
      <c r="AG491" s="191" t="str">
        <f t="shared" ca="1" si="408"/>
        <v/>
      </c>
      <c r="AH491" s="191" t="str">
        <f t="shared" ca="1" si="409"/>
        <v/>
      </c>
      <c r="AI491" s="191" t="str">
        <f t="shared" ca="1" si="410"/>
        <v/>
      </c>
      <c r="AJ491" s="191" t="str">
        <f t="shared" ca="1" si="411"/>
        <v/>
      </c>
      <c r="AO491" s="191" t="str">
        <f t="shared" ca="1" si="412"/>
        <v/>
      </c>
      <c r="BA491" s="191" t="str">
        <f t="shared" ca="1" si="413"/>
        <v/>
      </c>
      <c r="BB491" s="191" t="str">
        <f t="shared" ca="1" si="414"/>
        <v/>
      </c>
      <c r="BC491" s="191" t="str">
        <f t="shared" ca="1" si="415"/>
        <v/>
      </c>
      <c r="BD491" s="191" t="str">
        <f t="shared" ca="1" si="416"/>
        <v/>
      </c>
      <c r="BE491" s="191" t="str">
        <f t="shared" ca="1" si="417"/>
        <v/>
      </c>
      <c r="BF491" s="191" t="str">
        <f t="shared" ca="1" si="418"/>
        <v/>
      </c>
      <c r="BG491" s="191" t="str">
        <f t="shared" ca="1" si="419"/>
        <v/>
      </c>
      <c r="BH491" s="191" t="str">
        <f t="shared" ca="1" si="420"/>
        <v/>
      </c>
      <c r="BI491" s="191" t="str">
        <f t="shared" ca="1" si="421"/>
        <v/>
      </c>
      <c r="BJ491" s="191" t="str">
        <f t="shared" ca="1" si="422"/>
        <v/>
      </c>
      <c r="BV491" s="191" t="str">
        <f t="shared" ca="1" si="423"/>
        <v/>
      </c>
      <c r="BW491" s="191" t="str">
        <f t="shared" ca="1" si="424"/>
        <v/>
      </c>
      <c r="BZ491" s="191" t="str">
        <f t="shared" ca="1" si="425"/>
        <v/>
      </c>
      <c r="CA491" s="191" t="str">
        <f t="shared" ca="1" si="426"/>
        <v/>
      </c>
      <c r="CB491" s="191" t="str">
        <f t="shared" ca="1" si="427"/>
        <v/>
      </c>
      <c r="CC491" s="191" t="str">
        <f t="shared" ca="1" si="428"/>
        <v/>
      </c>
      <c r="CL491" s="191" t="str">
        <f t="shared" ca="1" si="429"/>
        <v/>
      </c>
      <c r="CM491" s="191" t="str">
        <f t="shared" ca="1" si="430"/>
        <v/>
      </c>
      <c r="CP491" s="191" t="str">
        <f t="shared" ca="1" si="431"/>
        <v/>
      </c>
      <c r="CQ491" s="191" t="str">
        <f t="shared" ca="1" si="432"/>
        <v/>
      </c>
      <c r="CR491" s="191" t="str">
        <f t="shared" ca="1" si="433"/>
        <v/>
      </c>
      <c r="CS491" s="191" t="str">
        <f t="shared" ca="1" si="434"/>
        <v/>
      </c>
      <c r="CT491" s="191" t="str">
        <f t="shared" ca="1" si="435"/>
        <v/>
      </c>
      <c r="CU491" s="191" t="str">
        <f t="shared" ca="1" si="436"/>
        <v/>
      </c>
      <c r="CV491" s="191" t="str">
        <f t="shared" ca="1" si="437"/>
        <v/>
      </c>
      <c r="ET491" s="191" t="str">
        <f t="shared" ca="1" si="438"/>
        <v/>
      </c>
      <c r="EU491" s="191" t="str">
        <f t="shared" ca="1" si="439"/>
        <v/>
      </c>
      <c r="EV491" s="191" t="str">
        <f t="shared" ca="1" si="440"/>
        <v/>
      </c>
      <c r="EX491" s="191" t="str">
        <f t="shared" ca="1" si="441"/>
        <v/>
      </c>
      <c r="EY491" s="191" t="str">
        <f t="shared" ca="1" si="442"/>
        <v/>
      </c>
      <c r="EZ491" s="191" t="str">
        <f t="shared" ca="1" si="443"/>
        <v/>
      </c>
      <c r="FD491" s="191" t="str">
        <f t="shared" ca="1" si="444"/>
        <v/>
      </c>
      <c r="FE491" s="191" t="str">
        <f t="shared" ca="1" si="445"/>
        <v/>
      </c>
      <c r="FF491" s="191" t="str">
        <f t="shared" ca="1" si="446"/>
        <v/>
      </c>
      <c r="FG491" s="191" t="str">
        <f t="shared" ca="1" si="447"/>
        <v/>
      </c>
    </row>
    <row r="492" spans="1:163" x14ac:dyDescent="0.2">
      <c r="A492" s="191" t="str">
        <f t="shared" ca="1" si="392"/>
        <v/>
      </c>
      <c r="B492" s="191" t="str">
        <f t="shared" ca="1" si="393"/>
        <v/>
      </c>
      <c r="E492" s="191" t="str">
        <f t="shared" ca="1" si="394"/>
        <v/>
      </c>
      <c r="F492" s="191" t="str">
        <f ca="1">IF(補足!F491="","",REPT("0",3-LEN(補足!F491))&amp;補足!F491)</f>
        <v/>
      </c>
      <c r="O492" s="191" t="str">
        <f t="shared" ca="1" si="395"/>
        <v/>
      </c>
      <c r="P492" s="191" t="str">
        <f t="shared" ca="1" si="396"/>
        <v/>
      </c>
      <c r="Q492" s="191" t="str">
        <f t="shared" ca="1" si="397"/>
        <v/>
      </c>
      <c r="R492" s="191" t="str">
        <f t="shared" ca="1" si="398"/>
        <v/>
      </c>
      <c r="S492" s="191" t="str">
        <f t="shared" ca="1" si="399"/>
        <v/>
      </c>
      <c r="T492" s="191" t="str">
        <f t="shared" ca="1" si="400"/>
        <v/>
      </c>
      <c r="U492" s="191" t="str">
        <f t="shared" ca="1" si="401"/>
        <v/>
      </c>
      <c r="AA492" s="191" t="str">
        <f t="shared" ca="1" si="402"/>
        <v/>
      </c>
      <c r="AB492" s="191" t="str">
        <f t="shared" ca="1" si="403"/>
        <v/>
      </c>
      <c r="AC492" s="191" t="str">
        <f t="shared" ca="1" si="404"/>
        <v/>
      </c>
      <c r="AD492" s="191" t="str">
        <f t="shared" ca="1" si="405"/>
        <v/>
      </c>
      <c r="AE492" s="191" t="str">
        <f t="shared" ca="1" si="406"/>
        <v/>
      </c>
      <c r="AF492" s="191" t="str">
        <f t="shared" ca="1" si="407"/>
        <v/>
      </c>
      <c r="AG492" s="191" t="str">
        <f t="shared" ca="1" si="408"/>
        <v/>
      </c>
      <c r="AH492" s="191" t="str">
        <f t="shared" ca="1" si="409"/>
        <v/>
      </c>
      <c r="AI492" s="191" t="str">
        <f t="shared" ca="1" si="410"/>
        <v/>
      </c>
      <c r="AJ492" s="191" t="str">
        <f t="shared" ca="1" si="411"/>
        <v/>
      </c>
      <c r="AO492" s="191" t="str">
        <f t="shared" ca="1" si="412"/>
        <v/>
      </c>
      <c r="BA492" s="191" t="str">
        <f t="shared" ca="1" si="413"/>
        <v/>
      </c>
      <c r="BB492" s="191" t="str">
        <f t="shared" ca="1" si="414"/>
        <v/>
      </c>
      <c r="BC492" s="191" t="str">
        <f t="shared" ca="1" si="415"/>
        <v/>
      </c>
      <c r="BD492" s="191" t="str">
        <f t="shared" ca="1" si="416"/>
        <v/>
      </c>
      <c r="BE492" s="191" t="str">
        <f t="shared" ca="1" si="417"/>
        <v/>
      </c>
      <c r="BF492" s="191" t="str">
        <f t="shared" ca="1" si="418"/>
        <v/>
      </c>
      <c r="BG492" s="191" t="str">
        <f t="shared" ca="1" si="419"/>
        <v/>
      </c>
      <c r="BH492" s="191" t="str">
        <f t="shared" ca="1" si="420"/>
        <v/>
      </c>
      <c r="BI492" s="191" t="str">
        <f t="shared" ca="1" si="421"/>
        <v/>
      </c>
      <c r="BJ492" s="191" t="str">
        <f t="shared" ca="1" si="422"/>
        <v/>
      </c>
      <c r="BV492" s="191" t="str">
        <f t="shared" ca="1" si="423"/>
        <v/>
      </c>
      <c r="BW492" s="191" t="str">
        <f t="shared" ca="1" si="424"/>
        <v/>
      </c>
      <c r="BZ492" s="191" t="str">
        <f t="shared" ca="1" si="425"/>
        <v/>
      </c>
      <c r="CA492" s="191" t="str">
        <f t="shared" ca="1" si="426"/>
        <v/>
      </c>
      <c r="CB492" s="191" t="str">
        <f t="shared" ca="1" si="427"/>
        <v/>
      </c>
      <c r="CC492" s="191" t="str">
        <f t="shared" ca="1" si="428"/>
        <v/>
      </c>
      <c r="CL492" s="191" t="str">
        <f t="shared" ca="1" si="429"/>
        <v/>
      </c>
      <c r="CM492" s="191" t="str">
        <f t="shared" ca="1" si="430"/>
        <v/>
      </c>
      <c r="CP492" s="191" t="str">
        <f t="shared" ca="1" si="431"/>
        <v/>
      </c>
      <c r="CQ492" s="191" t="str">
        <f t="shared" ca="1" si="432"/>
        <v/>
      </c>
      <c r="CR492" s="191" t="str">
        <f t="shared" ca="1" si="433"/>
        <v/>
      </c>
      <c r="CS492" s="191" t="str">
        <f t="shared" ca="1" si="434"/>
        <v/>
      </c>
      <c r="CT492" s="191" t="str">
        <f t="shared" ca="1" si="435"/>
        <v/>
      </c>
      <c r="CU492" s="191" t="str">
        <f t="shared" ca="1" si="436"/>
        <v/>
      </c>
      <c r="CV492" s="191" t="str">
        <f t="shared" ca="1" si="437"/>
        <v/>
      </c>
      <c r="ET492" s="191" t="str">
        <f t="shared" ca="1" si="438"/>
        <v/>
      </c>
      <c r="EU492" s="191" t="str">
        <f t="shared" ca="1" si="439"/>
        <v/>
      </c>
      <c r="EV492" s="191" t="str">
        <f t="shared" ca="1" si="440"/>
        <v/>
      </c>
      <c r="EX492" s="191" t="str">
        <f t="shared" ca="1" si="441"/>
        <v/>
      </c>
      <c r="EY492" s="191" t="str">
        <f t="shared" ca="1" si="442"/>
        <v/>
      </c>
      <c r="EZ492" s="191" t="str">
        <f t="shared" ca="1" si="443"/>
        <v/>
      </c>
      <c r="FD492" s="191" t="str">
        <f t="shared" ca="1" si="444"/>
        <v/>
      </c>
      <c r="FE492" s="191" t="str">
        <f t="shared" ca="1" si="445"/>
        <v/>
      </c>
      <c r="FF492" s="191" t="str">
        <f t="shared" ca="1" si="446"/>
        <v/>
      </c>
      <c r="FG492" s="191" t="str">
        <f t="shared" ca="1" si="447"/>
        <v/>
      </c>
    </row>
    <row r="493" spans="1:163" x14ac:dyDescent="0.2">
      <c r="A493" s="191" t="str">
        <f t="shared" ca="1" si="392"/>
        <v/>
      </c>
      <c r="B493" s="191" t="str">
        <f t="shared" ca="1" si="393"/>
        <v/>
      </c>
      <c r="E493" s="191" t="str">
        <f t="shared" ca="1" si="394"/>
        <v/>
      </c>
      <c r="F493" s="191" t="str">
        <f ca="1">IF(補足!F492="","",REPT("0",3-LEN(補足!F492))&amp;補足!F492)</f>
        <v/>
      </c>
      <c r="O493" s="191" t="str">
        <f t="shared" ca="1" si="395"/>
        <v/>
      </c>
      <c r="P493" s="191" t="str">
        <f t="shared" ca="1" si="396"/>
        <v/>
      </c>
      <c r="Q493" s="191" t="str">
        <f t="shared" ca="1" si="397"/>
        <v/>
      </c>
      <c r="R493" s="191" t="str">
        <f t="shared" ca="1" si="398"/>
        <v/>
      </c>
      <c r="S493" s="191" t="str">
        <f t="shared" ca="1" si="399"/>
        <v/>
      </c>
      <c r="T493" s="191" t="str">
        <f t="shared" ca="1" si="400"/>
        <v/>
      </c>
      <c r="U493" s="191" t="str">
        <f t="shared" ca="1" si="401"/>
        <v/>
      </c>
      <c r="AA493" s="191" t="str">
        <f t="shared" ca="1" si="402"/>
        <v/>
      </c>
      <c r="AB493" s="191" t="str">
        <f t="shared" ca="1" si="403"/>
        <v/>
      </c>
      <c r="AC493" s="191" t="str">
        <f t="shared" ca="1" si="404"/>
        <v/>
      </c>
      <c r="AD493" s="191" t="str">
        <f t="shared" ca="1" si="405"/>
        <v/>
      </c>
      <c r="AE493" s="191" t="str">
        <f t="shared" ca="1" si="406"/>
        <v/>
      </c>
      <c r="AF493" s="191" t="str">
        <f t="shared" ca="1" si="407"/>
        <v/>
      </c>
      <c r="AG493" s="191" t="str">
        <f t="shared" ca="1" si="408"/>
        <v/>
      </c>
      <c r="AH493" s="191" t="str">
        <f t="shared" ca="1" si="409"/>
        <v/>
      </c>
      <c r="AI493" s="191" t="str">
        <f t="shared" ca="1" si="410"/>
        <v/>
      </c>
      <c r="AJ493" s="191" t="str">
        <f t="shared" ca="1" si="411"/>
        <v/>
      </c>
      <c r="AO493" s="191" t="str">
        <f t="shared" ca="1" si="412"/>
        <v/>
      </c>
      <c r="BA493" s="191" t="str">
        <f t="shared" ca="1" si="413"/>
        <v/>
      </c>
      <c r="BB493" s="191" t="str">
        <f t="shared" ca="1" si="414"/>
        <v/>
      </c>
      <c r="BC493" s="191" t="str">
        <f t="shared" ca="1" si="415"/>
        <v/>
      </c>
      <c r="BD493" s="191" t="str">
        <f t="shared" ca="1" si="416"/>
        <v/>
      </c>
      <c r="BE493" s="191" t="str">
        <f t="shared" ca="1" si="417"/>
        <v/>
      </c>
      <c r="BF493" s="191" t="str">
        <f t="shared" ca="1" si="418"/>
        <v/>
      </c>
      <c r="BG493" s="191" t="str">
        <f t="shared" ca="1" si="419"/>
        <v/>
      </c>
      <c r="BH493" s="191" t="str">
        <f t="shared" ca="1" si="420"/>
        <v/>
      </c>
      <c r="BI493" s="191" t="str">
        <f t="shared" ca="1" si="421"/>
        <v/>
      </c>
      <c r="BJ493" s="191" t="str">
        <f t="shared" ca="1" si="422"/>
        <v/>
      </c>
      <c r="BV493" s="191" t="str">
        <f t="shared" ca="1" si="423"/>
        <v/>
      </c>
      <c r="BW493" s="191" t="str">
        <f t="shared" ca="1" si="424"/>
        <v/>
      </c>
      <c r="BZ493" s="191" t="str">
        <f t="shared" ca="1" si="425"/>
        <v/>
      </c>
      <c r="CA493" s="191" t="str">
        <f t="shared" ca="1" si="426"/>
        <v/>
      </c>
      <c r="CB493" s="191" t="str">
        <f t="shared" ca="1" si="427"/>
        <v/>
      </c>
      <c r="CC493" s="191" t="str">
        <f t="shared" ca="1" si="428"/>
        <v/>
      </c>
      <c r="CL493" s="191" t="str">
        <f t="shared" ca="1" si="429"/>
        <v/>
      </c>
      <c r="CM493" s="191" t="str">
        <f t="shared" ca="1" si="430"/>
        <v/>
      </c>
      <c r="CP493" s="191" t="str">
        <f t="shared" ca="1" si="431"/>
        <v/>
      </c>
      <c r="CQ493" s="191" t="str">
        <f t="shared" ca="1" si="432"/>
        <v/>
      </c>
      <c r="CR493" s="191" t="str">
        <f t="shared" ca="1" si="433"/>
        <v/>
      </c>
      <c r="CS493" s="191" t="str">
        <f t="shared" ca="1" si="434"/>
        <v/>
      </c>
      <c r="CT493" s="191" t="str">
        <f t="shared" ca="1" si="435"/>
        <v/>
      </c>
      <c r="CU493" s="191" t="str">
        <f t="shared" ca="1" si="436"/>
        <v/>
      </c>
      <c r="CV493" s="191" t="str">
        <f t="shared" ca="1" si="437"/>
        <v/>
      </c>
      <c r="ET493" s="191" t="str">
        <f t="shared" ca="1" si="438"/>
        <v/>
      </c>
      <c r="EU493" s="191" t="str">
        <f t="shared" ca="1" si="439"/>
        <v/>
      </c>
      <c r="EV493" s="191" t="str">
        <f t="shared" ca="1" si="440"/>
        <v/>
      </c>
      <c r="EX493" s="191" t="str">
        <f t="shared" ca="1" si="441"/>
        <v/>
      </c>
      <c r="EY493" s="191" t="str">
        <f t="shared" ca="1" si="442"/>
        <v/>
      </c>
      <c r="EZ493" s="191" t="str">
        <f t="shared" ca="1" si="443"/>
        <v/>
      </c>
      <c r="FD493" s="191" t="str">
        <f t="shared" ca="1" si="444"/>
        <v/>
      </c>
      <c r="FE493" s="191" t="str">
        <f t="shared" ca="1" si="445"/>
        <v/>
      </c>
      <c r="FF493" s="191" t="str">
        <f t="shared" ca="1" si="446"/>
        <v/>
      </c>
      <c r="FG493" s="191" t="str">
        <f t="shared" ca="1" si="447"/>
        <v/>
      </c>
    </row>
    <row r="494" spans="1:163" x14ac:dyDescent="0.2">
      <c r="A494" s="191" t="str">
        <f t="shared" ca="1" si="392"/>
        <v/>
      </c>
      <c r="B494" s="191" t="str">
        <f t="shared" ca="1" si="393"/>
        <v/>
      </c>
      <c r="E494" s="191" t="str">
        <f t="shared" ca="1" si="394"/>
        <v/>
      </c>
      <c r="F494" s="191" t="str">
        <f ca="1">IF(補足!F493="","",REPT("0",3-LEN(補足!F493))&amp;補足!F493)</f>
        <v/>
      </c>
      <c r="O494" s="191" t="str">
        <f t="shared" ca="1" si="395"/>
        <v/>
      </c>
      <c r="P494" s="191" t="str">
        <f t="shared" ca="1" si="396"/>
        <v/>
      </c>
      <c r="Q494" s="191" t="str">
        <f t="shared" ca="1" si="397"/>
        <v/>
      </c>
      <c r="R494" s="191" t="str">
        <f t="shared" ca="1" si="398"/>
        <v/>
      </c>
      <c r="S494" s="191" t="str">
        <f t="shared" ca="1" si="399"/>
        <v/>
      </c>
      <c r="T494" s="191" t="str">
        <f t="shared" ca="1" si="400"/>
        <v/>
      </c>
      <c r="U494" s="191" t="str">
        <f t="shared" ca="1" si="401"/>
        <v/>
      </c>
      <c r="AA494" s="191" t="str">
        <f t="shared" ca="1" si="402"/>
        <v/>
      </c>
      <c r="AB494" s="191" t="str">
        <f t="shared" ca="1" si="403"/>
        <v/>
      </c>
      <c r="AC494" s="191" t="str">
        <f t="shared" ca="1" si="404"/>
        <v/>
      </c>
      <c r="AD494" s="191" t="str">
        <f t="shared" ca="1" si="405"/>
        <v/>
      </c>
      <c r="AE494" s="191" t="str">
        <f t="shared" ca="1" si="406"/>
        <v/>
      </c>
      <c r="AF494" s="191" t="str">
        <f t="shared" ca="1" si="407"/>
        <v/>
      </c>
      <c r="AG494" s="191" t="str">
        <f t="shared" ca="1" si="408"/>
        <v/>
      </c>
      <c r="AH494" s="191" t="str">
        <f t="shared" ca="1" si="409"/>
        <v/>
      </c>
      <c r="AI494" s="191" t="str">
        <f t="shared" ca="1" si="410"/>
        <v/>
      </c>
      <c r="AJ494" s="191" t="str">
        <f t="shared" ca="1" si="411"/>
        <v/>
      </c>
      <c r="AO494" s="191" t="str">
        <f t="shared" ca="1" si="412"/>
        <v/>
      </c>
      <c r="BA494" s="191" t="str">
        <f t="shared" ca="1" si="413"/>
        <v/>
      </c>
      <c r="BB494" s="191" t="str">
        <f t="shared" ca="1" si="414"/>
        <v/>
      </c>
      <c r="BC494" s="191" t="str">
        <f t="shared" ca="1" si="415"/>
        <v/>
      </c>
      <c r="BD494" s="191" t="str">
        <f t="shared" ca="1" si="416"/>
        <v/>
      </c>
      <c r="BE494" s="191" t="str">
        <f t="shared" ca="1" si="417"/>
        <v/>
      </c>
      <c r="BF494" s="191" t="str">
        <f t="shared" ca="1" si="418"/>
        <v/>
      </c>
      <c r="BG494" s="191" t="str">
        <f t="shared" ca="1" si="419"/>
        <v/>
      </c>
      <c r="BH494" s="191" t="str">
        <f t="shared" ca="1" si="420"/>
        <v/>
      </c>
      <c r="BI494" s="191" t="str">
        <f t="shared" ca="1" si="421"/>
        <v/>
      </c>
      <c r="BJ494" s="191" t="str">
        <f t="shared" ca="1" si="422"/>
        <v/>
      </c>
      <c r="BV494" s="191" t="str">
        <f t="shared" ca="1" si="423"/>
        <v/>
      </c>
      <c r="BW494" s="191" t="str">
        <f t="shared" ca="1" si="424"/>
        <v/>
      </c>
      <c r="BZ494" s="191" t="str">
        <f t="shared" ca="1" si="425"/>
        <v/>
      </c>
      <c r="CA494" s="191" t="str">
        <f t="shared" ca="1" si="426"/>
        <v/>
      </c>
      <c r="CB494" s="191" t="str">
        <f t="shared" ca="1" si="427"/>
        <v/>
      </c>
      <c r="CC494" s="191" t="str">
        <f t="shared" ca="1" si="428"/>
        <v/>
      </c>
      <c r="CL494" s="191" t="str">
        <f t="shared" ca="1" si="429"/>
        <v/>
      </c>
      <c r="CM494" s="191" t="str">
        <f t="shared" ca="1" si="430"/>
        <v/>
      </c>
      <c r="CP494" s="191" t="str">
        <f t="shared" ca="1" si="431"/>
        <v/>
      </c>
      <c r="CQ494" s="191" t="str">
        <f t="shared" ca="1" si="432"/>
        <v/>
      </c>
      <c r="CR494" s="191" t="str">
        <f t="shared" ca="1" si="433"/>
        <v/>
      </c>
      <c r="CS494" s="191" t="str">
        <f t="shared" ca="1" si="434"/>
        <v/>
      </c>
      <c r="CT494" s="191" t="str">
        <f t="shared" ca="1" si="435"/>
        <v/>
      </c>
      <c r="CU494" s="191" t="str">
        <f t="shared" ca="1" si="436"/>
        <v/>
      </c>
      <c r="CV494" s="191" t="str">
        <f t="shared" ca="1" si="437"/>
        <v/>
      </c>
      <c r="ET494" s="191" t="str">
        <f t="shared" ca="1" si="438"/>
        <v/>
      </c>
      <c r="EU494" s="191" t="str">
        <f t="shared" ca="1" si="439"/>
        <v/>
      </c>
      <c r="EV494" s="191" t="str">
        <f t="shared" ca="1" si="440"/>
        <v/>
      </c>
      <c r="EX494" s="191" t="str">
        <f t="shared" ca="1" si="441"/>
        <v/>
      </c>
      <c r="EY494" s="191" t="str">
        <f t="shared" ca="1" si="442"/>
        <v/>
      </c>
      <c r="EZ494" s="191" t="str">
        <f t="shared" ca="1" si="443"/>
        <v/>
      </c>
      <c r="FD494" s="191" t="str">
        <f t="shared" ca="1" si="444"/>
        <v/>
      </c>
      <c r="FE494" s="191" t="str">
        <f t="shared" ca="1" si="445"/>
        <v/>
      </c>
      <c r="FF494" s="191" t="str">
        <f t="shared" ca="1" si="446"/>
        <v/>
      </c>
      <c r="FG494" s="191" t="str">
        <f t="shared" ca="1" si="447"/>
        <v/>
      </c>
    </row>
    <row r="495" spans="1:163" x14ac:dyDescent="0.2">
      <c r="A495" s="191" t="str">
        <f t="shared" ca="1" si="392"/>
        <v/>
      </c>
      <c r="B495" s="191" t="str">
        <f t="shared" ca="1" si="393"/>
        <v/>
      </c>
      <c r="E495" s="191" t="str">
        <f t="shared" ca="1" si="394"/>
        <v/>
      </c>
      <c r="F495" s="191" t="str">
        <f ca="1">IF(補足!F494="","",REPT("0",3-LEN(補足!F494))&amp;補足!F494)</f>
        <v/>
      </c>
      <c r="O495" s="191" t="str">
        <f t="shared" ca="1" si="395"/>
        <v/>
      </c>
      <c r="P495" s="191" t="str">
        <f t="shared" ca="1" si="396"/>
        <v/>
      </c>
      <c r="Q495" s="191" t="str">
        <f t="shared" ca="1" si="397"/>
        <v/>
      </c>
      <c r="R495" s="191" t="str">
        <f t="shared" ca="1" si="398"/>
        <v/>
      </c>
      <c r="S495" s="191" t="str">
        <f t="shared" ca="1" si="399"/>
        <v/>
      </c>
      <c r="T495" s="191" t="str">
        <f t="shared" ca="1" si="400"/>
        <v/>
      </c>
      <c r="U495" s="191" t="str">
        <f t="shared" ca="1" si="401"/>
        <v/>
      </c>
      <c r="AA495" s="191" t="str">
        <f t="shared" ca="1" si="402"/>
        <v/>
      </c>
      <c r="AB495" s="191" t="str">
        <f t="shared" ca="1" si="403"/>
        <v/>
      </c>
      <c r="AC495" s="191" t="str">
        <f t="shared" ca="1" si="404"/>
        <v/>
      </c>
      <c r="AD495" s="191" t="str">
        <f t="shared" ca="1" si="405"/>
        <v/>
      </c>
      <c r="AE495" s="191" t="str">
        <f t="shared" ca="1" si="406"/>
        <v/>
      </c>
      <c r="AF495" s="191" t="str">
        <f t="shared" ca="1" si="407"/>
        <v/>
      </c>
      <c r="AG495" s="191" t="str">
        <f t="shared" ca="1" si="408"/>
        <v/>
      </c>
      <c r="AH495" s="191" t="str">
        <f t="shared" ca="1" si="409"/>
        <v/>
      </c>
      <c r="AI495" s="191" t="str">
        <f t="shared" ca="1" si="410"/>
        <v/>
      </c>
      <c r="AJ495" s="191" t="str">
        <f t="shared" ca="1" si="411"/>
        <v/>
      </c>
      <c r="AO495" s="191" t="str">
        <f t="shared" ca="1" si="412"/>
        <v/>
      </c>
      <c r="BA495" s="191" t="str">
        <f t="shared" ca="1" si="413"/>
        <v/>
      </c>
      <c r="BB495" s="191" t="str">
        <f t="shared" ca="1" si="414"/>
        <v/>
      </c>
      <c r="BC495" s="191" t="str">
        <f t="shared" ca="1" si="415"/>
        <v/>
      </c>
      <c r="BD495" s="191" t="str">
        <f t="shared" ca="1" si="416"/>
        <v/>
      </c>
      <c r="BE495" s="191" t="str">
        <f t="shared" ca="1" si="417"/>
        <v/>
      </c>
      <c r="BF495" s="191" t="str">
        <f t="shared" ca="1" si="418"/>
        <v/>
      </c>
      <c r="BG495" s="191" t="str">
        <f t="shared" ca="1" si="419"/>
        <v/>
      </c>
      <c r="BH495" s="191" t="str">
        <f t="shared" ca="1" si="420"/>
        <v/>
      </c>
      <c r="BI495" s="191" t="str">
        <f t="shared" ca="1" si="421"/>
        <v/>
      </c>
      <c r="BJ495" s="191" t="str">
        <f t="shared" ca="1" si="422"/>
        <v/>
      </c>
      <c r="BV495" s="191" t="str">
        <f t="shared" ca="1" si="423"/>
        <v/>
      </c>
      <c r="BW495" s="191" t="str">
        <f t="shared" ca="1" si="424"/>
        <v/>
      </c>
      <c r="BZ495" s="191" t="str">
        <f t="shared" ca="1" si="425"/>
        <v/>
      </c>
      <c r="CA495" s="191" t="str">
        <f t="shared" ca="1" si="426"/>
        <v/>
      </c>
      <c r="CB495" s="191" t="str">
        <f t="shared" ca="1" si="427"/>
        <v/>
      </c>
      <c r="CC495" s="191" t="str">
        <f t="shared" ca="1" si="428"/>
        <v/>
      </c>
      <c r="CL495" s="191" t="str">
        <f t="shared" ca="1" si="429"/>
        <v/>
      </c>
      <c r="CM495" s="191" t="str">
        <f t="shared" ca="1" si="430"/>
        <v/>
      </c>
      <c r="CP495" s="191" t="str">
        <f t="shared" ca="1" si="431"/>
        <v/>
      </c>
      <c r="CQ495" s="191" t="str">
        <f t="shared" ca="1" si="432"/>
        <v/>
      </c>
      <c r="CR495" s="191" t="str">
        <f t="shared" ca="1" si="433"/>
        <v/>
      </c>
      <c r="CS495" s="191" t="str">
        <f t="shared" ca="1" si="434"/>
        <v/>
      </c>
      <c r="CT495" s="191" t="str">
        <f t="shared" ca="1" si="435"/>
        <v/>
      </c>
      <c r="CU495" s="191" t="str">
        <f t="shared" ca="1" si="436"/>
        <v/>
      </c>
      <c r="CV495" s="191" t="str">
        <f t="shared" ca="1" si="437"/>
        <v/>
      </c>
      <c r="ET495" s="191" t="str">
        <f t="shared" ca="1" si="438"/>
        <v/>
      </c>
      <c r="EU495" s="191" t="str">
        <f t="shared" ca="1" si="439"/>
        <v/>
      </c>
      <c r="EV495" s="191" t="str">
        <f t="shared" ca="1" si="440"/>
        <v/>
      </c>
      <c r="EX495" s="191" t="str">
        <f t="shared" ca="1" si="441"/>
        <v/>
      </c>
      <c r="EY495" s="191" t="str">
        <f t="shared" ca="1" si="442"/>
        <v/>
      </c>
      <c r="EZ495" s="191" t="str">
        <f t="shared" ca="1" si="443"/>
        <v/>
      </c>
      <c r="FD495" s="191" t="str">
        <f t="shared" ca="1" si="444"/>
        <v/>
      </c>
      <c r="FE495" s="191" t="str">
        <f t="shared" ca="1" si="445"/>
        <v/>
      </c>
      <c r="FF495" s="191" t="str">
        <f t="shared" ca="1" si="446"/>
        <v/>
      </c>
      <c r="FG495" s="191" t="str">
        <f t="shared" ca="1" si="447"/>
        <v/>
      </c>
    </row>
    <row r="496" spans="1:163" x14ac:dyDescent="0.2">
      <c r="A496" s="191" t="str">
        <f t="shared" ca="1" si="392"/>
        <v/>
      </c>
      <c r="B496" s="191" t="str">
        <f t="shared" ca="1" si="393"/>
        <v/>
      </c>
      <c r="E496" s="191" t="str">
        <f t="shared" ca="1" si="394"/>
        <v/>
      </c>
      <c r="F496" s="191" t="str">
        <f ca="1">IF(補足!F495="","",REPT("0",3-LEN(補足!F495))&amp;補足!F495)</f>
        <v/>
      </c>
      <c r="O496" s="191" t="str">
        <f t="shared" ca="1" si="395"/>
        <v/>
      </c>
      <c r="P496" s="191" t="str">
        <f t="shared" ca="1" si="396"/>
        <v/>
      </c>
      <c r="Q496" s="191" t="str">
        <f t="shared" ca="1" si="397"/>
        <v/>
      </c>
      <c r="R496" s="191" t="str">
        <f t="shared" ca="1" si="398"/>
        <v/>
      </c>
      <c r="S496" s="191" t="str">
        <f t="shared" ca="1" si="399"/>
        <v/>
      </c>
      <c r="T496" s="191" t="str">
        <f t="shared" ca="1" si="400"/>
        <v/>
      </c>
      <c r="U496" s="191" t="str">
        <f t="shared" ca="1" si="401"/>
        <v/>
      </c>
      <c r="AA496" s="191" t="str">
        <f t="shared" ca="1" si="402"/>
        <v/>
      </c>
      <c r="AB496" s="191" t="str">
        <f t="shared" ca="1" si="403"/>
        <v/>
      </c>
      <c r="AC496" s="191" t="str">
        <f t="shared" ca="1" si="404"/>
        <v/>
      </c>
      <c r="AD496" s="191" t="str">
        <f t="shared" ca="1" si="405"/>
        <v/>
      </c>
      <c r="AE496" s="191" t="str">
        <f t="shared" ca="1" si="406"/>
        <v/>
      </c>
      <c r="AF496" s="191" t="str">
        <f t="shared" ca="1" si="407"/>
        <v/>
      </c>
      <c r="AG496" s="191" t="str">
        <f t="shared" ca="1" si="408"/>
        <v/>
      </c>
      <c r="AH496" s="191" t="str">
        <f t="shared" ca="1" si="409"/>
        <v/>
      </c>
      <c r="AI496" s="191" t="str">
        <f t="shared" ca="1" si="410"/>
        <v/>
      </c>
      <c r="AJ496" s="191" t="str">
        <f t="shared" ca="1" si="411"/>
        <v/>
      </c>
      <c r="AO496" s="191" t="str">
        <f t="shared" ca="1" si="412"/>
        <v/>
      </c>
      <c r="BA496" s="191" t="str">
        <f t="shared" ca="1" si="413"/>
        <v/>
      </c>
      <c r="BB496" s="191" t="str">
        <f t="shared" ca="1" si="414"/>
        <v/>
      </c>
      <c r="BC496" s="191" t="str">
        <f t="shared" ca="1" si="415"/>
        <v/>
      </c>
      <c r="BD496" s="191" t="str">
        <f t="shared" ca="1" si="416"/>
        <v/>
      </c>
      <c r="BE496" s="191" t="str">
        <f t="shared" ca="1" si="417"/>
        <v/>
      </c>
      <c r="BF496" s="191" t="str">
        <f t="shared" ca="1" si="418"/>
        <v/>
      </c>
      <c r="BG496" s="191" t="str">
        <f t="shared" ca="1" si="419"/>
        <v/>
      </c>
      <c r="BH496" s="191" t="str">
        <f t="shared" ca="1" si="420"/>
        <v/>
      </c>
      <c r="BI496" s="191" t="str">
        <f t="shared" ca="1" si="421"/>
        <v/>
      </c>
      <c r="BJ496" s="191" t="str">
        <f t="shared" ca="1" si="422"/>
        <v/>
      </c>
      <c r="BV496" s="191" t="str">
        <f t="shared" ca="1" si="423"/>
        <v/>
      </c>
      <c r="BW496" s="191" t="str">
        <f t="shared" ca="1" si="424"/>
        <v/>
      </c>
      <c r="BZ496" s="191" t="str">
        <f t="shared" ca="1" si="425"/>
        <v/>
      </c>
      <c r="CA496" s="191" t="str">
        <f t="shared" ca="1" si="426"/>
        <v/>
      </c>
      <c r="CB496" s="191" t="str">
        <f t="shared" ca="1" si="427"/>
        <v/>
      </c>
      <c r="CC496" s="191" t="str">
        <f t="shared" ca="1" si="428"/>
        <v/>
      </c>
      <c r="CL496" s="191" t="str">
        <f t="shared" ca="1" si="429"/>
        <v/>
      </c>
      <c r="CM496" s="191" t="str">
        <f t="shared" ca="1" si="430"/>
        <v/>
      </c>
      <c r="CP496" s="191" t="str">
        <f t="shared" ca="1" si="431"/>
        <v/>
      </c>
      <c r="CQ496" s="191" t="str">
        <f t="shared" ca="1" si="432"/>
        <v/>
      </c>
      <c r="CR496" s="191" t="str">
        <f t="shared" ca="1" si="433"/>
        <v/>
      </c>
      <c r="CS496" s="191" t="str">
        <f t="shared" ca="1" si="434"/>
        <v/>
      </c>
      <c r="CT496" s="191" t="str">
        <f t="shared" ca="1" si="435"/>
        <v/>
      </c>
      <c r="CU496" s="191" t="str">
        <f t="shared" ca="1" si="436"/>
        <v/>
      </c>
      <c r="CV496" s="191" t="str">
        <f t="shared" ca="1" si="437"/>
        <v/>
      </c>
      <c r="ET496" s="191" t="str">
        <f t="shared" ca="1" si="438"/>
        <v/>
      </c>
      <c r="EU496" s="191" t="str">
        <f t="shared" ca="1" si="439"/>
        <v/>
      </c>
      <c r="EV496" s="191" t="str">
        <f t="shared" ca="1" si="440"/>
        <v/>
      </c>
      <c r="EX496" s="191" t="str">
        <f t="shared" ca="1" si="441"/>
        <v/>
      </c>
      <c r="EY496" s="191" t="str">
        <f t="shared" ca="1" si="442"/>
        <v/>
      </c>
      <c r="EZ496" s="191" t="str">
        <f t="shared" ca="1" si="443"/>
        <v/>
      </c>
      <c r="FD496" s="191" t="str">
        <f t="shared" ca="1" si="444"/>
        <v/>
      </c>
      <c r="FE496" s="191" t="str">
        <f t="shared" ca="1" si="445"/>
        <v/>
      </c>
      <c r="FF496" s="191" t="str">
        <f t="shared" ca="1" si="446"/>
        <v/>
      </c>
      <c r="FG496" s="191" t="str">
        <f t="shared" ca="1" si="447"/>
        <v/>
      </c>
    </row>
    <row r="497" spans="1:163" x14ac:dyDescent="0.2">
      <c r="A497" s="191" t="str">
        <f t="shared" ca="1" si="392"/>
        <v/>
      </c>
      <c r="B497" s="191" t="str">
        <f t="shared" ca="1" si="393"/>
        <v/>
      </c>
      <c r="E497" s="191" t="str">
        <f t="shared" ca="1" si="394"/>
        <v/>
      </c>
      <c r="F497" s="191" t="str">
        <f ca="1">IF(補足!F496="","",REPT("0",3-LEN(補足!F496))&amp;補足!F496)</f>
        <v/>
      </c>
      <c r="O497" s="191" t="str">
        <f t="shared" ca="1" si="395"/>
        <v/>
      </c>
      <c r="P497" s="191" t="str">
        <f t="shared" ca="1" si="396"/>
        <v/>
      </c>
      <c r="Q497" s="191" t="str">
        <f t="shared" ca="1" si="397"/>
        <v/>
      </c>
      <c r="R497" s="191" t="str">
        <f t="shared" ca="1" si="398"/>
        <v/>
      </c>
      <c r="S497" s="191" t="str">
        <f t="shared" ca="1" si="399"/>
        <v/>
      </c>
      <c r="T497" s="191" t="str">
        <f t="shared" ca="1" si="400"/>
        <v/>
      </c>
      <c r="U497" s="191" t="str">
        <f t="shared" ca="1" si="401"/>
        <v/>
      </c>
      <c r="AA497" s="191" t="str">
        <f t="shared" ca="1" si="402"/>
        <v/>
      </c>
      <c r="AB497" s="191" t="str">
        <f t="shared" ca="1" si="403"/>
        <v/>
      </c>
      <c r="AC497" s="191" t="str">
        <f t="shared" ca="1" si="404"/>
        <v/>
      </c>
      <c r="AD497" s="191" t="str">
        <f t="shared" ca="1" si="405"/>
        <v/>
      </c>
      <c r="AE497" s="191" t="str">
        <f t="shared" ca="1" si="406"/>
        <v/>
      </c>
      <c r="AF497" s="191" t="str">
        <f t="shared" ca="1" si="407"/>
        <v/>
      </c>
      <c r="AG497" s="191" t="str">
        <f t="shared" ca="1" si="408"/>
        <v/>
      </c>
      <c r="AH497" s="191" t="str">
        <f t="shared" ca="1" si="409"/>
        <v/>
      </c>
      <c r="AI497" s="191" t="str">
        <f t="shared" ca="1" si="410"/>
        <v/>
      </c>
      <c r="AJ497" s="191" t="str">
        <f t="shared" ca="1" si="411"/>
        <v/>
      </c>
      <c r="AO497" s="191" t="str">
        <f t="shared" ca="1" si="412"/>
        <v/>
      </c>
      <c r="BA497" s="191" t="str">
        <f t="shared" ca="1" si="413"/>
        <v/>
      </c>
      <c r="BB497" s="191" t="str">
        <f t="shared" ca="1" si="414"/>
        <v/>
      </c>
      <c r="BC497" s="191" t="str">
        <f t="shared" ca="1" si="415"/>
        <v/>
      </c>
      <c r="BD497" s="191" t="str">
        <f t="shared" ca="1" si="416"/>
        <v/>
      </c>
      <c r="BE497" s="191" t="str">
        <f t="shared" ca="1" si="417"/>
        <v/>
      </c>
      <c r="BF497" s="191" t="str">
        <f t="shared" ca="1" si="418"/>
        <v/>
      </c>
      <c r="BG497" s="191" t="str">
        <f t="shared" ca="1" si="419"/>
        <v/>
      </c>
      <c r="BH497" s="191" t="str">
        <f t="shared" ca="1" si="420"/>
        <v/>
      </c>
      <c r="BI497" s="191" t="str">
        <f t="shared" ca="1" si="421"/>
        <v/>
      </c>
      <c r="BJ497" s="191" t="str">
        <f t="shared" ca="1" si="422"/>
        <v/>
      </c>
      <c r="BV497" s="191" t="str">
        <f t="shared" ca="1" si="423"/>
        <v/>
      </c>
      <c r="BW497" s="191" t="str">
        <f t="shared" ca="1" si="424"/>
        <v/>
      </c>
      <c r="BZ497" s="191" t="str">
        <f t="shared" ca="1" si="425"/>
        <v/>
      </c>
      <c r="CA497" s="191" t="str">
        <f t="shared" ca="1" si="426"/>
        <v/>
      </c>
      <c r="CB497" s="191" t="str">
        <f t="shared" ca="1" si="427"/>
        <v/>
      </c>
      <c r="CC497" s="191" t="str">
        <f t="shared" ca="1" si="428"/>
        <v/>
      </c>
      <c r="CL497" s="191" t="str">
        <f t="shared" ca="1" si="429"/>
        <v/>
      </c>
      <c r="CM497" s="191" t="str">
        <f t="shared" ca="1" si="430"/>
        <v/>
      </c>
      <c r="CP497" s="191" t="str">
        <f t="shared" ca="1" si="431"/>
        <v/>
      </c>
      <c r="CQ497" s="191" t="str">
        <f t="shared" ca="1" si="432"/>
        <v/>
      </c>
      <c r="CR497" s="191" t="str">
        <f t="shared" ca="1" si="433"/>
        <v/>
      </c>
      <c r="CS497" s="191" t="str">
        <f t="shared" ca="1" si="434"/>
        <v/>
      </c>
      <c r="CT497" s="191" t="str">
        <f t="shared" ca="1" si="435"/>
        <v/>
      </c>
      <c r="CU497" s="191" t="str">
        <f t="shared" ca="1" si="436"/>
        <v/>
      </c>
      <c r="CV497" s="191" t="str">
        <f t="shared" ca="1" si="437"/>
        <v/>
      </c>
      <c r="ET497" s="191" t="str">
        <f t="shared" ca="1" si="438"/>
        <v/>
      </c>
      <c r="EU497" s="191" t="str">
        <f t="shared" ca="1" si="439"/>
        <v/>
      </c>
      <c r="EV497" s="191" t="str">
        <f t="shared" ca="1" si="440"/>
        <v/>
      </c>
      <c r="EX497" s="191" t="str">
        <f t="shared" ca="1" si="441"/>
        <v/>
      </c>
      <c r="EY497" s="191" t="str">
        <f t="shared" ca="1" si="442"/>
        <v/>
      </c>
      <c r="EZ497" s="191" t="str">
        <f t="shared" ca="1" si="443"/>
        <v/>
      </c>
      <c r="FD497" s="191" t="str">
        <f t="shared" ca="1" si="444"/>
        <v/>
      </c>
      <c r="FE497" s="191" t="str">
        <f t="shared" ca="1" si="445"/>
        <v/>
      </c>
      <c r="FF497" s="191" t="str">
        <f t="shared" ca="1" si="446"/>
        <v/>
      </c>
      <c r="FG497" s="191" t="str">
        <f t="shared" ca="1" si="447"/>
        <v/>
      </c>
    </row>
    <row r="498" spans="1:163" x14ac:dyDescent="0.2">
      <c r="A498" s="191" t="str">
        <f t="shared" ca="1" si="392"/>
        <v/>
      </c>
      <c r="B498" s="191" t="str">
        <f t="shared" ca="1" si="393"/>
        <v/>
      </c>
      <c r="E498" s="191" t="str">
        <f t="shared" ca="1" si="394"/>
        <v/>
      </c>
      <c r="F498" s="191" t="str">
        <f ca="1">IF(補足!F497="","",REPT("0",3-LEN(補足!F497))&amp;補足!F497)</f>
        <v/>
      </c>
      <c r="O498" s="191" t="str">
        <f t="shared" ca="1" si="395"/>
        <v/>
      </c>
      <c r="P498" s="191" t="str">
        <f t="shared" ca="1" si="396"/>
        <v/>
      </c>
      <c r="Q498" s="191" t="str">
        <f t="shared" ca="1" si="397"/>
        <v/>
      </c>
      <c r="R498" s="191" t="str">
        <f t="shared" ca="1" si="398"/>
        <v/>
      </c>
      <c r="S498" s="191" t="str">
        <f t="shared" ca="1" si="399"/>
        <v/>
      </c>
      <c r="T498" s="191" t="str">
        <f t="shared" ca="1" si="400"/>
        <v/>
      </c>
      <c r="U498" s="191" t="str">
        <f t="shared" ca="1" si="401"/>
        <v/>
      </c>
      <c r="AA498" s="191" t="str">
        <f t="shared" ca="1" si="402"/>
        <v/>
      </c>
      <c r="AB498" s="191" t="str">
        <f t="shared" ca="1" si="403"/>
        <v/>
      </c>
      <c r="AC498" s="191" t="str">
        <f t="shared" ca="1" si="404"/>
        <v/>
      </c>
      <c r="AD498" s="191" t="str">
        <f t="shared" ca="1" si="405"/>
        <v/>
      </c>
      <c r="AE498" s="191" t="str">
        <f t="shared" ca="1" si="406"/>
        <v/>
      </c>
      <c r="AF498" s="191" t="str">
        <f t="shared" ca="1" si="407"/>
        <v/>
      </c>
      <c r="AG498" s="191" t="str">
        <f t="shared" ca="1" si="408"/>
        <v/>
      </c>
      <c r="AH498" s="191" t="str">
        <f t="shared" ca="1" si="409"/>
        <v/>
      </c>
      <c r="AI498" s="191" t="str">
        <f t="shared" ca="1" si="410"/>
        <v/>
      </c>
      <c r="AJ498" s="191" t="str">
        <f t="shared" ca="1" si="411"/>
        <v/>
      </c>
      <c r="AO498" s="191" t="str">
        <f t="shared" ca="1" si="412"/>
        <v/>
      </c>
      <c r="BA498" s="191" t="str">
        <f t="shared" ca="1" si="413"/>
        <v/>
      </c>
      <c r="BB498" s="191" t="str">
        <f t="shared" ca="1" si="414"/>
        <v/>
      </c>
      <c r="BC498" s="191" t="str">
        <f t="shared" ca="1" si="415"/>
        <v/>
      </c>
      <c r="BD498" s="191" t="str">
        <f t="shared" ca="1" si="416"/>
        <v/>
      </c>
      <c r="BE498" s="191" t="str">
        <f t="shared" ca="1" si="417"/>
        <v/>
      </c>
      <c r="BF498" s="191" t="str">
        <f t="shared" ca="1" si="418"/>
        <v/>
      </c>
      <c r="BG498" s="191" t="str">
        <f t="shared" ca="1" si="419"/>
        <v/>
      </c>
      <c r="BH498" s="191" t="str">
        <f t="shared" ca="1" si="420"/>
        <v/>
      </c>
      <c r="BI498" s="191" t="str">
        <f t="shared" ca="1" si="421"/>
        <v/>
      </c>
      <c r="BJ498" s="191" t="str">
        <f t="shared" ca="1" si="422"/>
        <v/>
      </c>
      <c r="BV498" s="191" t="str">
        <f t="shared" ca="1" si="423"/>
        <v/>
      </c>
      <c r="BW498" s="191" t="str">
        <f t="shared" ca="1" si="424"/>
        <v/>
      </c>
      <c r="BZ498" s="191" t="str">
        <f t="shared" ca="1" si="425"/>
        <v/>
      </c>
      <c r="CA498" s="191" t="str">
        <f t="shared" ca="1" si="426"/>
        <v/>
      </c>
      <c r="CB498" s="191" t="str">
        <f t="shared" ca="1" si="427"/>
        <v/>
      </c>
      <c r="CC498" s="191" t="str">
        <f t="shared" ca="1" si="428"/>
        <v/>
      </c>
      <c r="CL498" s="191" t="str">
        <f t="shared" ca="1" si="429"/>
        <v/>
      </c>
      <c r="CM498" s="191" t="str">
        <f t="shared" ca="1" si="430"/>
        <v/>
      </c>
      <c r="CP498" s="191" t="str">
        <f t="shared" ca="1" si="431"/>
        <v/>
      </c>
      <c r="CQ498" s="191" t="str">
        <f t="shared" ca="1" si="432"/>
        <v/>
      </c>
      <c r="CR498" s="191" t="str">
        <f t="shared" ca="1" si="433"/>
        <v/>
      </c>
      <c r="CS498" s="191" t="str">
        <f t="shared" ca="1" si="434"/>
        <v/>
      </c>
      <c r="CT498" s="191" t="str">
        <f t="shared" ca="1" si="435"/>
        <v/>
      </c>
      <c r="CU498" s="191" t="str">
        <f t="shared" ca="1" si="436"/>
        <v/>
      </c>
      <c r="CV498" s="191" t="str">
        <f t="shared" ca="1" si="437"/>
        <v/>
      </c>
      <c r="ET498" s="191" t="str">
        <f t="shared" ca="1" si="438"/>
        <v/>
      </c>
      <c r="EU498" s="191" t="str">
        <f t="shared" ca="1" si="439"/>
        <v/>
      </c>
      <c r="EV498" s="191" t="str">
        <f t="shared" ca="1" si="440"/>
        <v/>
      </c>
      <c r="EX498" s="191" t="str">
        <f t="shared" ca="1" si="441"/>
        <v/>
      </c>
      <c r="EY498" s="191" t="str">
        <f t="shared" ca="1" si="442"/>
        <v/>
      </c>
      <c r="EZ498" s="191" t="str">
        <f t="shared" ca="1" si="443"/>
        <v/>
      </c>
      <c r="FD498" s="191" t="str">
        <f t="shared" ca="1" si="444"/>
        <v/>
      </c>
      <c r="FE498" s="191" t="str">
        <f t="shared" ca="1" si="445"/>
        <v/>
      </c>
      <c r="FF498" s="191" t="str">
        <f t="shared" ca="1" si="446"/>
        <v/>
      </c>
      <c r="FG498" s="191" t="str">
        <f t="shared" ca="1" si="447"/>
        <v/>
      </c>
    </row>
    <row r="499" spans="1:163" x14ac:dyDescent="0.2">
      <c r="A499" s="191" t="str">
        <f t="shared" ca="1" si="392"/>
        <v/>
      </c>
      <c r="B499" s="191" t="str">
        <f t="shared" ca="1" si="393"/>
        <v/>
      </c>
      <c r="E499" s="191" t="str">
        <f t="shared" ca="1" si="394"/>
        <v/>
      </c>
      <c r="F499" s="191" t="str">
        <f ca="1">IF(補足!F498="","",REPT("0",3-LEN(補足!F498))&amp;補足!F498)</f>
        <v/>
      </c>
      <c r="O499" s="191" t="str">
        <f t="shared" ca="1" si="395"/>
        <v/>
      </c>
      <c r="P499" s="191" t="str">
        <f t="shared" ca="1" si="396"/>
        <v/>
      </c>
      <c r="Q499" s="191" t="str">
        <f t="shared" ca="1" si="397"/>
        <v/>
      </c>
      <c r="R499" s="191" t="str">
        <f t="shared" ca="1" si="398"/>
        <v/>
      </c>
      <c r="S499" s="191" t="str">
        <f t="shared" ca="1" si="399"/>
        <v/>
      </c>
      <c r="T499" s="191" t="str">
        <f t="shared" ca="1" si="400"/>
        <v/>
      </c>
      <c r="U499" s="191" t="str">
        <f t="shared" ca="1" si="401"/>
        <v/>
      </c>
      <c r="AA499" s="191" t="str">
        <f t="shared" ca="1" si="402"/>
        <v/>
      </c>
      <c r="AB499" s="191" t="str">
        <f t="shared" ca="1" si="403"/>
        <v/>
      </c>
      <c r="AC499" s="191" t="str">
        <f t="shared" ca="1" si="404"/>
        <v/>
      </c>
      <c r="AD499" s="191" t="str">
        <f t="shared" ca="1" si="405"/>
        <v/>
      </c>
      <c r="AE499" s="191" t="str">
        <f t="shared" ca="1" si="406"/>
        <v/>
      </c>
      <c r="AF499" s="191" t="str">
        <f t="shared" ca="1" si="407"/>
        <v/>
      </c>
      <c r="AG499" s="191" t="str">
        <f t="shared" ca="1" si="408"/>
        <v/>
      </c>
      <c r="AH499" s="191" t="str">
        <f t="shared" ca="1" si="409"/>
        <v/>
      </c>
      <c r="AI499" s="191" t="str">
        <f t="shared" ca="1" si="410"/>
        <v/>
      </c>
      <c r="AJ499" s="191" t="str">
        <f t="shared" ca="1" si="411"/>
        <v/>
      </c>
      <c r="AO499" s="191" t="str">
        <f t="shared" ca="1" si="412"/>
        <v/>
      </c>
      <c r="BA499" s="191" t="str">
        <f t="shared" ca="1" si="413"/>
        <v/>
      </c>
      <c r="BB499" s="191" t="str">
        <f t="shared" ca="1" si="414"/>
        <v/>
      </c>
      <c r="BC499" s="191" t="str">
        <f t="shared" ca="1" si="415"/>
        <v/>
      </c>
      <c r="BD499" s="191" t="str">
        <f t="shared" ca="1" si="416"/>
        <v/>
      </c>
      <c r="BE499" s="191" t="str">
        <f t="shared" ca="1" si="417"/>
        <v/>
      </c>
      <c r="BF499" s="191" t="str">
        <f t="shared" ca="1" si="418"/>
        <v/>
      </c>
      <c r="BG499" s="191" t="str">
        <f t="shared" ca="1" si="419"/>
        <v/>
      </c>
      <c r="BH499" s="191" t="str">
        <f t="shared" ca="1" si="420"/>
        <v/>
      </c>
      <c r="BI499" s="191" t="str">
        <f t="shared" ca="1" si="421"/>
        <v/>
      </c>
      <c r="BJ499" s="191" t="str">
        <f t="shared" ca="1" si="422"/>
        <v/>
      </c>
      <c r="BV499" s="191" t="str">
        <f t="shared" ca="1" si="423"/>
        <v/>
      </c>
      <c r="BW499" s="191" t="str">
        <f t="shared" ca="1" si="424"/>
        <v/>
      </c>
      <c r="BZ499" s="191" t="str">
        <f t="shared" ca="1" si="425"/>
        <v/>
      </c>
      <c r="CA499" s="191" t="str">
        <f t="shared" ca="1" si="426"/>
        <v/>
      </c>
      <c r="CB499" s="191" t="str">
        <f t="shared" ca="1" si="427"/>
        <v/>
      </c>
      <c r="CC499" s="191" t="str">
        <f t="shared" ca="1" si="428"/>
        <v/>
      </c>
      <c r="CL499" s="191" t="str">
        <f t="shared" ca="1" si="429"/>
        <v/>
      </c>
      <c r="CM499" s="191" t="str">
        <f t="shared" ca="1" si="430"/>
        <v/>
      </c>
      <c r="CP499" s="191" t="str">
        <f t="shared" ca="1" si="431"/>
        <v/>
      </c>
      <c r="CQ499" s="191" t="str">
        <f t="shared" ca="1" si="432"/>
        <v/>
      </c>
      <c r="CR499" s="191" t="str">
        <f t="shared" ca="1" si="433"/>
        <v/>
      </c>
      <c r="CS499" s="191" t="str">
        <f t="shared" ca="1" si="434"/>
        <v/>
      </c>
      <c r="CT499" s="191" t="str">
        <f t="shared" ca="1" si="435"/>
        <v/>
      </c>
      <c r="CU499" s="191" t="str">
        <f t="shared" ca="1" si="436"/>
        <v/>
      </c>
      <c r="CV499" s="191" t="str">
        <f t="shared" ca="1" si="437"/>
        <v/>
      </c>
      <c r="ET499" s="191" t="str">
        <f t="shared" ca="1" si="438"/>
        <v/>
      </c>
      <c r="EU499" s="191" t="str">
        <f t="shared" ca="1" si="439"/>
        <v/>
      </c>
      <c r="EV499" s="191" t="str">
        <f t="shared" ca="1" si="440"/>
        <v/>
      </c>
      <c r="EX499" s="191" t="str">
        <f t="shared" ca="1" si="441"/>
        <v/>
      </c>
      <c r="EY499" s="191" t="str">
        <f t="shared" ca="1" si="442"/>
        <v/>
      </c>
      <c r="EZ499" s="191" t="str">
        <f t="shared" ca="1" si="443"/>
        <v/>
      </c>
      <c r="FD499" s="191" t="str">
        <f t="shared" ca="1" si="444"/>
        <v/>
      </c>
      <c r="FE499" s="191" t="str">
        <f t="shared" ca="1" si="445"/>
        <v/>
      </c>
      <c r="FF499" s="191" t="str">
        <f t="shared" ca="1" si="446"/>
        <v/>
      </c>
      <c r="FG499" s="191" t="str">
        <f t="shared" ca="1" si="447"/>
        <v/>
      </c>
    </row>
    <row r="500" spans="1:163" x14ac:dyDescent="0.2">
      <c r="A500" s="191" t="str">
        <f t="shared" ca="1" si="392"/>
        <v/>
      </c>
      <c r="B500" s="191" t="str">
        <f t="shared" ca="1" si="393"/>
        <v/>
      </c>
      <c r="E500" s="191" t="str">
        <f t="shared" ca="1" si="394"/>
        <v/>
      </c>
      <c r="F500" s="191" t="str">
        <f ca="1">IF(補足!F499="","",REPT("0",3-LEN(補足!F499))&amp;補足!F499)</f>
        <v/>
      </c>
      <c r="O500" s="191" t="str">
        <f t="shared" ca="1" si="395"/>
        <v/>
      </c>
      <c r="P500" s="191" t="str">
        <f t="shared" ca="1" si="396"/>
        <v/>
      </c>
      <c r="Q500" s="191" t="str">
        <f t="shared" ca="1" si="397"/>
        <v/>
      </c>
      <c r="R500" s="191" t="str">
        <f t="shared" ca="1" si="398"/>
        <v/>
      </c>
      <c r="S500" s="191" t="str">
        <f t="shared" ca="1" si="399"/>
        <v/>
      </c>
      <c r="T500" s="191" t="str">
        <f t="shared" ca="1" si="400"/>
        <v/>
      </c>
      <c r="U500" s="191" t="str">
        <f t="shared" ca="1" si="401"/>
        <v/>
      </c>
      <c r="AA500" s="191" t="str">
        <f t="shared" ca="1" si="402"/>
        <v/>
      </c>
      <c r="AB500" s="191" t="str">
        <f t="shared" ca="1" si="403"/>
        <v/>
      </c>
      <c r="AC500" s="191" t="str">
        <f t="shared" ca="1" si="404"/>
        <v/>
      </c>
      <c r="AD500" s="191" t="str">
        <f t="shared" ca="1" si="405"/>
        <v/>
      </c>
      <c r="AE500" s="191" t="str">
        <f t="shared" ca="1" si="406"/>
        <v/>
      </c>
      <c r="AF500" s="191" t="str">
        <f t="shared" ca="1" si="407"/>
        <v/>
      </c>
      <c r="AG500" s="191" t="str">
        <f t="shared" ca="1" si="408"/>
        <v/>
      </c>
      <c r="AH500" s="191" t="str">
        <f t="shared" ca="1" si="409"/>
        <v/>
      </c>
      <c r="AI500" s="191" t="str">
        <f t="shared" ca="1" si="410"/>
        <v/>
      </c>
      <c r="AJ500" s="191" t="str">
        <f t="shared" ca="1" si="411"/>
        <v/>
      </c>
      <c r="AO500" s="191" t="str">
        <f t="shared" ca="1" si="412"/>
        <v/>
      </c>
      <c r="BA500" s="191" t="str">
        <f t="shared" ca="1" si="413"/>
        <v/>
      </c>
      <c r="BB500" s="191" t="str">
        <f t="shared" ca="1" si="414"/>
        <v/>
      </c>
      <c r="BC500" s="191" t="str">
        <f t="shared" ca="1" si="415"/>
        <v/>
      </c>
      <c r="BD500" s="191" t="str">
        <f t="shared" ca="1" si="416"/>
        <v/>
      </c>
      <c r="BE500" s="191" t="str">
        <f t="shared" ca="1" si="417"/>
        <v/>
      </c>
      <c r="BF500" s="191" t="str">
        <f t="shared" ca="1" si="418"/>
        <v/>
      </c>
      <c r="BG500" s="191" t="str">
        <f t="shared" ca="1" si="419"/>
        <v/>
      </c>
      <c r="BH500" s="191" t="str">
        <f t="shared" ca="1" si="420"/>
        <v/>
      </c>
      <c r="BI500" s="191" t="str">
        <f t="shared" ca="1" si="421"/>
        <v/>
      </c>
      <c r="BJ500" s="191" t="str">
        <f t="shared" ca="1" si="422"/>
        <v/>
      </c>
      <c r="BV500" s="191" t="str">
        <f t="shared" ca="1" si="423"/>
        <v/>
      </c>
      <c r="BW500" s="191" t="str">
        <f t="shared" ca="1" si="424"/>
        <v/>
      </c>
      <c r="BZ500" s="191" t="str">
        <f t="shared" ca="1" si="425"/>
        <v/>
      </c>
      <c r="CA500" s="191" t="str">
        <f t="shared" ca="1" si="426"/>
        <v/>
      </c>
      <c r="CB500" s="191" t="str">
        <f t="shared" ca="1" si="427"/>
        <v/>
      </c>
      <c r="CC500" s="191" t="str">
        <f t="shared" ca="1" si="428"/>
        <v/>
      </c>
      <c r="CL500" s="191" t="str">
        <f t="shared" ca="1" si="429"/>
        <v/>
      </c>
      <c r="CM500" s="191" t="str">
        <f t="shared" ca="1" si="430"/>
        <v/>
      </c>
      <c r="CP500" s="191" t="str">
        <f t="shared" ca="1" si="431"/>
        <v/>
      </c>
      <c r="CQ500" s="191" t="str">
        <f t="shared" ca="1" si="432"/>
        <v/>
      </c>
      <c r="CR500" s="191" t="str">
        <f t="shared" ca="1" si="433"/>
        <v/>
      </c>
      <c r="CS500" s="191" t="str">
        <f t="shared" ca="1" si="434"/>
        <v/>
      </c>
      <c r="CT500" s="191" t="str">
        <f t="shared" ca="1" si="435"/>
        <v/>
      </c>
      <c r="CU500" s="191" t="str">
        <f t="shared" ca="1" si="436"/>
        <v/>
      </c>
      <c r="CV500" s="191" t="str">
        <f t="shared" ca="1" si="437"/>
        <v/>
      </c>
      <c r="ET500" s="191" t="str">
        <f t="shared" ca="1" si="438"/>
        <v/>
      </c>
      <c r="EU500" s="191" t="str">
        <f t="shared" ca="1" si="439"/>
        <v/>
      </c>
      <c r="EV500" s="191" t="str">
        <f t="shared" ca="1" si="440"/>
        <v/>
      </c>
      <c r="EX500" s="191" t="str">
        <f t="shared" ca="1" si="441"/>
        <v/>
      </c>
      <c r="EY500" s="191" t="str">
        <f t="shared" ca="1" si="442"/>
        <v/>
      </c>
      <c r="EZ500" s="191" t="str">
        <f t="shared" ca="1" si="443"/>
        <v/>
      </c>
      <c r="FD500" s="191" t="str">
        <f t="shared" ca="1" si="444"/>
        <v/>
      </c>
      <c r="FE500" s="191" t="str">
        <f t="shared" ca="1" si="445"/>
        <v/>
      </c>
      <c r="FF500" s="191" t="str">
        <f t="shared" ca="1" si="446"/>
        <v/>
      </c>
      <c r="FG500" s="191" t="str">
        <f t="shared" ca="1" si="447"/>
        <v/>
      </c>
    </row>
    <row r="501" spans="1:163" x14ac:dyDescent="0.2">
      <c r="A501" s="191" t="str">
        <f t="shared" ca="1" si="392"/>
        <v/>
      </c>
      <c r="B501" s="191" t="str">
        <f t="shared" ca="1" si="393"/>
        <v/>
      </c>
      <c r="E501" s="191" t="str">
        <f t="shared" ca="1" si="394"/>
        <v/>
      </c>
      <c r="F501" s="191" t="str">
        <f ca="1">IF(補足!F500="","",REPT("0",3-LEN(補足!F500))&amp;補足!F500)</f>
        <v/>
      </c>
      <c r="O501" s="191" t="str">
        <f t="shared" ca="1" si="395"/>
        <v/>
      </c>
      <c r="P501" s="191" t="str">
        <f t="shared" ca="1" si="396"/>
        <v/>
      </c>
      <c r="Q501" s="191" t="str">
        <f t="shared" ca="1" si="397"/>
        <v/>
      </c>
      <c r="R501" s="191" t="str">
        <f t="shared" ca="1" si="398"/>
        <v/>
      </c>
      <c r="S501" s="191" t="str">
        <f t="shared" ca="1" si="399"/>
        <v/>
      </c>
      <c r="T501" s="191" t="str">
        <f t="shared" ca="1" si="400"/>
        <v/>
      </c>
      <c r="U501" s="191" t="str">
        <f t="shared" ca="1" si="401"/>
        <v/>
      </c>
      <c r="AA501" s="191" t="str">
        <f t="shared" ca="1" si="402"/>
        <v/>
      </c>
      <c r="AB501" s="191" t="str">
        <f t="shared" ca="1" si="403"/>
        <v/>
      </c>
      <c r="AC501" s="191" t="str">
        <f t="shared" ca="1" si="404"/>
        <v/>
      </c>
      <c r="AD501" s="191" t="str">
        <f t="shared" ca="1" si="405"/>
        <v/>
      </c>
      <c r="AE501" s="191" t="str">
        <f t="shared" ca="1" si="406"/>
        <v/>
      </c>
      <c r="AF501" s="191" t="str">
        <f t="shared" ca="1" si="407"/>
        <v/>
      </c>
      <c r="AG501" s="191" t="str">
        <f t="shared" ca="1" si="408"/>
        <v/>
      </c>
      <c r="AH501" s="191" t="str">
        <f t="shared" ca="1" si="409"/>
        <v/>
      </c>
      <c r="AI501" s="191" t="str">
        <f t="shared" ca="1" si="410"/>
        <v/>
      </c>
      <c r="AJ501" s="191" t="str">
        <f t="shared" ca="1" si="411"/>
        <v/>
      </c>
      <c r="AO501" s="191" t="str">
        <f t="shared" ca="1" si="412"/>
        <v/>
      </c>
      <c r="BA501" s="191" t="str">
        <f t="shared" ca="1" si="413"/>
        <v/>
      </c>
      <c r="BB501" s="191" t="str">
        <f t="shared" ca="1" si="414"/>
        <v/>
      </c>
      <c r="BC501" s="191" t="str">
        <f t="shared" ca="1" si="415"/>
        <v/>
      </c>
      <c r="BD501" s="191" t="str">
        <f t="shared" ca="1" si="416"/>
        <v/>
      </c>
      <c r="BE501" s="191" t="str">
        <f t="shared" ca="1" si="417"/>
        <v/>
      </c>
      <c r="BF501" s="191" t="str">
        <f t="shared" ca="1" si="418"/>
        <v/>
      </c>
      <c r="BG501" s="191" t="str">
        <f t="shared" ca="1" si="419"/>
        <v/>
      </c>
      <c r="BH501" s="191" t="str">
        <f t="shared" ca="1" si="420"/>
        <v/>
      </c>
      <c r="BI501" s="191" t="str">
        <f t="shared" ca="1" si="421"/>
        <v/>
      </c>
      <c r="BJ501" s="191" t="str">
        <f t="shared" ca="1" si="422"/>
        <v/>
      </c>
      <c r="BV501" s="191" t="str">
        <f t="shared" ca="1" si="423"/>
        <v/>
      </c>
      <c r="BW501" s="191" t="str">
        <f t="shared" ca="1" si="424"/>
        <v/>
      </c>
      <c r="BZ501" s="191" t="str">
        <f t="shared" ca="1" si="425"/>
        <v/>
      </c>
      <c r="CA501" s="191" t="str">
        <f t="shared" ca="1" si="426"/>
        <v/>
      </c>
      <c r="CB501" s="191" t="str">
        <f t="shared" ca="1" si="427"/>
        <v/>
      </c>
      <c r="CC501" s="191" t="str">
        <f t="shared" ca="1" si="428"/>
        <v/>
      </c>
      <c r="CL501" s="191" t="str">
        <f t="shared" ca="1" si="429"/>
        <v/>
      </c>
      <c r="CM501" s="191" t="str">
        <f t="shared" ca="1" si="430"/>
        <v/>
      </c>
      <c r="CP501" s="191" t="str">
        <f t="shared" ca="1" si="431"/>
        <v/>
      </c>
      <c r="CQ501" s="191" t="str">
        <f t="shared" ca="1" si="432"/>
        <v/>
      </c>
      <c r="CR501" s="191" t="str">
        <f t="shared" ca="1" si="433"/>
        <v/>
      </c>
      <c r="CS501" s="191" t="str">
        <f t="shared" ca="1" si="434"/>
        <v/>
      </c>
      <c r="CT501" s="191" t="str">
        <f t="shared" ca="1" si="435"/>
        <v/>
      </c>
      <c r="CU501" s="191" t="str">
        <f t="shared" ca="1" si="436"/>
        <v/>
      </c>
      <c r="CV501" s="191" t="str">
        <f t="shared" ca="1" si="437"/>
        <v/>
      </c>
      <c r="ET501" s="191" t="str">
        <f t="shared" ca="1" si="438"/>
        <v/>
      </c>
      <c r="EU501" s="191" t="str">
        <f t="shared" ca="1" si="439"/>
        <v/>
      </c>
      <c r="EV501" s="191" t="str">
        <f t="shared" ca="1" si="440"/>
        <v/>
      </c>
      <c r="EX501" s="191" t="str">
        <f t="shared" ca="1" si="441"/>
        <v/>
      </c>
      <c r="EY501" s="191" t="str">
        <f t="shared" ca="1" si="442"/>
        <v/>
      </c>
      <c r="EZ501" s="191" t="str">
        <f t="shared" ca="1" si="443"/>
        <v/>
      </c>
      <c r="FD501" s="191" t="str">
        <f t="shared" ca="1" si="444"/>
        <v/>
      </c>
      <c r="FE501" s="191" t="str">
        <f t="shared" ca="1" si="445"/>
        <v/>
      </c>
      <c r="FF501" s="191" t="str">
        <f t="shared" ca="1" si="446"/>
        <v/>
      </c>
      <c r="FG501" s="191" t="str">
        <f t="shared" ca="1" si="447"/>
        <v/>
      </c>
    </row>
    <row r="502" spans="1:163" x14ac:dyDescent="0.2">
      <c r="A502" s="191" t="str">
        <f t="shared" ca="1" si="392"/>
        <v/>
      </c>
      <c r="B502" s="191" t="str">
        <f t="shared" ca="1" si="393"/>
        <v/>
      </c>
      <c r="E502" s="191" t="str">
        <f t="shared" ca="1" si="394"/>
        <v/>
      </c>
      <c r="F502" s="191" t="str">
        <f ca="1">IF(補足!F501="","",REPT("0",3-LEN(補足!F501))&amp;補足!F501)</f>
        <v/>
      </c>
      <c r="O502" s="191" t="str">
        <f t="shared" ca="1" si="395"/>
        <v/>
      </c>
      <c r="P502" s="191" t="str">
        <f t="shared" ca="1" si="396"/>
        <v/>
      </c>
      <c r="Q502" s="191" t="str">
        <f t="shared" ca="1" si="397"/>
        <v/>
      </c>
      <c r="R502" s="191" t="str">
        <f t="shared" ca="1" si="398"/>
        <v/>
      </c>
      <c r="S502" s="191" t="str">
        <f t="shared" ca="1" si="399"/>
        <v/>
      </c>
      <c r="T502" s="191" t="str">
        <f t="shared" ca="1" si="400"/>
        <v/>
      </c>
      <c r="U502" s="191" t="str">
        <f t="shared" ca="1" si="401"/>
        <v/>
      </c>
      <c r="AA502" s="191" t="str">
        <f t="shared" ca="1" si="402"/>
        <v/>
      </c>
      <c r="AB502" s="191" t="str">
        <f t="shared" ca="1" si="403"/>
        <v/>
      </c>
      <c r="AC502" s="191" t="str">
        <f t="shared" ca="1" si="404"/>
        <v/>
      </c>
      <c r="AD502" s="191" t="str">
        <f t="shared" ca="1" si="405"/>
        <v/>
      </c>
      <c r="AE502" s="191" t="str">
        <f t="shared" ca="1" si="406"/>
        <v/>
      </c>
      <c r="AF502" s="191" t="str">
        <f t="shared" ca="1" si="407"/>
        <v/>
      </c>
      <c r="AG502" s="191" t="str">
        <f t="shared" ca="1" si="408"/>
        <v/>
      </c>
      <c r="AH502" s="191" t="str">
        <f t="shared" ca="1" si="409"/>
        <v/>
      </c>
      <c r="AI502" s="191" t="str">
        <f t="shared" ca="1" si="410"/>
        <v/>
      </c>
      <c r="AJ502" s="191" t="str">
        <f t="shared" ca="1" si="411"/>
        <v/>
      </c>
      <c r="AO502" s="191" t="str">
        <f t="shared" ca="1" si="412"/>
        <v/>
      </c>
      <c r="BA502" s="191" t="str">
        <f t="shared" ca="1" si="413"/>
        <v/>
      </c>
      <c r="BB502" s="191" t="str">
        <f t="shared" ca="1" si="414"/>
        <v/>
      </c>
      <c r="BC502" s="191" t="str">
        <f t="shared" ca="1" si="415"/>
        <v/>
      </c>
      <c r="BD502" s="191" t="str">
        <f t="shared" ca="1" si="416"/>
        <v/>
      </c>
      <c r="BE502" s="191" t="str">
        <f t="shared" ca="1" si="417"/>
        <v/>
      </c>
      <c r="BF502" s="191" t="str">
        <f t="shared" ca="1" si="418"/>
        <v/>
      </c>
      <c r="BG502" s="191" t="str">
        <f t="shared" ca="1" si="419"/>
        <v/>
      </c>
      <c r="BH502" s="191" t="str">
        <f t="shared" ca="1" si="420"/>
        <v/>
      </c>
      <c r="BI502" s="191" t="str">
        <f t="shared" ca="1" si="421"/>
        <v/>
      </c>
      <c r="BJ502" s="191" t="str">
        <f t="shared" ca="1" si="422"/>
        <v/>
      </c>
      <c r="BV502" s="191" t="str">
        <f t="shared" ca="1" si="423"/>
        <v/>
      </c>
      <c r="BW502" s="191" t="str">
        <f t="shared" ca="1" si="424"/>
        <v/>
      </c>
      <c r="BZ502" s="191" t="str">
        <f t="shared" ca="1" si="425"/>
        <v/>
      </c>
      <c r="CA502" s="191" t="str">
        <f t="shared" ca="1" si="426"/>
        <v/>
      </c>
      <c r="CB502" s="191" t="str">
        <f t="shared" ca="1" si="427"/>
        <v/>
      </c>
      <c r="CC502" s="191" t="str">
        <f t="shared" ca="1" si="428"/>
        <v/>
      </c>
      <c r="CL502" s="191" t="str">
        <f t="shared" ca="1" si="429"/>
        <v/>
      </c>
      <c r="CM502" s="191" t="str">
        <f t="shared" ca="1" si="430"/>
        <v/>
      </c>
      <c r="CP502" s="191" t="str">
        <f t="shared" ca="1" si="431"/>
        <v/>
      </c>
      <c r="CQ502" s="191" t="str">
        <f t="shared" ca="1" si="432"/>
        <v/>
      </c>
      <c r="CR502" s="191" t="str">
        <f t="shared" ca="1" si="433"/>
        <v/>
      </c>
      <c r="CS502" s="191" t="str">
        <f t="shared" ca="1" si="434"/>
        <v/>
      </c>
      <c r="CT502" s="191" t="str">
        <f t="shared" ca="1" si="435"/>
        <v/>
      </c>
      <c r="CU502" s="191" t="str">
        <f t="shared" ca="1" si="436"/>
        <v/>
      </c>
      <c r="CV502" s="191" t="str">
        <f t="shared" ca="1" si="437"/>
        <v/>
      </c>
      <c r="ET502" s="191" t="str">
        <f t="shared" ca="1" si="438"/>
        <v/>
      </c>
      <c r="EU502" s="191" t="str">
        <f t="shared" ca="1" si="439"/>
        <v/>
      </c>
      <c r="EV502" s="191" t="str">
        <f t="shared" ca="1" si="440"/>
        <v/>
      </c>
      <c r="EX502" s="191" t="str">
        <f t="shared" ca="1" si="441"/>
        <v/>
      </c>
      <c r="EY502" s="191" t="str">
        <f t="shared" ca="1" si="442"/>
        <v/>
      </c>
      <c r="EZ502" s="191" t="str">
        <f t="shared" ca="1" si="443"/>
        <v/>
      </c>
      <c r="FD502" s="191" t="str">
        <f t="shared" ca="1" si="444"/>
        <v/>
      </c>
      <c r="FE502" s="191" t="str">
        <f t="shared" ca="1" si="445"/>
        <v/>
      </c>
      <c r="FF502" s="191" t="str">
        <f t="shared" ca="1" si="446"/>
        <v/>
      </c>
      <c r="FG502" s="191" t="str">
        <f t="shared" ca="1" si="447"/>
        <v/>
      </c>
    </row>
    <row r="503" spans="1:163" x14ac:dyDescent="0.2">
      <c r="A503" s="191" t="str">
        <f t="shared" ca="1" si="392"/>
        <v/>
      </c>
      <c r="B503" s="191" t="str">
        <f t="shared" ca="1" si="393"/>
        <v/>
      </c>
      <c r="E503" s="191" t="str">
        <f t="shared" ca="1" si="394"/>
        <v/>
      </c>
      <c r="F503" s="191" t="str">
        <f ca="1">IF(補足!F502="","",REPT("0",3-LEN(補足!F502))&amp;補足!F502)</f>
        <v/>
      </c>
      <c r="O503" s="191" t="str">
        <f t="shared" ca="1" si="395"/>
        <v/>
      </c>
      <c r="P503" s="191" t="str">
        <f t="shared" ca="1" si="396"/>
        <v/>
      </c>
      <c r="Q503" s="191" t="str">
        <f t="shared" ca="1" si="397"/>
        <v/>
      </c>
      <c r="R503" s="191" t="str">
        <f t="shared" ca="1" si="398"/>
        <v/>
      </c>
      <c r="S503" s="191" t="str">
        <f t="shared" ca="1" si="399"/>
        <v/>
      </c>
      <c r="T503" s="191" t="str">
        <f t="shared" ca="1" si="400"/>
        <v/>
      </c>
      <c r="U503" s="191" t="str">
        <f t="shared" ca="1" si="401"/>
        <v/>
      </c>
      <c r="AA503" s="191" t="str">
        <f t="shared" ca="1" si="402"/>
        <v/>
      </c>
      <c r="AB503" s="191" t="str">
        <f t="shared" ca="1" si="403"/>
        <v/>
      </c>
      <c r="AC503" s="191" t="str">
        <f t="shared" ca="1" si="404"/>
        <v/>
      </c>
      <c r="AD503" s="191" t="str">
        <f t="shared" ca="1" si="405"/>
        <v/>
      </c>
      <c r="AE503" s="191" t="str">
        <f t="shared" ca="1" si="406"/>
        <v/>
      </c>
      <c r="AF503" s="191" t="str">
        <f t="shared" ca="1" si="407"/>
        <v/>
      </c>
      <c r="AG503" s="191" t="str">
        <f t="shared" ca="1" si="408"/>
        <v/>
      </c>
      <c r="AH503" s="191" t="str">
        <f t="shared" ca="1" si="409"/>
        <v/>
      </c>
      <c r="AI503" s="191" t="str">
        <f t="shared" ca="1" si="410"/>
        <v/>
      </c>
      <c r="AJ503" s="191" t="str">
        <f t="shared" ca="1" si="411"/>
        <v/>
      </c>
      <c r="AO503" s="191" t="str">
        <f t="shared" ca="1" si="412"/>
        <v/>
      </c>
      <c r="BA503" s="191" t="str">
        <f t="shared" ca="1" si="413"/>
        <v/>
      </c>
      <c r="BB503" s="191" t="str">
        <f t="shared" ca="1" si="414"/>
        <v/>
      </c>
      <c r="BC503" s="191" t="str">
        <f t="shared" ca="1" si="415"/>
        <v/>
      </c>
      <c r="BD503" s="191" t="str">
        <f t="shared" ca="1" si="416"/>
        <v/>
      </c>
      <c r="BE503" s="191" t="str">
        <f t="shared" ca="1" si="417"/>
        <v/>
      </c>
      <c r="BF503" s="191" t="str">
        <f t="shared" ca="1" si="418"/>
        <v/>
      </c>
      <c r="BG503" s="191" t="str">
        <f t="shared" ca="1" si="419"/>
        <v/>
      </c>
      <c r="BH503" s="191" t="str">
        <f t="shared" ca="1" si="420"/>
        <v/>
      </c>
      <c r="BI503" s="191" t="str">
        <f t="shared" ca="1" si="421"/>
        <v/>
      </c>
      <c r="BJ503" s="191" t="str">
        <f t="shared" ca="1" si="422"/>
        <v/>
      </c>
      <c r="BV503" s="191" t="str">
        <f t="shared" ca="1" si="423"/>
        <v/>
      </c>
      <c r="BW503" s="191" t="str">
        <f t="shared" ca="1" si="424"/>
        <v/>
      </c>
      <c r="BZ503" s="191" t="str">
        <f t="shared" ca="1" si="425"/>
        <v/>
      </c>
      <c r="CA503" s="191" t="str">
        <f t="shared" ca="1" si="426"/>
        <v/>
      </c>
      <c r="CB503" s="191" t="str">
        <f t="shared" ca="1" si="427"/>
        <v/>
      </c>
      <c r="CC503" s="191" t="str">
        <f t="shared" ca="1" si="428"/>
        <v/>
      </c>
      <c r="CL503" s="191" t="str">
        <f t="shared" ca="1" si="429"/>
        <v/>
      </c>
      <c r="CM503" s="191" t="str">
        <f t="shared" ca="1" si="430"/>
        <v/>
      </c>
      <c r="CP503" s="191" t="str">
        <f t="shared" ca="1" si="431"/>
        <v/>
      </c>
      <c r="CQ503" s="191" t="str">
        <f t="shared" ca="1" si="432"/>
        <v/>
      </c>
      <c r="CR503" s="191" t="str">
        <f t="shared" ca="1" si="433"/>
        <v/>
      </c>
      <c r="CS503" s="191" t="str">
        <f t="shared" ca="1" si="434"/>
        <v/>
      </c>
      <c r="CT503" s="191" t="str">
        <f t="shared" ca="1" si="435"/>
        <v/>
      </c>
      <c r="CU503" s="191" t="str">
        <f t="shared" ca="1" si="436"/>
        <v/>
      </c>
      <c r="CV503" s="191" t="str">
        <f t="shared" ca="1" si="437"/>
        <v/>
      </c>
      <c r="ET503" s="191" t="str">
        <f t="shared" ca="1" si="438"/>
        <v/>
      </c>
      <c r="EU503" s="191" t="str">
        <f t="shared" ca="1" si="439"/>
        <v/>
      </c>
      <c r="EV503" s="191" t="str">
        <f t="shared" ca="1" si="440"/>
        <v/>
      </c>
      <c r="EX503" s="191" t="str">
        <f t="shared" ca="1" si="441"/>
        <v/>
      </c>
      <c r="EY503" s="191" t="str">
        <f t="shared" ca="1" si="442"/>
        <v/>
      </c>
      <c r="EZ503" s="191" t="str">
        <f t="shared" ca="1" si="443"/>
        <v/>
      </c>
      <c r="FD503" s="191" t="str">
        <f t="shared" ca="1" si="444"/>
        <v/>
      </c>
      <c r="FE503" s="191" t="str">
        <f t="shared" ca="1" si="445"/>
        <v/>
      </c>
      <c r="FF503" s="191" t="str">
        <f t="shared" ca="1" si="446"/>
        <v/>
      </c>
      <c r="FG503" s="191" t="str">
        <f t="shared" ca="1" si="447"/>
        <v/>
      </c>
    </row>
    <row r="504" spans="1:163" x14ac:dyDescent="0.2">
      <c r="A504" s="191" t="str">
        <f t="shared" ca="1" si="392"/>
        <v/>
      </c>
      <c r="B504" s="191" t="str">
        <f t="shared" ca="1" si="393"/>
        <v/>
      </c>
      <c r="E504" s="191" t="str">
        <f t="shared" ca="1" si="394"/>
        <v/>
      </c>
      <c r="F504" s="191" t="str">
        <f ca="1">IF(補足!F503="","",REPT("0",3-LEN(補足!F503))&amp;補足!F503)</f>
        <v/>
      </c>
      <c r="O504" s="191" t="str">
        <f t="shared" ca="1" si="395"/>
        <v/>
      </c>
      <c r="P504" s="191" t="str">
        <f t="shared" ca="1" si="396"/>
        <v/>
      </c>
      <c r="Q504" s="191" t="str">
        <f t="shared" ca="1" si="397"/>
        <v/>
      </c>
      <c r="R504" s="191" t="str">
        <f t="shared" ca="1" si="398"/>
        <v/>
      </c>
      <c r="S504" s="191" t="str">
        <f t="shared" ca="1" si="399"/>
        <v/>
      </c>
      <c r="T504" s="191" t="str">
        <f t="shared" ca="1" si="400"/>
        <v/>
      </c>
      <c r="U504" s="191" t="str">
        <f t="shared" ca="1" si="401"/>
        <v/>
      </c>
      <c r="AA504" s="191" t="str">
        <f t="shared" ca="1" si="402"/>
        <v/>
      </c>
      <c r="AB504" s="191" t="str">
        <f t="shared" ca="1" si="403"/>
        <v/>
      </c>
      <c r="AC504" s="191" t="str">
        <f t="shared" ca="1" si="404"/>
        <v/>
      </c>
      <c r="AD504" s="191" t="str">
        <f t="shared" ca="1" si="405"/>
        <v/>
      </c>
      <c r="AE504" s="191" t="str">
        <f t="shared" ca="1" si="406"/>
        <v/>
      </c>
      <c r="AF504" s="191" t="str">
        <f t="shared" ca="1" si="407"/>
        <v/>
      </c>
      <c r="AG504" s="191" t="str">
        <f t="shared" ca="1" si="408"/>
        <v/>
      </c>
      <c r="AH504" s="191" t="str">
        <f t="shared" ca="1" si="409"/>
        <v/>
      </c>
      <c r="AI504" s="191" t="str">
        <f t="shared" ca="1" si="410"/>
        <v/>
      </c>
      <c r="AJ504" s="191" t="str">
        <f t="shared" ca="1" si="411"/>
        <v/>
      </c>
      <c r="AO504" s="191" t="str">
        <f t="shared" ca="1" si="412"/>
        <v/>
      </c>
      <c r="BA504" s="191" t="str">
        <f t="shared" ca="1" si="413"/>
        <v/>
      </c>
      <c r="BB504" s="191" t="str">
        <f t="shared" ca="1" si="414"/>
        <v/>
      </c>
      <c r="BC504" s="191" t="str">
        <f t="shared" ca="1" si="415"/>
        <v/>
      </c>
      <c r="BD504" s="191" t="str">
        <f t="shared" ca="1" si="416"/>
        <v/>
      </c>
      <c r="BE504" s="191" t="str">
        <f t="shared" ca="1" si="417"/>
        <v/>
      </c>
      <c r="BF504" s="191" t="str">
        <f t="shared" ca="1" si="418"/>
        <v/>
      </c>
      <c r="BG504" s="191" t="str">
        <f t="shared" ca="1" si="419"/>
        <v/>
      </c>
      <c r="BH504" s="191" t="str">
        <f t="shared" ca="1" si="420"/>
        <v/>
      </c>
      <c r="BI504" s="191" t="str">
        <f t="shared" ca="1" si="421"/>
        <v/>
      </c>
      <c r="BJ504" s="191" t="str">
        <f t="shared" ca="1" si="422"/>
        <v/>
      </c>
      <c r="BV504" s="191" t="str">
        <f t="shared" ca="1" si="423"/>
        <v/>
      </c>
      <c r="BW504" s="191" t="str">
        <f t="shared" ca="1" si="424"/>
        <v/>
      </c>
      <c r="BZ504" s="191" t="str">
        <f t="shared" ca="1" si="425"/>
        <v/>
      </c>
      <c r="CA504" s="191" t="str">
        <f t="shared" ca="1" si="426"/>
        <v/>
      </c>
      <c r="CB504" s="191" t="str">
        <f t="shared" ca="1" si="427"/>
        <v/>
      </c>
      <c r="CC504" s="191" t="str">
        <f t="shared" ca="1" si="428"/>
        <v/>
      </c>
      <c r="CL504" s="191" t="str">
        <f t="shared" ca="1" si="429"/>
        <v/>
      </c>
      <c r="CM504" s="191" t="str">
        <f t="shared" ca="1" si="430"/>
        <v/>
      </c>
      <c r="CP504" s="191" t="str">
        <f t="shared" ca="1" si="431"/>
        <v/>
      </c>
      <c r="CQ504" s="191" t="str">
        <f t="shared" ca="1" si="432"/>
        <v/>
      </c>
      <c r="CR504" s="191" t="str">
        <f t="shared" ca="1" si="433"/>
        <v/>
      </c>
      <c r="CS504" s="191" t="str">
        <f t="shared" ca="1" si="434"/>
        <v/>
      </c>
      <c r="CT504" s="191" t="str">
        <f t="shared" ca="1" si="435"/>
        <v/>
      </c>
      <c r="CU504" s="191" t="str">
        <f t="shared" ca="1" si="436"/>
        <v/>
      </c>
      <c r="CV504" s="191" t="str">
        <f t="shared" ca="1" si="437"/>
        <v/>
      </c>
      <c r="ET504" s="191" t="str">
        <f t="shared" ca="1" si="438"/>
        <v/>
      </c>
      <c r="EU504" s="191" t="str">
        <f t="shared" ca="1" si="439"/>
        <v/>
      </c>
      <c r="EV504" s="191" t="str">
        <f t="shared" ca="1" si="440"/>
        <v/>
      </c>
      <c r="EX504" s="191" t="str">
        <f t="shared" ca="1" si="441"/>
        <v/>
      </c>
      <c r="EY504" s="191" t="str">
        <f t="shared" ca="1" si="442"/>
        <v/>
      </c>
      <c r="EZ504" s="191" t="str">
        <f t="shared" ca="1" si="443"/>
        <v/>
      </c>
      <c r="FD504" s="191" t="str">
        <f t="shared" ca="1" si="444"/>
        <v/>
      </c>
      <c r="FE504" s="191" t="str">
        <f t="shared" ca="1" si="445"/>
        <v/>
      </c>
      <c r="FF504" s="191" t="str">
        <f t="shared" ca="1" si="446"/>
        <v/>
      </c>
      <c r="FG504" s="191" t="str">
        <f t="shared" ca="1" si="447"/>
        <v/>
      </c>
    </row>
    <row r="505" spans="1:163" x14ac:dyDescent="0.2">
      <c r="A505" s="191" t="str">
        <f t="shared" ca="1" si="392"/>
        <v/>
      </c>
      <c r="B505" s="191" t="str">
        <f t="shared" ca="1" si="393"/>
        <v/>
      </c>
      <c r="E505" s="191" t="str">
        <f t="shared" ca="1" si="394"/>
        <v/>
      </c>
      <c r="F505" s="191" t="str">
        <f ca="1">IF(補足!F504="","",REPT("0",3-LEN(補足!F504))&amp;補足!F504)</f>
        <v/>
      </c>
      <c r="O505" s="191" t="str">
        <f t="shared" ca="1" si="395"/>
        <v/>
      </c>
      <c r="P505" s="191" t="str">
        <f t="shared" ca="1" si="396"/>
        <v/>
      </c>
      <c r="Q505" s="191" t="str">
        <f t="shared" ca="1" si="397"/>
        <v/>
      </c>
      <c r="R505" s="191" t="str">
        <f t="shared" ca="1" si="398"/>
        <v/>
      </c>
      <c r="S505" s="191" t="str">
        <f t="shared" ca="1" si="399"/>
        <v/>
      </c>
      <c r="T505" s="191" t="str">
        <f t="shared" ca="1" si="400"/>
        <v/>
      </c>
      <c r="U505" s="191" t="str">
        <f t="shared" ca="1" si="401"/>
        <v/>
      </c>
      <c r="AA505" s="191" t="str">
        <f t="shared" ca="1" si="402"/>
        <v/>
      </c>
      <c r="AB505" s="191" t="str">
        <f t="shared" ca="1" si="403"/>
        <v/>
      </c>
      <c r="AC505" s="191" t="str">
        <f t="shared" ca="1" si="404"/>
        <v/>
      </c>
      <c r="AD505" s="191" t="str">
        <f t="shared" ca="1" si="405"/>
        <v/>
      </c>
      <c r="AE505" s="191" t="str">
        <f t="shared" ca="1" si="406"/>
        <v/>
      </c>
      <c r="AF505" s="191" t="str">
        <f t="shared" ca="1" si="407"/>
        <v/>
      </c>
      <c r="AG505" s="191" t="str">
        <f t="shared" ca="1" si="408"/>
        <v/>
      </c>
      <c r="AH505" s="191" t="str">
        <f t="shared" ca="1" si="409"/>
        <v/>
      </c>
      <c r="AI505" s="191" t="str">
        <f t="shared" ca="1" si="410"/>
        <v/>
      </c>
      <c r="AJ505" s="191" t="str">
        <f t="shared" ca="1" si="411"/>
        <v/>
      </c>
      <c r="AO505" s="191" t="str">
        <f t="shared" ca="1" si="412"/>
        <v/>
      </c>
      <c r="BA505" s="191" t="str">
        <f t="shared" ca="1" si="413"/>
        <v/>
      </c>
      <c r="BB505" s="191" t="str">
        <f t="shared" ca="1" si="414"/>
        <v/>
      </c>
      <c r="BC505" s="191" t="str">
        <f t="shared" ca="1" si="415"/>
        <v/>
      </c>
      <c r="BD505" s="191" t="str">
        <f t="shared" ca="1" si="416"/>
        <v/>
      </c>
      <c r="BE505" s="191" t="str">
        <f t="shared" ca="1" si="417"/>
        <v/>
      </c>
      <c r="BF505" s="191" t="str">
        <f t="shared" ca="1" si="418"/>
        <v/>
      </c>
      <c r="BG505" s="191" t="str">
        <f t="shared" ca="1" si="419"/>
        <v/>
      </c>
      <c r="BH505" s="191" t="str">
        <f t="shared" ca="1" si="420"/>
        <v/>
      </c>
      <c r="BI505" s="191" t="str">
        <f t="shared" ca="1" si="421"/>
        <v/>
      </c>
      <c r="BJ505" s="191" t="str">
        <f t="shared" ca="1" si="422"/>
        <v/>
      </c>
      <c r="BV505" s="191" t="str">
        <f t="shared" ca="1" si="423"/>
        <v/>
      </c>
      <c r="BW505" s="191" t="str">
        <f t="shared" ca="1" si="424"/>
        <v/>
      </c>
      <c r="BZ505" s="191" t="str">
        <f t="shared" ca="1" si="425"/>
        <v/>
      </c>
      <c r="CA505" s="191" t="str">
        <f t="shared" ca="1" si="426"/>
        <v/>
      </c>
      <c r="CB505" s="191" t="str">
        <f t="shared" ca="1" si="427"/>
        <v/>
      </c>
      <c r="CC505" s="191" t="str">
        <f t="shared" ca="1" si="428"/>
        <v/>
      </c>
      <c r="CL505" s="191" t="str">
        <f t="shared" ca="1" si="429"/>
        <v/>
      </c>
      <c r="CM505" s="191" t="str">
        <f t="shared" ca="1" si="430"/>
        <v/>
      </c>
      <c r="CP505" s="191" t="str">
        <f t="shared" ca="1" si="431"/>
        <v/>
      </c>
      <c r="CQ505" s="191" t="str">
        <f t="shared" ca="1" si="432"/>
        <v/>
      </c>
      <c r="CR505" s="191" t="str">
        <f t="shared" ca="1" si="433"/>
        <v/>
      </c>
      <c r="CS505" s="191" t="str">
        <f t="shared" ca="1" si="434"/>
        <v/>
      </c>
      <c r="CT505" s="191" t="str">
        <f t="shared" ca="1" si="435"/>
        <v/>
      </c>
      <c r="CU505" s="191" t="str">
        <f t="shared" ca="1" si="436"/>
        <v/>
      </c>
      <c r="CV505" s="191" t="str">
        <f t="shared" ca="1" si="437"/>
        <v/>
      </c>
      <c r="ET505" s="191" t="str">
        <f t="shared" ca="1" si="438"/>
        <v/>
      </c>
      <c r="EU505" s="191" t="str">
        <f t="shared" ca="1" si="439"/>
        <v/>
      </c>
      <c r="EV505" s="191" t="str">
        <f t="shared" ca="1" si="440"/>
        <v/>
      </c>
      <c r="EX505" s="191" t="str">
        <f t="shared" ca="1" si="441"/>
        <v/>
      </c>
      <c r="EY505" s="191" t="str">
        <f t="shared" ca="1" si="442"/>
        <v/>
      </c>
      <c r="EZ505" s="191" t="str">
        <f t="shared" ca="1" si="443"/>
        <v/>
      </c>
      <c r="FD505" s="191" t="str">
        <f t="shared" ca="1" si="444"/>
        <v/>
      </c>
      <c r="FE505" s="191" t="str">
        <f t="shared" ca="1" si="445"/>
        <v/>
      </c>
      <c r="FF505" s="191" t="str">
        <f t="shared" ca="1" si="446"/>
        <v/>
      </c>
      <c r="FG505" s="191" t="str">
        <f t="shared" ca="1" si="447"/>
        <v/>
      </c>
    </row>
    <row r="506" spans="1:163" x14ac:dyDescent="0.2">
      <c r="A506" s="191" t="str">
        <f t="shared" ca="1" si="392"/>
        <v/>
      </c>
      <c r="B506" s="191" t="str">
        <f t="shared" ca="1" si="393"/>
        <v/>
      </c>
      <c r="E506" s="191" t="str">
        <f t="shared" ca="1" si="394"/>
        <v/>
      </c>
      <c r="F506" s="191" t="str">
        <f ca="1">IF(補足!F505="","",REPT("0",3-LEN(補足!F505))&amp;補足!F505)</f>
        <v/>
      </c>
      <c r="O506" s="191" t="str">
        <f t="shared" ca="1" si="395"/>
        <v/>
      </c>
      <c r="P506" s="191" t="str">
        <f t="shared" ca="1" si="396"/>
        <v/>
      </c>
      <c r="Q506" s="191" t="str">
        <f t="shared" ca="1" si="397"/>
        <v/>
      </c>
      <c r="R506" s="191" t="str">
        <f t="shared" ca="1" si="398"/>
        <v/>
      </c>
      <c r="S506" s="191" t="str">
        <f t="shared" ca="1" si="399"/>
        <v/>
      </c>
      <c r="T506" s="191" t="str">
        <f t="shared" ca="1" si="400"/>
        <v/>
      </c>
      <c r="U506" s="191" t="str">
        <f t="shared" ca="1" si="401"/>
        <v/>
      </c>
      <c r="AA506" s="191" t="str">
        <f t="shared" ca="1" si="402"/>
        <v/>
      </c>
      <c r="AB506" s="191" t="str">
        <f t="shared" ca="1" si="403"/>
        <v/>
      </c>
      <c r="AC506" s="191" t="str">
        <f t="shared" ca="1" si="404"/>
        <v/>
      </c>
      <c r="AD506" s="191" t="str">
        <f t="shared" ca="1" si="405"/>
        <v/>
      </c>
      <c r="AE506" s="191" t="str">
        <f t="shared" ca="1" si="406"/>
        <v/>
      </c>
      <c r="AF506" s="191" t="str">
        <f t="shared" ca="1" si="407"/>
        <v/>
      </c>
      <c r="AG506" s="191" t="str">
        <f t="shared" ca="1" si="408"/>
        <v/>
      </c>
      <c r="AH506" s="191" t="str">
        <f t="shared" ca="1" si="409"/>
        <v/>
      </c>
      <c r="AI506" s="191" t="str">
        <f t="shared" ca="1" si="410"/>
        <v/>
      </c>
      <c r="AJ506" s="191" t="str">
        <f t="shared" ca="1" si="411"/>
        <v/>
      </c>
      <c r="AO506" s="191" t="str">
        <f t="shared" ca="1" si="412"/>
        <v/>
      </c>
      <c r="BA506" s="191" t="str">
        <f t="shared" ca="1" si="413"/>
        <v/>
      </c>
      <c r="BB506" s="191" t="str">
        <f t="shared" ca="1" si="414"/>
        <v/>
      </c>
      <c r="BC506" s="191" t="str">
        <f t="shared" ca="1" si="415"/>
        <v/>
      </c>
      <c r="BD506" s="191" t="str">
        <f t="shared" ca="1" si="416"/>
        <v/>
      </c>
      <c r="BE506" s="191" t="str">
        <f t="shared" ca="1" si="417"/>
        <v/>
      </c>
      <c r="BF506" s="191" t="str">
        <f t="shared" ca="1" si="418"/>
        <v/>
      </c>
      <c r="BG506" s="191" t="str">
        <f t="shared" ca="1" si="419"/>
        <v/>
      </c>
      <c r="BH506" s="191" t="str">
        <f t="shared" ca="1" si="420"/>
        <v/>
      </c>
      <c r="BI506" s="191" t="str">
        <f t="shared" ca="1" si="421"/>
        <v/>
      </c>
      <c r="BJ506" s="191" t="str">
        <f t="shared" ca="1" si="422"/>
        <v/>
      </c>
      <c r="BV506" s="191" t="str">
        <f t="shared" ca="1" si="423"/>
        <v/>
      </c>
      <c r="BW506" s="191" t="str">
        <f t="shared" ca="1" si="424"/>
        <v/>
      </c>
      <c r="BZ506" s="191" t="str">
        <f t="shared" ca="1" si="425"/>
        <v/>
      </c>
      <c r="CA506" s="191" t="str">
        <f t="shared" ca="1" si="426"/>
        <v/>
      </c>
      <c r="CB506" s="191" t="str">
        <f t="shared" ca="1" si="427"/>
        <v/>
      </c>
      <c r="CC506" s="191" t="str">
        <f t="shared" ca="1" si="428"/>
        <v/>
      </c>
      <c r="CL506" s="191" t="str">
        <f t="shared" ca="1" si="429"/>
        <v/>
      </c>
      <c r="CM506" s="191" t="str">
        <f t="shared" ca="1" si="430"/>
        <v/>
      </c>
      <c r="CP506" s="191" t="str">
        <f t="shared" ca="1" si="431"/>
        <v/>
      </c>
      <c r="CQ506" s="191" t="str">
        <f t="shared" ca="1" si="432"/>
        <v/>
      </c>
      <c r="CR506" s="191" t="str">
        <f t="shared" ca="1" si="433"/>
        <v/>
      </c>
      <c r="CS506" s="191" t="str">
        <f t="shared" ca="1" si="434"/>
        <v/>
      </c>
      <c r="CT506" s="191" t="str">
        <f t="shared" ca="1" si="435"/>
        <v/>
      </c>
      <c r="CU506" s="191" t="str">
        <f t="shared" ca="1" si="436"/>
        <v/>
      </c>
      <c r="CV506" s="191" t="str">
        <f t="shared" ca="1" si="437"/>
        <v/>
      </c>
      <c r="ET506" s="191" t="str">
        <f t="shared" ca="1" si="438"/>
        <v/>
      </c>
      <c r="EU506" s="191" t="str">
        <f t="shared" ca="1" si="439"/>
        <v/>
      </c>
      <c r="EV506" s="191" t="str">
        <f t="shared" ca="1" si="440"/>
        <v/>
      </c>
      <c r="EX506" s="191" t="str">
        <f t="shared" ca="1" si="441"/>
        <v/>
      </c>
      <c r="EY506" s="191" t="str">
        <f t="shared" ca="1" si="442"/>
        <v/>
      </c>
      <c r="EZ506" s="191" t="str">
        <f t="shared" ca="1" si="443"/>
        <v/>
      </c>
      <c r="FD506" s="191" t="str">
        <f t="shared" ca="1" si="444"/>
        <v/>
      </c>
      <c r="FE506" s="191" t="str">
        <f t="shared" ca="1" si="445"/>
        <v/>
      </c>
      <c r="FF506" s="191" t="str">
        <f t="shared" ca="1" si="446"/>
        <v/>
      </c>
      <c r="FG506" s="191" t="str">
        <f t="shared" ca="1" si="447"/>
        <v/>
      </c>
    </row>
    <row r="507" spans="1:163" x14ac:dyDescent="0.2">
      <c r="A507" s="191" t="str">
        <f t="shared" ca="1" si="392"/>
        <v/>
      </c>
      <c r="B507" s="191" t="str">
        <f t="shared" ca="1" si="393"/>
        <v/>
      </c>
      <c r="E507" s="191" t="str">
        <f t="shared" ca="1" si="394"/>
        <v/>
      </c>
      <c r="F507" s="191" t="str">
        <f ca="1">IF(補足!F506="","",REPT("0",3-LEN(補足!F506))&amp;補足!F506)</f>
        <v/>
      </c>
      <c r="O507" s="191" t="str">
        <f t="shared" ca="1" si="395"/>
        <v/>
      </c>
      <c r="P507" s="191" t="str">
        <f t="shared" ca="1" si="396"/>
        <v/>
      </c>
      <c r="Q507" s="191" t="str">
        <f t="shared" ca="1" si="397"/>
        <v/>
      </c>
      <c r="R507" s="191" t="str">
        <f t="shared" ca="1" si="398"/>
        <v/>
      </c>
      <c r="S507" s="191" t="str">
        <f t="shared" ca="1" si="399"/>
        <v/>
      </c>
      <c r="T507" s="191" t="str">
        <f t="shared" ca="1" si="400"/>
        <v/>
      </c>
      <c r="U507" s="191" t="str">
        <f t="shared" ca="1" si="401"/>
        <v/>
      </c>
      <c r="AA507" s="191" t="str">
        <f t="shared" ca="1" si="402"/>
        <v/>
      </c>
      <c r="AB507" s="191" t="str">
        <f t="shared" ca="1" si="403"/>
        <v/>
      </c>
      <c r="AC507" s="191" t="str">
        <f t="shared" ca="1" si="404"/>
        <v/>
      </c>
      <c r="AD507" s="191" t="str">
        <f t="shared" ca="1" si="405"/>
        <v/>
      </c>
      <c r="AE507" s="191" t="str">
        <f t="shared" ca="1" si="406"/>
        <v/>
      </c>
      <c r="AF507" s="191" t="str">
        <f t="shared" ca="1" si="407"/>
        <v/>
      </c>
      <c r="AG507" s="191" t="str">
        <f t="shared" ca="1" si="408"/>
        <v/>
      </c>
      <c r="AH507" s="191" t="str">
        <f t="shared" ca="1" si="409"/>
        <v/>
      </c>
      <c r="AI507" s="191" t="str">
        <f t="shared" ca="1" si="410"/>
        <v/>
      </c>
      <c r="AJ507" s="191" t="str">
        <f t="shared" ca="1" si="411"/>
        <v/>
      </c>
      <c r="AO507" s="191" t="str">
        <f t="shared" ca="1" si="412"/>
        <v/>
      </c>
      <c r="BA507" s="191" t="str">
        <f t="shared" ca="1" si="413"/>
        <v/>
      </c>
      <c r="BB507" s="191" t="str">
        <f t="shared" ca="1" si="414"/>
        <v/>
      </c>
      <c r="BC507" s="191" t="str">
        <f t="shared" ca="1" si="415"/>
        <v/>
      </c>
      <c r="BD507" s="191" t="str">
        <f t="shared" ca="1" si="416"/>
        <v/>
      </c>
      <c r="BE507" s="191" t="str">
        <f t="shared" ca="1" si="417"/>
        <v/>
      </c>
      <c r="BF507" s="191" t="str">
        <f t="shared" ca="1" si="418"/>
        <v/>
      </c>
      <c r="BG507" s="191" t="str">
        <f t="shared" ca="1" si="419"/>
        <v/>
      </c>
      <c r="BH507" s="191" t="str">
        <f t="shared" ca="1" si="420"/>
        <v/>
      </c>
      <c r="BI507" s="191" t="str">
        <f t="shared" ca="1" si="421"/>
        <v/>
      </c>
      <c r="BJ507" s="191" t="str">
        <f t="shared" ca="1" si="422"/>
        <v/>
      </c>
      <c r="BV507" s="191" t="str">
        <f t="shared" ca="1" si="423"/>
        <v/>
      </c>
      <c r="BW507" s="191" t="str">
        <f t="shared" ca="1" si="424"/>
        <v/>
      </c>
      <c r="BZ507" s="191" t="str">
        <f t="shared" ca="1" si="425"/>
        <v/>
      </c>
      <c r="CA507" s="191" t="str">
        <f t="shared" ca="1" si="426"/>
        <v/>
      </c>
      <c r="CB507" s="191" t="str">
        <f t="shared" ca="1" si="427"/>
        <v/>
      </c>
      <c r="CC507" s="191" t="str">
        <f t="shared" ca="1" si="428"/>
        <v/>
      </c>
      <c r="CL507" s="191" t="str">
        <f t="shared" ca="1" si="429"/>
        <v/>
      </c>
      <c r="CM507" s="191" t="str">
        <f t="shared" ca="1" si="430"/>
        <v/>
      </c>
      <c r="CP507" s="191" t="str">
        <f t="shared" ca="1" si="431"/>
        <v/>
      </c>
      <c r="CQ507" s="191" t="str">
        <f t="shared" ca="1" si="432"/>
        <v/>
      </c>
      <c r="CR507" s="191" t="str">
        <f t="shared" ca="1" si="433"/>
        <v/>
      </c>
      <c r="CS507" s="191" t="str">
        <f t="shared" ca="1" si="434"/>
        <v/>
      </c>
      <c r="CT507" s="191" t="str">
        <f t="shared" ca="1" si="435"/>
        <v/>
      </c>
      <c r="CU507" s="191" t="str">
        <f t="shared" ca="1" si="436"/>
        <v/>
      </c>
      <c r="CV507" s="191" t="str">
        <f t="shared" ca="1" si="437"/>
        <v/>
      </c>
      <c r="ET507" s="191" t="str">
        <f t="shared" ca="1" si="438"/>
        <v/>
      </c>
      <c r="EU507" s="191" t="str">
        <f t="shared" ca="1" si="439"/>
        <v/>
      </c>
      <c r="EV507" s="191" t="str">
        <f t="shared" ca="1" si="440"/>
        <v/>
      </c>
      <c r="EX507" s="191" t="str">
        <f t="shared" ca="1" si="441"/>
        <v/>
      </c>
      <c r="EY507" s="191" t="str">
        <f t="shared" ca="1" si="442"/>
        <v/>
      </c>
      <c r="EZ507" s="191" t="str">
        <f t="shared" ca="1" si="443"/>
        <v/>
      </c>
      <c r="FD507" s="191" t="str">
        <f t="shared" ca="1" si="444"/>
        <v/>
      </c>
      <c r="FE507" s="191" t="str">
        <f t="shared" ca="1" si="445"/>
        <v/>
      </c>
      <c r="FF507" s="191" t="str">
        <f t="shared" ca="1" si="446"/>
        <v/>
      </c>
      <c r="FG507" s="191" t="str">
        <f t="shared" ca="1" si="447"/>
        <v/>
      </c>
    </row>
    <row r="508" spans="1:163" x14ac:dyDescent="0.2">
      <c r="A508" s="191" t="str">
        <f t="shared" ca="1" si="392"/>
        <v/>
      </c>
      <c r="B508" s="191" t="str">
        <f t="shared" ca="1" si="393"/>
        <v/>
      </c>
      <c r="E508" s="191" t="str">
        <f t="shared" ca="1" si="394"/>
        <v/>
      </c>
      <c r="F508" s="191" t="str">
        <f ca="1">IF(補足!F507="","",REPT("0",3-LEN(補足!F507))&amp;補足!F507)</f>
        <v/>
      </c>
      <c r="O508" s="191" t="str">
        <f t="shared" ca="1" si="395"/>
        <v/>
      </c>
      <c r="P508" s="191" t="str">
        <f t="shared" ca="1" si="396"/>
        <v/>
      </c>
      <c r="Q508" s="191" t="str">
        <f t="shared" ca="1" si="397"/>
        <v/>
      </c>
      <c r="R508" s="191" t="str">
        <f t="shared" ca="1" si="398"/>
        <v/>
      </c>
      <c r="S508" s="191" t="str">
        <f t="shared" ca="1" si="399"/>
        <v/>
      </c>
      <c r="T508" s="191" t="str">
        <f t="shared" ca="1" si="400"/>
        <v/>
      </c>
      <c r="U508" s="191" t="str">
        <f t="shared" ca="1" si="401"/>
        <v/>
      </c>
      <c r="AA508" s="191" t="str">
        <f t="shared" ca="1" si="402"/>
        <v/>
      </c>
      <c r="AB508" s="191" t="str">
        <f t="shared" ca="1" si="403"/>
        <v/>
      </c>
      <c r="AC508" s="191" t="str">
        <f t="shared" ca="1" si="404"/>
        <v/>
      </c>
      <c r="AD508" s="191" t="str">
        <f t="shared" ca="1" si="405"/>
        <v/>
      </c>
      <c r="AE508" s="191" t="str">
        <f t="shared" ca="1" si="406"/>
        <v/>
      </c>
      <c r="AF508" s="191" t="str">
        <f t="shared" ca="1" si="407"/>
        <v/>
      </c>
      <c r="AG508" s="191" t="str">
        <f t="shared" ca="1" si="408"/>
        <v/>
      </c>
      <c r="AH508" s="191" t="str">
        <f t="shared" ca="1" si="409"/>
        <v/>
      </c>
      <c r="AI508" s="191" t="str">
        <f t="shared" ca="1" si="410"/>
        <v/>
      </c>
      <c r="AJ508" s="191" t="str">
        <f t="shared" ca="1" si="411"/>
        <v/>
      </c>
      <c r="AO508" s="191" t="str">
        <f t="shared" ca="1" si="412"/>
        <v/>
      </c>
      <c r="BA508" s="191" t="str">
        <f t="shared" ca="1" si="413"/>
        <v/>
      </c>
      <c r="BB508" s="191" t="str">
        <f t="shared" ca="1" si="414"/>
        <v/>
      </c>
      <c r="BC508" s="191" t="str">
        <f t="shared" ca="1" si="415"/>
        <v/>
      </c>
      <c r="BD508" s="191" t="str">
        <f t="shared" ca="1" si="416"/>
        <v/>
      </c>
      <c r="BE508" s="191" t="str">
        <f t="shared" ca="1" si="417"/>
        <v/>
      </c>
      <c r="BF508" s="191" t="str">
        <f t="shared" ca="1" si="418"/>
        <v/>
      </c>
      <c r="BG508" s="191" t="str">
        <f t="shared" ca="1" si="419"/>
        <v/>
      </c>
      <c r="BH508" s="191" t="str">
        <f t="shared" ca="1" si="420"/>
        <v/>
      </c>
      <c r="BI508" s="191" t="str">
        <f t="shared" ca="1" si="421"/>
        <v/>
      </c>
      <c r="BJ508" s="191" t="str">
        <f t="shared" ca="1" si="422"/>
        <v/>
      </c>
      <c r="BV508" s="191" t="str">
        <f t="shared" ca="1" si="423"/>
        <v/>
      </c>
      <c r="BW508" s="191" t="str">
        <f t="shared" ca="1" si="424"/>
        <v/>
      </c>
      <c r="BZ508" s="191" t="str">
        <f t="shared" ca="1" si="425"/>
        <v/>
      </c>
      <c r="CA508" s="191" t="str">
        <f t="shared" ca="1" si="426"/>
        <v/>
      </c>
      <c r="CB508" s="191" t="str">
        <f t="shared" ca="1" si="427"/>
        <v/>
      </c>
      <c r="CC508" s="191" t="str">
        <f t="shared" ca="1" si="428"/>
        <v/>
      </c>
      <c r="CL508" s="191" t="str">
        <f t="shared" ca="1" si="429"/>
        <v/>
      </c>
      <c r="CM508" s="191" t="str">
        <f t="shared" ca="1" si="430"/>
        <v/>
      </c>
      <c r="CP508" s="191" t="str">
        <f t="shared" ca="1" si="431"/>
        <v/>
      </c>
      <c r="CQ508" s="191" t="str">
        <f t="shared" ca="1" si="432"/>
        <v/>
      </c>
      <c r="CR508" s="191" t="str">
        <f t="shared" ca="1" si="433"/>
        <v/>
      </c>
      <c r="CS508" s="191" t="str">
        <f t="shared" ca="1" si="434"/>
        <v/>
      </c>
      <c r="CT508" s="191" t="str">
        <f t="shared" ca="1" si="435"/>
        <v/>
      </c>
      <c r="CU508" s="191" t="str">
        <f t="shared" ca="1" si="436"/>
        <v/>
      </c>
      <c r="CV508" s="191" t="str">
        <f t="shared" ca="1" si="437"/>
        <v/>
      </c>
      <c r="ET508" s="191" t="str">
        <f t="shared" ca="1" si="438"/>
        <v/>
      </c>
      <c r="EU508" s="191" t="str">
        <f t="shared" ca="1" si="439"/>
        <v/>
      </c>
      <c r="EV508" s="191" t="str">
        <f t="shared" ca="1" si="440"/>
        <v/>
      </c>
      <c r="EX508" s="191" t="str">
        <f t="shared" ca="1" si="441"/>
        <v/>
      </c>
      <c r="EY508" s="191" t="str">
        <f t="shared" ca="1" si="442"/>
        <v/>
      </c>
      <c r="EZ508" s="191" t="str">
        <f t="shared" ca="1" si="443"/>
        <v/>
      </c>
      <c r="FD508" s="191" t="str">
        <f t="shared" ca="1" si="444"/>
        <v/>
      </c>
      <c r="FE508" s="191" t="str">
        <f t="shared" ca="1" si="445"/>
        <v/>
      </c>
      <c r="FF508" s="191" t="str">
        <f t="shared" ca="1" si="446"/>
        <v/>
      </c>
      <c r="FG508" s="191" t="str">
        <f t="shared" ca="1" si="447"/>
        <v/>
      </c>
    </row>
    <row r="509" spans="1:163" x14ac:dyDescent="0.2">
      <c r="A509" s="191" t="str">
        <f t="shared" ca="1" si="392"/>
        <v/>
      </c>
      <c r="B509" s="191" t="str">
        <f t="shared" ca="1" si="393"/>
        <v/>
      </c>
      <c r="E509" s="191" t="str">
        <f t="shared" ca="1" si="394"/>
        <v/>
      </c>
      <c r="F509" s="191" t="str">
        <f ca="1">IF(補足!F508="","",REPT("0",3-LEN(補足!F508))&amp;補足!F508)</f>
        <v/>
      </c>
      <c r="O509" s="191" t="str">
        <f t="shared" ca="1" si="395"/>
        <v/>
      </c>
      <c r="P509" s="191" t="str">
        <f t="shared" ca="1" si="396"/>
        <v/>
      </c>
      <c r="Q509" s="191" t="str">
        <f t="shared" ca="1" si="397"/>
        <v/>
      </c>
      <c r="R509" s="191" t="str">
        <f t="shared" ca="1" si="398"/>
        <v/>
      </c>
      <c r="S509" s="191" t="str">
        <f t="shared" ca="1" si="399"/>
        <v/>
      </c>
      <c r="T509" s="191" t="str">
        <f t="shared" ca="1" si="400"/>
        <v/>
      </c>
      <c r="U509" s="191" t="str">
        <f t="shared" ca="1" si="401"/>
        <v/>
      </c>
      <c r="AA509" s="191" t="str">
        <f t="shared" ca="1" si="402"/>
        <v/>
      </c>
      <c r="AB509" s="191" t="str">
        <f t="shared" ca="1" si="403"/>
        <v/>
      </c>
      <c r="AC509" s="191" t="str">
        <f t="shared" ca="1" si="404"/>
        <v/>
      </c>
      <c r="AD509" s="191" t="str">
        <f t="shared" ca="1" si="405"/>
        <v/>
      </c>
      <c r="AE509" s="191" t="str">
        <f t="shared" ca="1" si="406"/>
        <v/>
      </c>
      <c r="AF509" s="191" t="str">
        <f t="shared" ca="1" si="407"/>
        <v/>
      </c>
      <c r="AG509" s="191" t="str">
        <f t="shared" ca="1" si="408"/>
        <v/>
      </c>
      <c r="AH509" s="191" t="str">
        <f t="shared" ca="1" si="409"/>
        <v/>
      </c>
      <c r="AI509" s="191" t="str">
        <f t="shared" ca="1" si="410"/>
        <v/>
      </c>
      <c r="AJ509" s="191" t="str">
        <f t="shared" ca="1" si="411"/>
        <v/>
      </c>
      <c r="AO509" s="191" t="str">
        <f t="shared" ca="1" si="412"/>
        <v/>
      </c>
      <c r="BA509" s="191" t="str">
        <f t="shared" ca="1" si="413"/>
        <v/>
      </c>
      <c r="BB509" s="191" t="str">
        <f t="shared" ca="1" si="414"/>
        <v/>
      </c>
      <c r="BC509" s="191" t="str">
        <f t="shared" ca="1" si="415"/>
        <v/>
      </c>
      <c r="BD509" s="191" t="str">
        <f t="shared" ca="1" si="416"/>
        <v/>
      </c>
      <c r="BE509" s="191" t="str">
        <f t="shared" ca="1" si="417"/>
        <v/>
      </c>
      <c r="BF509" s="191" t="str">
        <f t="shared" ca="1" si="418"/>
        <v/>
      </c>
      <c r="BG509" s="191" t="str">
        <f t="shared" ca="1" si="419"/>
        <v/>
      </c>
      <c r="BH509" s="191" t="str">
        <f t="shared" ca="1" si="420"/>
        <v/>
      </c>
      <c r="BI509" s="191" t="str">
        <f t="shared" ca="1" si="421"/>
        <v/>
      </c>
      <c r="BJ509" s="191" t="str">
        <f t="shared" ca="1" si="422"/>
        <v/>
      </c>
      <c r="BV509" s="191" t="str">
        <f t="shared" ca="1" si="423"/>
        <v/>
      </c>
      <c r="BW509" s="191" t="str">
        <f t="shared" ca="1" si="424"/>
        <v/>
      </c>
      <c r="BZ509" s="191" t="str">
        <f t="shared" ca="1" si="425"/>
        <v/>
      </c>
      <c r="CA509" s="191" t="str">
        <f t="shared" ca="1" si="426"/>
        <v/>
      </c>
      <c r="CB509" s="191" t="str">
        <f t="shared" ca="1" si="427"/>
        <v/>
      </c>
      <c r="CC509" s="191" t="str">
        <f t="shared" ca="1" si="428"/>
        <v/>
      </c>
      <c r="CL509" s="191" t="str">
        <f t="shared" ca="1" si="429"/>
        <v/>
      </c>
      <c r="CM509" s="191" t="str">
        <f t="shared" ca="1" si="430"/>
        <v/>
      </c>
      <c r="CP509" s="191" t="str">
        <f t="shared" ca="1" si="431"/>
        <v/>
      </c>
      <c r="CQ509" s="191" t="str">
        <f t="shared" ca="1" si="432"/>
        <v/>
      </c>
      <c r="CR509" s="191" t="str">
        <f t="shared" ca="1" si="433"/>
        <v/>
      </c>
      <c r="CS509" s="191" t="str">
        <f t="shared" ca="1" si="434"/>
        <v/>
      </c>
      <c r="CT509" s="191" t="str">
        <f t="shared" ca="1" si="435"/>
        <v/>
      </c>
      <c r="CU509" s="191" t="str">
        <f t="shared" ca="1" si="436"/>
        <v/>
      </c>
      <c r="CV509" s="191" t="str">
        <f t="shared" ca="1" si="437"/>
        <v/>
      </c>
      <c r="ET509" s="191" t="str">
        <f t="shared" ca="1" si="438"/>
        <v/>
      </c>
      <c r="EU509" s="191" t="str">
        <f t="shared" ca="1" si="439"/>
        <v/>
      </c>
      <c r="EV509" s="191" t="str">
        <f t="shared" ca="1" si="440"/>
        <v/>
      </c>
      <c r="EX509" s="191" t="str">
        <f t="shared" ca="1" si="441"/>
        <v/>
      </c>
      <c r="EY509" s="191" t="str">
        <f t="shared" ca="1" si="442"/>
        <v/>
      </c>
      <c r="EZ509" s="191" t="str">
        <f t="shared" ca="1" si="443"/>
        <v/>
      </c>
      <c r="FD509" s="191" t="str">
        <f t="shared" ca="1" si="444"/>
        <v/>
      </c>
      <c r="FE509" s="191" t="str">
        <f t="shared" ca="1" si="445"/>
        <v/>
      </c>
      <c r="FF509" s="191" t="str">
        <f t="shared" ca="1" si="446"/>
        <v/>
      </c>
      <c r="FG509" s="191" t="str">
        <f t="shared" ca="1" si="447"/>
        <v/>
      </c>
    </row>
    <row r="510" spans="1:163" x14ac:dyDescent="0.2">
      <c r="A510" s="191" t="str">
        <f t="shared" ca="1" si="392"/>
        <v/>
      </c>
      <c r="B510" s="191" t="str">
        <f t="shared" ca="1" si="393"/>
        <v/>
      </c>
      <c r="E510" s="191" t="str">
        <f t="shared" ca="1" si="394"/>
        <v/>
      </c>
      <c r="F510" s="191" t="str">
        <f ca="1">IF(補足!F509="","",REPT("0",3-LEN(補足!F509))&amp;補足!F509)</f>
        <v/>
      </c>
      <c r="O510" s="191" t="str">
        <f t="shared" ca="1" si="395"/>
        <v/>
      </c>
      <c r="P510" s="191" t="str">
        <f t="shared" ca="1" si="396"/>
        <v/>
      </c>
      <c r="Q510" s="191" t="str">
        <f t="shared" ca="1" si="397"/>
        <v/>
      </c>
      <c r="R510" s="191" t="str">
        <f t="shared" ca="1" si="398"/>
        <v/>
      </c>
      <c r="S510" s="191" t="str">
        <f t="shared" ca="1" si="399"/>
        <v/>
      </c>
      <c r="T510" s="191" t="str">
        <f t="shared" ca="1" si="400"/>
        <v/>
      </c>
      <c r="U510" s="191" t="str">
        <f t="shared" ca="1" si="401"/>
        <v/>
      </c>
      <c r="AA510" s="191" t="str">
        <f t="shared" ca="1" si="402"/>
        <v/>
      </c>
      <c r="AB510" s="191" t="str">
        <f t="shared" ca="1" si="403"/>
        <v/>
      </c>
      <c r="AC510" s="191" t="str">
        <f t="shared" ca="1" si="404"/>
        <v/>
      </c>
      <c r="AD510" s="191" t="str">
        <f t="shared" ca="1" si="405"/>
        <v/>
      </c>
      <c r="AE510" s="191" t="str">
        <f t="shared" ca="1" si="406"/>
        <v/>
      </c>
      <c r="AF510" s="191" t="str">
        <f t="shared" ca="1" si="407"/>
        <v/>
      </c>
      <c r="AG510" s="191" t="str">
        <f t="shared" ca="1" si="408"/>
        <v/>
      </c>
      <c r="AH510" s="191" t="str">
        <f t="shared" ca="1" si="409"/>
        <v/>
      </c>
      <c r="AI510" s="191" t="str">
        <f t="shared" ca="1" si="410"/>
        <v/>
      </c>
      <c r="AJ510" s="191" t="str">
        <f t="shared" ca="1" si="411"/>
        <v/>
      </c>
      <c r="AO510" s="191" t="str">
        <f t="shared" ca="1" si="412"/>
        <v/>
      </c>
      <c r="BA510" s="191" t="str">
        <f t="shared" ca="1" si="413"/>
        <v/>
      </c>
      <c r="BB510" s="191" t="str">
        <f t="shared" ca="1" si="414"/>
        <v/>
      </c>
      <c r="BC510" s="191" t="str">
        <f t="shared" ca="1" si="415"/>
        <v/>
      </c>
      <c r="BD510" s="191" t="str">
        <f t="shared" ca="1" si="416"/>
        <v/>
      </c>
      <c r="BE510" s="191" t="str">
        <f t="shared" ca="1" si="417"/>
        <v/>
      </c>
      <c r="BF510" s="191" t="str">
        <f t="shared" ca="1" si="418"/>
        <v/>
      </c>
      <c r="BG510" s="191" t="str">
        <f t="shared" ca="1" si="419"/>
        <v/>
      </c>
      <c r="BH510" s="191" t="str">
        <f t="shared" ca="1" si="420"/>
        <v/>
      </c>
      <c r="BI510" s="191" t="str">
        <f t="shared" ca="1" si="421"/>
        <v/>
      </c>
      <c r="BJ510" s="191" t="str">
        <f t="shared" ca="1" si="422"/>
        <v/>
      </c>
      <c r="BV510" s="191" t="str">
        <f t="shared" ca="1" si="423"/>
        <v/>
      </c>
      <c r="BW510" s="191" t="str">
        <f t="shared" ca="1" si="424"/>
        <v/>
      </c>
      <c r="BZ510" s="191" t="str">
        <f t="shared" ca="1" si="425"/>
        <v/>
      </c>
      <c r="CA510" s="191" t="str">
        <f t="shared" ca="1" si="426"/>
        <v/>
      </c>
      <c r="CB510" s="191" t="str">
        <f t="shared" ca="1" si="427"/>
        <v/>
      </c>
      <c r="CC510" s="191" t="str">
        <f t="shared" ca="1" si="428"/>
        <v/>
      </c>
      <c r="CL510" s="191" t="str">
        <f t="shared" ca="1" si="429"/>
        <v/>
      </c>
      <c r="CM510" s="191" t="str">
        <f t="shared" ca="1" si="430"/>
        <v/>
      </c>
      <c r="CP510" s="191" t="str">
        <f t="shared" ca="1" si="431"/>
        <v/>
      </c>
      <c r="CQ510" s="191" t="str">
        <f t="shared" ca="1" si="432"/>
        <v/>
      </c>
      <c r="CR510" s="191" t="str">
        <f t="shared" ca="1" si="433"/>
        <v/>
      </c>
      <c r="CS510" s="191" t="str">
        <f t="shared" ca="1" si="434"/>
        <v/>
      </c>
      <c r="CT510" s="191" t="str">
        <f t="shared" ca="1" si="435"/>
        <v/>
      </c>
      <c r="CU510" s="191" t="str">
        <f t="shared" ca="1" si="436"/>
        <v/>
      </c>
      <c r="CV510" s="191" t="str">
        <f t="shared" ca="1" si="437"/>
        <v/>
      </c>
      <c r="ET510" s="191" t="str">
        <f t="shared" ca="1" si="438"/>
        <v/>
      </c>
      <c r="EU510" s="191" t="str">
        <f t="shared" ca="1" si="439"/>
        <v/>
      </c>
      <c r="EV510" s="191" t="str">
        <f t="shared" ca="1" si="440"/>
        <v/>
      </c>
      <c r="EX510" s="191" t="str">
        <f t="shared" ca="1" si="441"/>
        <v/>
      </c>
      <c r="EY510" s="191" t="str">
        <f t="shared" ca="1" si="442"/>
        <v/>
      </c>
      <c r="EZ510" s="191" t="str">
        <f t="shared" ca="1" si="443"/>
        <v/>
      </c>
      <c r="FD510" s="191" t="str">
        <f t="shared" ca="1" si="444"/>
        <v/>
      </c>
      <c r="FE510" s="191" t="str">
        <f t="shared" ca="1" si="445"/>
        <v/>
      </c>
      <c r="FF510" s="191" t="str">
        <f t="shared" ca="1" si="446"/>
        <v/>
      </c>
      <c r="FG510" s="191" t="str">
        <f t="shared" ca="1" si="447"/>
        <v/>
      </c>
    </row>
    <row r="511" spans="1:163" x14ac:dyDescent="0.2">
      <c r="A511" s="191" t="str">
        <f t="shared" ca="1" si="392"/>
        <v/>
      </c>
      <c r="B511" s="191" t="str">
        <f t="shared" ca="1" si="393"/>
        <v/>
      </c>
      <c r="E511" s="191" t="str">
        <f t="shared" ca="1" si="394"/>
        <v/>
      </c>
      <c r="F511" s="191" t="str">
        <f ca="1">IF(補足!F510="","",REPT("0",3-LEN(補足!F510))&amp;補足!F510)</f>
        <v/>
      </c>
      <c r="O511" s="191" t="str">
        <f t="shared" ca="1" si="395"/>
        <v/>
      </c>
      <c r="P511" s="191" t="str">
        <f t="shared" ca="1" si="396"/>
        <v/>
      </c>
      <c r="Q511" s="191" t="str">
        <f t="shared" ca="1" si="397"/>
        <v/>
      </c>
      <c r="R511" s="191" t="str">
        <f t="shared" ca="1" si="398"/>
        <v/>
      </c>
      <c r="S511" s="191" t="str">
        <f t="shared" ca="1" si="399"/>
        <v/>
      </c>
      <c r="T511" s="191" t="str">
        <f t="shared" ca="1" si="400"/>
        <v/>
      </c>
      <c r="U511" s="191" t="str">
        <f t="shared" ca="1" si="401"/>
        <v/>
      </c>
      <c r="AA511" s="191" t="str">
        <f t="shared" ca="1" si="402"/>
        <v/>
      </c>
      <c r="AB511" s="191" t="str">
        <f t="shared" ca="1" si="403"/>
        <v/>
      </c>
      <c r="AC511" s="191" t="str">
        <f t="shared" ca="1" si="404"/>
        <v/>
      </c>
      <c r="AD511" s="191" t="str">
        <f t="shared" ca="1" si="405"/>
        <v/>
      </c>
      <c r="AE511" s="191" t="str">
        <f t="shared" ca="1" si="406"/>
        <v/>
      </c>
      <c r="AF511" s="191" t="str">
        <f t="shared" ca="1" si="407"/>
        <v/>
      </c>
      <c r="AG511" s="191" t="str">
        <f t="shared" ca="1" si="408"/>
        <v/>
      </c>
      <c r="AH511" s="191" t="str">
        <f t="shared" ca="1" si="409"/>
        <v/>
      </c>
      <c r="AI511" s="191" t="str">
        <f t="shared" ca="1" si="410"/>
        <v/>
      </c>
      <c r="AJ511" s="191" t="str">
        <f t="shared" ca="1" si="411"/>
        <v/>
      </c>
      <c r="AO511" s="191" t="str">
        <f t="shared" ca="1" si="412"/>
        <v/>
      </c>
      <c r="BA511" s="191" t="str">
        <f t="shared" ca="1" si="413"/>
        <v/>
      </c>
      <c r="BB511" s="191" t="str">
        <f t="shared" ca="1" si="414"/>
        <v/>
      </c>
      <c r="BC511" s="191" t="str">
        <f t="shared" ca="1" si="415"/>
        <v/>
      </c>
      <c r="BD511" s="191" t="str">
        <f t="shared" ca="1" si="416"/>
        <v/>
      </c>
      <c r="BE511" s="191" t="str">
        <f t="shared" ca="1" si="417"/>
        <v/>
      </c>
      <c r="BF511" s="191" t="str">
        <f t="shared" ca="1" si="418"/>
        <v/>
      </c>
      <c r="BG511" s="191" t="str">
        <f t="shared" ca="1" si="419"/>
        <v/>
      </c>
      <c r="BH511" s="191" t="str">
        <f t="shared" ca="1" si="420"/>
        <v/>
      </c>
      <c r="BI511" s="191" t="str">
        <f t="shared" ca="1" si="421"/>
        <v/>
      </c>
      <c r="BJ511" s="191" t="str">
        <f t="shared" ca="1" si="422"/>
        <v/>
      </c>
      <c r="BV511" s="191" t="str">
        <f t="shared" ca="1" si="423"/>
        <v/>
      </c>
      <c r="BW511" s="191" t="str">
        <f t="shared" ca="1" si="424"/>
        <v/>
      </c>
      <c r="BZ511" s="191" t="str">
        <f t="shared" ca="1" si="425"/>
        <v/>
      </c>
      <c r="CA511" s="191" t="str">
        <f t="shared" ca="1" si="426"/>
        <v/>
      </c>
      <c r="CB511" s="191" t="str">
        <f t="shared" ca="1" si="427"/>
        <v/>
      </c>
      <c r="CC511" s="191" t="str">
        <f t="shared" ca="1" si="428"/>
        <v/>
      </c>
      <c r="CL511" s="191" t="str">
        <f t="shared" ca="1" si="429"/>
        <v/>
      </c>
      <c r="CM511" s="191" t="str">
        <f t="shared" ca="1" si="430"/>
        <v/>
      </c>
      <c r="CP511" s="191" t="str">
        <f t="shared" ca="1" si="431"/>
        <v/>
      </c>
      <c r="CQ511" s="191" t="str">
        <f t="shared" ca="1" si="432"/>
        <v/>
      </c>
      <c r="CR511" s="191" t="str">
        <f t="shared" ca="1" si="433"/>
        <v/>
      </c>
      <c r="CS511" s="191" t="str">
        <f t="shared" ca="1" si="434"/>
        <v/>
      </c>
      <c r="CT511" s="191" t="str">
        <f t="shared" ca="1" si="435"/>
        <v/>
      </c>
      <c r="CU511" s="191" t="str">
        <f t="shared" ca="1" si="436"/>
        <v/>
      </c>
      <c r="CV511" s="191" t="str">
        <f t="shared" ca="1" si="437"/>
        <v/>
      </c>
      <c r="ET511" s="191" t="str">
        <f t="shared" ca="1" si="438"/>
        <v/>
      </c>
      <c r="EU511" s="191" t="str">
        <f t="shared" ca="1" si="439"/>
        <v/>
      </c>
      <c r="EV511" s="191" t="str">
        <f t="shared" ca="1" si="440"/>
        <v/>
      </c>
      <c r="EX511" s="191" t="str">
        <f t="shared" ca="1" si="441"/>
        <v/>
      </c>
      <c r="EY511" s="191" t="str">
        <f t="shared" ca="1" si="442"/>
        <v/>
      </c>
      <c r="EZ511" s="191" t="str">
        <f t="shared" ca="1" si="443"/>
        <v/>
      </c>
      <c r="FD511" s="191" t="str">
        <f t="shared" ca="1" si="444"/>
        <v/>
      </c>
      <c r="FE511" s="191" t="str">
        <f t="shared" ca="1" si="445"/>
        <v/>
      </c>
      <c r="FF511" s="191" t="str">
        <f t="shared" ca="1" si="446"/>
        <v/>
      </c>
      <c r="FG511" s="191" t="str">
        <f t="shared" ca="1" si="447"/>
        <v/>
      </c>
    </row>
    <row r="512" spans="1:163" x14ac:dyDescent="0.2">
      <c r="A512" s="191" t="str">
        <f t="shared" ca="1" si="392"/>
        <v/>
      </c>
      <c r="B512" s="191" t="str">
        <f t="shared" ca="1" si="393"/>
        <v/>
      </c>
      <c r="E512" s="191" t="str">
        <f t="shared" ca="1" si="394"/>
        <v/>
      </c>
      <c r="F512" s="191" t="str">
        <f ca="1">IF(補足!F511="","",REPT("0",3-LEN(補足!F511))&amp;補足!F511)</f>
        <v/>
      </c>
      <c r="O512" s="191" t="str">
        <f t="shared" ca="1" si="395"/>
        <v/>
      </c>
      <c r="P512" s="191" t="str">
        <f t="shared" ca="1" si="396"/>
        <v/>
      </c>
      <c r="Q512" s="191" t="str">
        <f t="shared" ca="1" si="397"/>
        <v/>
      </c>
      <c r="R512" s="191" t="str">
        <f t="shared" ca="1" si="398"/>
        <v/>
      </c>
      <c r="S512" s="191" t="str">
        <f t="shared" ca="1" si="399"/>
        <v/>
      </c>
      <c r="T512" s="191" t="str">
        <f t="shared" ca="1" si="400"/>
        <v/>
      </c>
      <c r="U512" s="191" t="str">
        <f t="shared" ca="1" si="401"/>
        <v/>
      </c>
      <c r="AA512" s="191" t="str">
        <f t="shared" ca="1" si="402"/>
        <v/>
      </c>
      <c r="AB512" s="191" t="str">
        <f t="shared" ca="1" si="403"/>
        <v/>
      </c>
      <c r="AC512" s="191" t="str">
        <f t="shared" ca="1" si="404"/>
        <v/>
      </c>
      <c r="AD512" s="191" t="str">
        <f t="shared" ca="1" si="405"/>
        <v/>
      </c>
      <c r="AE512" s="191" t="str">
        <f t="shared" ca="1" si="406"/>
        <v/>
      </c>
      <c r="AF512" s="191" t="str">
        <f t="shared" ca="1" si="407"/>
        <v/>
      </c>
      <c r="AG512" s="191" t="str">
        <f t="shared" ca="1" si="408"/>
        <v/>
      </c>
      <c r="AH512" s="191" t="str">
        <f t="shared" ca="1" si="409"/>
        <v/>
      </c>
      <c r="AI512" s="191" t="str">
        <f t="shared" ca="1" si="410"/>
        <v/>
      </c>
      <c r="AJ512" s="191" t="str">
        <f t="shared" ca="1" si="411"/>
        <v/>
      </c>
      <c r="AO512" s="191" t="str">
        <f t="shared" ca="1" si="412"/>
        <v/>
      </c>
      <c r="BA512" s="191" t="str">
        <f t="shared" ca="1" si="413"/>
        <v/>
      </c>
      <c r="BB512" s="191" t="str">
        <f t="shared" ca="1" si="414"/>
        <v/>
      </c>
      <c r="BC512" s="191" t="str">
        <f t="shared" ca="1" si="415"/>
        <v/>
      </c>
      <c r="BD512" s="191" t="str">
        <f t="shared" ca="1" si="416"/>
        <v/>
      </c>
      <c r="BE512" s="191" t="str">
        <f t="shared" ca="1" si="417"/>
        <v/>
      </c>
      <c r="BF512" s="191" t="str">
        <f t="shared" ca="1" si="418"/>
        <v/>
      </c>
      <c r="BG512" s="191" t="str">
        <f t="shared" ca="1" si="419"/>
        <v/>
      </c>
      <c r="BH512" s="191" t="str">
        <f t="shared" ca="1" si="420"/>
        <v/>
      </c>
      <c r="BI512" s="191" t="str">
        <f t="shared" ca="1" si="421"/>
        <v/>
      </c>
      <c r="BJ512" s="191" t="str">
        <f t="shared" ca="1" si="422"/>
        <v/>
      </c>
      <c r="BV512" s="191" t="str">
        <f t="shared" ca="1" si="423"/>
        <v/>
      </c>
      <c r="BW512" s="191" t="str">
        <f t="shared" ca="1" si="424"/>
        <v/>
      </c>
      <c r="BZ512" s="191" t="str">
        <f t="shared" ca="1" si="425"/>
        <v/>
      </c>
      <c r="CA512" s="191" t="str">
        <f t="shared" ca="1" si="426"/>
        <v/>
      </c>
      <c r="CB512" s="191" t="str">
        <f t="shared" ca="1" si="427"/>
        <v/>
      </c>
      <c r="CC512" s="191" t="str">
        <f t="shared" ca="1" si="428"/>
        <v/>
      </c>
      <c r="CL512" s="191" t="str">
        <f t="shared" ca="1" si="429"/>
        <v/>
      </c>
      <c r="CM512" s="191" t="str">
        <f t="shared" ca="1" si="430"/>
        <v/>
      </c>
      <c r="CP512" s="191" t="str">
        <f t="shared" ca="1" si="431"/>
        <v/>
      </c>
      <c r="CQ512" s="191" t="str">
        <f t="shared" ca="1" si="432"/>
        <v/>
      </c>
      <c r="CR512" s="191" t="str">
        <f t="shared" ca="1" si="433"/>
        <v/>
      </c>
      <c r="CS512" s="191" t="str">
        <f t="shared" ca="1" si="434"/>
        <v/>
      </c>
      <c r="CT512" s="191" t="str">
        <f t="shared" ca="1" si="435"/>
        <v/>
      </c>
      <c r="CU512" s="191" t="str">
        <f t="shared" ca="1" si="436"/>
        <v/>
      </c>
      <c r="CV512" s="191" t="str">
        <f t="shared" ca="1" si="437"/>
        <v/>
      </c>
      <c r="ET512" s="191" t="str">
        <f t="shared" ca="1" si="438"/>
        <v/>
      </c>
      <c r="EU512" s="191" t="str">
        <f t="shared" ca="1" si="439"/>
        <v/>
      </c>
      <c r="EV512" s="191" t="str">
        <f t="shared" ca="1" si="440"/>
        <v/>
      </c>
      <c r="EX512" s="191" t="str">
        <f t="shared" ca="1" si="441"/>
        <v/>
      </c>
      <c r="EY512" s="191" t="str">
        <f t="shared" ca="1" si="442"/>
        <v/>
      </c>
      <c r="EZ512" s="191" t="str">
        <f t="shared" ca="1" si="443"/>
        <v/>
      </c>
      <c r="FD512" s="191" t="str">
        <f t="shared" ca="1" si="444"/>
        <v/>
      </c>
      <c r="FE512" s="191" t="str">
        <f t="shared" ca="1" si="445"/>
        <v/>
      </c>
      <c r="FF512" s="191" t="str">
        <f t="shared" ca="1" si="446"/>
        <v/>
      </c>
      <c r="FG512" s="191" t="str">
        <f t="shared" ca="1" si="447"/>
        <v/>
      </c>
    </row>
    <row r="513" spans="1:163" x14ac:dyDescent="0.2">
      <c r="A513" s="191" t="str">
        <f t="shared" ca="1" si="392"/>
        <v/>
      </c>
      <c r="B513" s="191" t="str">
        <f t="shared" ca="1" si="393"/>
        <v/>
      </c>
      <c r="E513" s="191" t="str">
        <f t="shared" ca="1" si="394"/>
        <v/>
      </c>
      <c r="F513" s="191" t="str">
        <f ca="1">IF(補足!F512="","",REPT("0",3-LEN(補足!F512))&amp;補足!F512)</f>
        <v/>
      </c>
      <c r="O513" s="191" t="str">
        <f t="shared" ca="1" si="395"/>
        <v/>
      </c>
      <c r="P513" s="191" t="str">
        <f t="shared" ca="1" si="396"/>
        <v/>
      </c>
      <c r="Q513" s="191" t="str">
        <f t="shared" ca="1" si="397"/>
        <v/>
      </c>
      <c r="R513" s="191" t="str">
        <f t="shared" ca="1" si="398"/>
        <v/>
      </c>
      <c r="S513" s="191" t="str">
        <f t="shared" ca="1" si="399"/>
        <v/>
      </c>
      <c r="T513" s="191" t="str">
        <f t="shared" ca="1" si="400"/>
        <v/>
      </c>
      <c r="U513" s="191" t="str">
        <f t="shared" ca="1" si="401"/>
        <v/>
      </c>
      <c r="AA513" s="191" t="str">
        <f t="shared" ca="1" si="402"/>
        <v/>
      </c>
      <c r="AB513" s="191" t="str">
        <f t="shared" ca="1" si="403"/>
        <v/>
      </c>
      <c r="AC513" s="191" t="str">
        <f t="shared" ca="1" si="404"/>
        <v/>
      </c>
      <c r="AD513" s="191" t="str">
        <f t="shared" ca="1" si="405"/>
        <v/>
      </c>
      <c r="AE513" s="191" t="str">
        <f t="shared" ca="1" si="406"/>
        <v/>
      </c>
      <c r="AF513" s="191" t="str">
        <f t="shared" ca="1" si="407"/>
        <v/>
      </c>
      <c r="AG513" s="191" t="str">
        <f t="shared" ca="1" si="408"/>
        <v/>
      </c>
      <c r="AH513" s="191" t="str">
        <f t="shared" ca="1" si="409"/>
        <v/>
      </c>
      <c r="AI513" s="191" t="str">
        <f t="shared" ca="1" si="410"/>
        <v/>
      </c>
      <c r="AJ513" s="191" t="str">
        <f t="shared" ca="1" si="411"/>
        <v/>
      </c>
      <c r="AO513" s="191" t="str">
        <f t="shared" ca="1" si="412"/>
        <v/>
      </c>
      <c r="BA513" s="191" t="str">
        <f t="shared" ca="1" si="413"/>
        <v/>
      </c>
      <c r="BB513" s="191" t="str">
        <f t="shared" ca="1" si="414"/>
        <v/>
      </c>
      <c r="BC513" s="191" t="str">
        <f t="shared" ca="1" si="415"/>
        <v/>
      </c>
      <c r="BD513" s="191" t="str">
        <f t="shared" ca="1" si="416"/>
        <v/>
      </c>
      <c r="BE513" s="191" t="str">
        <f t="shared" ca="1" si="417"/>
        <v/>
      </c>
      <c r="BF513" s="191" t="str">
        <f t="shared" ca="1" si="418"/>
        <v/>
      </c>
      <c r="BG513" s="191" t="str">
        <f t="shared" ca="1" si="419"/>
        <v/>
      </c>
      <c r="BH513" s="191" t="str">
        <f t="shared" ca="1" si="420"/>
        <v/>
      </c>
      <c r="BI513" s="191" t="str">
        <f t="shared" ca="1" si="421"/>
        <v/>
      </c>
      <c r="BJ513" s="191" t="str">
        <f t="shared" ca="1" si="422"/>
        <v/>
      </c>
      <c r="BV513" s="191" t="str">
        <f t="shared" ca="1" si="423"/>
        <v/>
      </c>
      <c r="BW513" s="191" t="str">
        <f t="shared" ca="1" si="424"/>
        <v/>
      </c>
      <c r="BZ513" s="191" t="str">
        <f t="shared" ca="1" si="425"/>
        <v/>
      </c>
      <c r="CA513" s="191" t="str">
        <f t="shared" ca="1" si="426"/>
        <v/>
      </c>
      <c r="CB513" s="191" t="str">
        <f t="shared" ca="1" si="427"/>
        <v/>
      </c>
      <c r="CC513" s="191" t="str">
        <f t="shared" ca="1" si="428"/>
        <v/>
      </c>
      <c r="CL513" s="191" t="str">
        <f t="shared" ca="1" si="429"/>
        <v/>
      </c>
      <c r="CM513" s="191" t="str">
        <f t="shared" ca="1" si="430"/>
        <v/>
      </c>
      <c r="CP513" s="191" t="str">
        <f t="shared" ca="1" si="431"/>
        <v/>
      </c>
      <c r="CQ513" s="191" t="str">
        <f t="shared" ca="1" si="432"/>
        <v/>
      </c>
      <c r="CR513" s="191" t="str">
        <f t="shared" ca="1" si="433"/>
        <v/>
      </c>
      <c r="CS513" s="191" t="str">
        <f t="shared" ca="1" si="434"/>
        <v/>
      </c>
      <c r="CT513" s="191" t="str">
        <f t="shared" ca="1" si="435"/>
        <v/>
      </c>
      <c r="CU513" s="191" t="str">
        <f t="shared" ca="1" si="436"/>
        <v/>
      </c>
      <c r="CV513" s="191" t="str">
        <f t="shared" ca="1" si="437"/>
        <v/>
      </c>
      <c r="ET513" s="191" t="str">
        <f t="shared" ca="1" si="438"/>
        <v/>
      </c>
      <c r="EU513" s="191" t="str">
        <f t="shared" ca="1" si="439"/>
        <v/>
      </c>
      <c r="EV513" s="191" t="str">
        <f t="shared" ca="1" si="440"/>
        <v/>
      </c>
      <c r="EX513" s="191" t="str">
        <f t="shared" ca="1" si="441"/>
        <v/>
      </c>
      <c r="EY513" s="191" t="str">
        <f t="shared" ca="1" si="442"/>
        <v/>
      </c>
      <c r="EZ513" s="191" t="str">
        <f t="shared" ca="1" si="443"/>
        <v/>
      </c>
      <c r="FD513" s="191" t="str">
        <f t="shared" ca="1" si="444"/>
        <v/>
      </c>
      <c r="FE513" s="191" t="str">
        <f t="shared" ca="1" si="445"/>
        <v/>
      </c>
      <c r="FF513" s="191" t="str">
        <f t="shared" ca="1" si="446"/>
        <v/>
      </c>
      <c r="FG513" s="191" t="str">
        <f t="shared" ca="1" si="447"/>
        <v/>
      </c>
    </row>
    <row r="514" spans="1:163" x14ac:dyDescent="0.2">
      <c r="A514" s="191" t="str">
        <f t="shared" ca="1" si="392"/>
        <v/>
      </c>
      <c r="B514" s="191" t="str">
        <f t="shared" ca="1" si="393"/>
        <v/>
      </c>
      <c r="E514" s="191" t="str">
        <f t="shared" ca="1" si="394"/>
        <v/>
      </c>
      <c r="F514" s="191" t="str">
        <f ca="1">IF(補足!F513="","",REPT("0",3-LEN(補足!F513))&amp;補足!F513)</f>
        <v/>
      </c>
      <c r="O514" s="191" t="str">
        <f t="shared" ca="1" si="395"/>
        <v/>
      </c>
      <c r="P514" s="191" t="str">
        <f t="shared" ca="1" si="396"/>
        <v/>
      </c>
      <c r="Q514" s="191" t="str">
        <f t="shared" ca="1" si="397"/>
        <v/>
      </c>
      <c r="R514" s="191" t="str">
        <f t="shared" ca="1" si="398"/>
        <v/>
      </c>
      <c r="S514" s="191" t="str">
        <f t="shared" ca="1" si="399"/>
        <v/>
      </c>
      <c r="T514" s="191" t="str">
        <f t="shared" ca="1" si="400"/>
        <v/>
      </c>
      <c r="U514" s="191" t="str">
        <f t="shared" ca="1" si="401"/>
        <v/>
      </c>
      <c r="AA514" s="191" t="str">
        <f t="shared" ca="1" si="402"/>
        <v/>
      </c>
      <c r="AB514" s="191" t="str">
        <f t="shared" ca="1" si="403"/>
        <v/>
      </c>
      <c r="AC514" s="191" t="str">
        <f t="shared" ca="1" si="404"/>
        <v/>
      </c>
      <c r="AD514" s="191" t="str">
        <f t="shared" ca="1" si="405"/>
        <v/>
      </c>
      <c r="AE514" s="191" t="str">
        <f t="shared" ca="1" si="406"/>
        <v/>
      </c>
      <c r="AF514" s="191" t="str">
        <f t="shared" ca="1" si="407"/>
        <v/>
      </c>
      <c r="AG514" s="191" t="str">
        <f t="shared" ca="1" si="408"/>
        <v/>
      </c>
      <c r="AH514" s="191" t="str">
        <f t="shared" ca="1" si="409"/>
        <v/>
      </c>
      <c r="AI514" s="191" t="str">
        <f t="shared" ca="1" si="410"/>
        <v/>
      </c>
      <c r="AJ514" s="191" t="str">
        <f t="shared" ca="1" si="411"/>
        <v/>
      </c>
      <c r="AO514" s="191" t="str">
        <f t="shared" ca="1" si="412"/>
        <v/>
      </c>
      <c r="BA514" s="191" t="str">
        <f t="shared" ca="1" si="413"/>
        <v/>
      </c>
      <c r="BB514" s="191" t="str">
        <f t="shared" ca="1" si="414"/>
        <v/>
      </c>
      <c r="BC514" s="191" t="str">
        <f t="shared" ca="1" si="415"/>
        <v/>
      </c>
      <c r="BD514" s="191" t="str">
        <f t="shared" ca="1" si="416"/>
        <v/>
      </c>
      <c r="BE514" s="191" t="str">
        <f t="shared" ca="1" si="417"/>
        <v/>
      </c>
      <c r="BF514" s="191" t="str">
        <f t="shared" ca="1" si="418"/>
        <v/>
      </c>
      <c r="BG514" s="191" t="str">
        <f t="shared" ca="1" si="419"/>
        <v/>
      </c>
      <c r="BH514" s="191" t="str">
        <f t="shared" ca="1" si="420"/>
        <v/>
      </c>
      <c r="BI514" s="191" t="str">
        <f t="shared" ca="1" si="421"/>
        <v/>
      </c>
      <c r="BJ514" s="191" t="str">
        <f t="shared" ca="1" si="422"/>
        <v/>
      </c>
      <c r="BV514" s="191" t="str">
        <f t="shared" ca="1" si="423"/>
        <v/>
      </c>
      <c r="BW514" s="191" t="str">
        <f t="shared" ca="1" si="424"/>
        <v/>
      </c>
      <c r="BZ514" s="191" t="str">
        <f t="shared" ca="1" si="425"/>
        <v/>
      </c>
      <c r="CA514" s="191" t="str">
        <f t="shared" ca="1" si="426"/>
        <v/>
      </c>
      <c r="CB514" s="191" t="str">
        <f t="shared" ca="1" si="427"/>
        <v/>
      </c>
      <c r="CC514" s="191" t="str">
        <f t="shared" ca="1" si="428"/>
        <v/>
      </c>
      <c r="CL514" s="191" t="str">
        <f t="shared" ca="1" si="429"/>
        <v/>
      </c>
      <c r="CM514" s="191" t="str">
        <f t="shared" ca="1" si="430"/>
        <v/>
      </c>
      <c r="CP514" s="191" t="str">
        <f t="shared" ca="1" si="431"/>
        <v/>
      </c>
      <c r="CQ514" s="191" t="str">
        <f t="shared" ca="1" si="432"/>
        <v/>
      </c>
      <c r="CR514" s="191" t="str">
        <f t="shared" ca="1" si="433"/>
        <v/>
      </c>
      <c r="CS514" s="191" t="str">
        <f t="shared" ca="1" si="434"/>
        <v/>
      </c>
      <c r="CT514" s="191" t="str">
        <f t="shared" ca="1" si="435"/>
        <v/>
      </c>
      <c r="CU514" s="191" t="str">
        <f t="shared" ca="1" si="436"/>
        <v/>
      </c>
      <c r="CV514" s="191" t="str">
        <f t="shared" ca="1" si="437"/>
        <v/>
      </c>
      <c r="ET514" s="191" t="str">
        <f t="shared" ca="1" si="438"/>
        <v/>
      </c>
      <c r="EU514" s="191" t="str">
        <f t="shared" ca="1" si="439"/>
        <v/>
      </c>
      <c r="EV514" s="191" t="str">
        <f t="shared" ca="1" si="440"/>
        <v/>
      </c>
      <c r="EX514" s="191" t="str">
        <f t="shared" ca="1" si="441"/>
        <v/>
      </c>
      <c r="EY514" s="191" t="str">
        <f t="shared" ca="1" si="442"/>
        <v/>
      </c>
      <c r="EZ514" s="191" t="str">
        <f t="shared" ca="1" si="443"/>
        <v/>
      </c>
      <c r="FD514" s="191" t="str">
        <f t="shared" ca="1" si="444"/>
        <v/>
      </c>
      <c r="FE514" s="191" t="str">
        <f t="shared" ca="1" si="445"/>
        <v/>
      </c>
      <c r="FF514" s="191" t="str">
        <f t="shared" ca="1" si="446"/>
        <v/>
      </c>
      <c r="FG514" s="191" t="str">
        <f t="shared" ca="1" si="447"/>
        <v/>
      </c>
    </row>
    <row r="515" spans="1:163" x14ac:dyDescent="0.2">
      <c r="A515" s="191" t="str">
        <f t="shared" ref="A515:A578" ca="1" si="448">IF($F515="","","03")</f>
        <v/>
      </c>
      <c r="B515" s="191" t="str">
        <f t="shared" ref="B515:B578" ca="1" si="449">IF($A515="03",ASC($B$2),"")</f>
        <v/>
      </c>
      <c r="E515" s="191" t="str">
        <f t="shared" ref="E515:E578" ca="1" si="450">IF($A515="03",ASC($E$2),"")</f>
        <v/>
      </c>
      <c r="F515" s="191" t="str">
        <f ca="1">IF(補足!F514="","",REPT("0",3-LEN(補足!F514))&amp;補足!F514)</f>
        <v/>
      </c>
      <c r="O515" s="191" t="str">
        <f t="shared" ref="O515:O578" ca="1" si="451">IF($A515="03",T($O$2),"")</f>
        <v/>
      </c>
      <c r="P515" s="191" t="str">
        <f t="shared" ref="P515:P578" ca="1" si="452">IF($A515="03",ASC($P$2),"")</f>
        <v/>
      </c>
      <c r="Q515" s="191" t="str">
        <f t="shared" ref="Q515:Q578" ca="1" si="453">IF($A515="03",ASC($Q$2),"")</f>
        <v/>
      </c>
      <c r="R515" s="191" t="str">
        <f t="shared" ref="R515:R578" ca="1" si="454">IF($A515="03",T($R$2),"")</f>
        <v/>
      </c>
      <c r="S515" s="191" t="str">
        <f t="shared" ref="S515:S578" ca="1" si="455">IF($A515="03",ASC($S$2),"")</f>
        <v/>
      </c>
      <c r="T515" s="191" t="str">
        <f t="shared" ref="T515:T578" ca="1" si="456">IF($A515="03",ASC($T$2),"")</f>
        <v/>
      </c>
      <c r="U515" s="191" t="str">
        <f t="shared" ref="U515:U578" ca="1" si="457">IF($A515="03",ASC($U$2),"")</f>
        <v/>
      </c>
      <c r="AA515" s="191" t="str">
        <f t="shared" ref="AA515:AA578" ca="1" si="458">IF($A515="03",T($AA$2),"")</f>
        <v/>
      </c>
      <c r="AB515" s="191" t="str">
        <f t="shared" ref="AB515:AB578" ca="1" si="459">IF($A515="03",ASC($AB$2),"")</f>
        <v/>
      </c>
      <c r="AC515" s="191" t="str">
        <f t="shared" ref="AC515:AC578" ca="1" si="460">IF($A515="03",T($AC$2),"")</f>
        <v/>
      </c>
      <c r="AD515" s="191" t="str">
        <f t="shared" ref="AD515:AD578" ca="1" si="461">IF($A515="03",ASC($AD$2),"")</f>
        <v/>
      </c>
      <c r="AE515" s="191" t="str">
        <f t="shared" ref="AE515:AE578" ca="1" si="462">IF($A515="03",ASC($AE$2),"")</f>
        <v/>
      </c>
      <c r="AF515" s="191" t="str">
        <f t="shared" ref="AF515:AF578" ca="1" si="463">IF($A515="03",T($AF$2),"")</f>
        <v/>
      </c>
      <c r="AG515" s="191" t="str">
        <f t="shared" ref="AG515:AG578" ca="1" si="464">IF($A515="03",T($AG$2),"")</f>
        <v/>
      </c>
      <c r="AH515" s="191" t="str">
        <f t="shared" ref="AH515:AH578" ca="1" si="465">IF($A515="03",ASC($AH$2),"")</f>
        <v/>
      </c>
      <c r="AI515" s="191" t="str">
        <f t="shared" ref="AI515:AI578" ca="1" si="466">IF($A515="03",ASC($AI$2),"")</f>
        <v/>
      </c>
      <c r="AJ515" s="191" t="str">
        <f t="shared" ref="AJ515:AJ578" ca="1" si="467">IF($A515="03",ASC($AJ$2),"")</f>
        <v/>
      </c>
      <c r="AO515" s="191" t="str">
        <f t="shared" ref="AO515:AO578" ca="1" si="468">IF($A515="03",T($AO$2),"")</f>
        <v/>
      </c>
      <c r="BA515" s="191" t="str">
        <f t="shared" ref="BA515:BA578" ca="1" si="469">IF($A515="03",ASC($BA$2),"")</f>
        <v/>
      </c>
      <c r="BB515" s="191" t="str">
        <f t="shared" ref="BB515:BB578" ca="1" si="470">IF($A515="03",T($BB$2),"")</f>
        <v/>
      </c>
      <c r="BC515" s="191" t="str">
        <f t="shared" ref="BC515:BC578" ca="1" si="471">IF($A515="03",ASC($BC$2),"")</f>
        <v/>
      </c>
      <c r="BD515" s="191" t="str">
        <f t="shared" ref="BD515:BD578" ca="1" si="472">IF($A515="03",ASC($BD$2),"")</f>
        <v/>
      </c>
      <c r="BE515" s="191" t="str">
        <f t="shared" ref="BE515:BE578" ca="1" si="473">IF($A515="03",T($BE$2),"")</f>
        <v/>
      </c>
      <c r="BF515" s="191" t="str">
        <f t="shared" ref="BF515:BF578" ca="1" si="474">IF($A515="03",ASC($BF$2),"")</f>
        <v/>
      </c>
      <c r="BG515" s="191" t="str">
        <f t="shared" ref="BG515:BG578" ca="1" si="475">IF($A515="03",ASC($BG$2),"")</f>
        <v/>
      </c>
      <c r="BH515" s="191" t="str">
        <f t="shared" ref="BH515:BH578" ca="1" si="476">IF($A515="03",ASC($BH$2),"")</f>
        <v/>
      </c>
      <c r="BI515" s="191" t="str">
        <f t="shared" ref="BI515:BI578" ca="1" si="477">IF($A515="03",T($BI$2),"")</f>
        <v/>
      </c>
      <c r="BJ515" s="191" t="str">
        <f t="shared" ref="BJ515:BJ578" ca="1" si="478">IF($A515="03",ASC($BJ$2),"")</f>
        <v/>
      </c>
      <c r="BV515" s="191" t="str">
        <f t="shared" ref="BV515:BV578" ca="1" si="479">IF($A515="03",T($BV$2),"")</f>
        <v/>
      </c>
      <c r="BW515" s="191" t="str">
        <f t="shared" ref="BW515:BW578" ca="1" si="480">IF($A515="03",ASC($BW$2),"")</f>
        <v/>
      </c>
      <c r="BZ515" s="191" t="str">
        <f t="shared" ref="BZ515:BZ578" ca="1" si="481">IF($A515="03",T($BZ$2),"")</f>
        <v/>
      </c>
      <c r="CA515" s="191" t="str">
        <f t="shared" ref="CA515:CA578" ca="1" si="482">IF($A515="03",ASC($CA$2),"")</f>
        <v/>
      </c>
      <c r="CB515" s="191" t="str">
        <f t="shared" ref="CB515:CB578" ca="1" si="483">IF($A515="03",ASC($CB$2),"")</f>
        <v/>
      </c>
      <c r="CC515" s="191" t="str">
        <f t="shared" ref="CC515:CC578" ca="1" si="484">IF($A515="03",ASC($CC$2),"")</f>
        <v/>
      </c>
      <c r="CL515" s="191" t="str">
        <f t="shared" ref="CL515:CL578" ca="1" si="485">IF($A515="03",T($CL$2),"")</f>
        <v/>
      </c>
      <c r="CM515" s="191" t="str">
        <f t="shared" ref="CM515:CM578" ca="1" si="486">IF($A515="03",ASC($CM$2),"")</f>
        <v/>
      </c>
      <c r="CP515" s="191" t="str">
        <f t="shared" ref="CP515:CP578" ca="1" si="487">IF($A515="03",T($CP$2),"")</f>
        <v/>
      </c>
      <c r="CQ515" s="191" t="str">
        <f t="shared" ref="CQ515:CQ578" ca="1" si="488">IF($A515="03",ASC($CQ$2),"")</f>
        <v/>
      </c>
      <c r="CR515" s="191" t="str">
        <f t="shared" ref="CR515:CR578" ca="1" si="489">IF($A515="03",ASC($CR$2),"")</f>
        <v/>
      </c>
      <c r="CS515" s="191" t="str">
        <f t="shared" ref="CS515:CS578" ca="1" si="490">IF($A515="03",ASC($CS$2),"")</f>
        <v/>
      </c>
      <c r="CT515" s="191" t="str">
        <f t="shared" ref="CT515:CT578" ca="1" si="491">IF($A515="03",T($CT$2),"")</f>
        <v/>
      </c>
      <c r="CU515" s="191" t="str">
        <f t="shared" ref="CU515:CU578" ca="1" si="492">IF($A515="03",ASC($CU$2),"")</f>
        <v/>
      </c>
      <c r="CV515" s="191" t="str">
        <f t="shared" ref="CV515:CV578" ca="1" si="493">IF($A515="03",ASC($CV$2),"")</f>
        <v/>
      </c>
      <c r="ET515" s="191" t="str">
        <f t="shared" ref="ET515:ET578" ca="1" si="494">IF($A515="03",ASC($ET$2),"")</f>
        <v/>
      </c>
      <c r="EU515" s="191" t="str">
        <f t="shared" ref="EU515:EU578" ca="1" si="495">IF($A515="03",T($EU$2),"")</f>
        <v/>
      </c>
      <c r="EV515" s="191" t="str">
        <f t="shared" ref="EV515:EV578" ca="1" si="496">IF($A515="03",ASC($EV$2),"")</f>
        <v/>
      </c>
      <c r="EX515" s="191" t="str">
        <f t="shared" ref="EX515:EX578" ca="1" si="497">IF($A515="03",ASC($EX$2),"")</f>
        <v/>
      </c>
      <c r="EY515" s="191" t="str">
        <f t="shared" ref="EY515:EY578" ca="1" si="498">IF($A515="03",ASC($EY$2),"")</f>
        <v/>
      </c>
      <c r="EZ515" s="191" t="str">
        <f t="shared" ref="EZ515:EZ578" ca="1" si="499">IF($A515="03",ASC($EZ$2),"")</f>
        <v/>
      </c>
      <c r="FD515" s="191" t="str">
        <f t="shared" ref="FD515:FD578" ca="1" si="500">IF($A515="03",ASC($FD$2),"")</f>
        <v/>
      </c>
      <c r="FE515" s="191" t="str">
        <f t="shared" ref="FE515:FE578" ca="1" si="501">IF($A515="03",T($FE$2),"")</f>
        <v/>
      </c>
      <c r="FF515" s="191" t="str">
        <f t="shared" ref="FF515:FF578" ca="1" si="502">IF($A515="03",ASC($FF$2),"")</f>
        <v/>
      </c>
      <c r="FG515" s="191" t="str">
        <f t="shared" ref="FG515:FG578" ca="1" si="503">IF($A515="03",ASC($FG$2),"")</f>
        <v/>
      </c>
    </row>
    <row r="516" spans="1:163" x14ac:dyDescent="0.2">
      <c r="A516" s="191" t="str">
        <f t="shared" ca="1" si="448"/>
        <v/>
      </c>
      <c r="B516" s="191" t="str">
        <f t="shared" ca="1" si="449"/>
        <v/>
      </c>
      <c r="E516" s="191" t="str">
        <f t="shared" ca="1" si="450"/>
        <v/>
      </c>
      <c r="F516" s="191" t="str">
        <f ca="1">IF(補足!F515="","",REPT("0",3-LEN(補足!F515))&amp;補足!F515)</f>
        <v/>
      </c>
      <c r="O516" s="191" t="str">
        <f t="shared" ca="1" si="451"/>
        <v/>
      </c>
      <c r="P516" s="191" t="str">
        <f t="shared" ca="1" si="452"/>
        <v/>
      </c>
      <c r="Q516" s="191" t="str">
        <f t="shared" ca="1" si="453"/>
        <v/>
      </c>
      <c r="R516" s="191" t="str">
        <f t="shared" ca="1" si="454"/>
        <v/>
      </c>
      <c r="S516" s="191" t="str">
        <f t="shared" ca="1" si="455"/>
        <v/>
      </c>
      <c r="T516" s="191" t="str">
        <f t="shared" ca="1" si="456"/>
        <v/>
      </c>
      <c r="U516" s="191" t="str">
        <f t="shared" ca="1" si="457"/>
        <v/>
      </c>
      <c r="AA516" s="191" t="str">
        <f t="shared" ca="1" si="458"/>
        <v/>
      </c>
      <c r="AB516" s="191" t="str">
        <f t="shared" ca="1" si="459"/>
        <v/>
      </c>
      <c r="AC516" s="191" t="str">
        <f t="shared" ca="1" si="460"/>
        <v/>
      </c>
      <c r="AD516" s="191" t="str">
        <f t="shared" ca="1" si="461"/>
        <v/>
      </c>
      <c r="AE516" s="191" t="str">
        <f t="shared" ca="1" si="462"/>
        <v/>
      </c>
      <c r="AF516" s="191" t="str">
        <f t="shared" ca="1" si="463"/>
        <v/>
      </c>
      <c r="AG516" s="191" t="str">
        <f t="shared" ca="1" si="464"/>
        <v/>
      </c>
      <c r="AH516" s="191" t="str">
        <f t="shared" ca="1" si="465"/>
        <v/>
      </c>
      <c r="AI516" s="191" t="str">
        <f t="shared" ca="1" si="466"/>
        <v/>
      </c>
      <c r="AJ516" s="191" t="str">
        <f t="shared" ca="1" si="467"/>
        <v/>
      </c>
      <c r="AO516" s="191" t="str">
        <f t="shared" ca="1" si="468"/>
        <v/>
      </c>
      <c r="BA516" s="191" t="str">
        <f t="shared" ca="1" si="469"/>
        <v/>
      </c>
      <c r="BB516" s="191" t="str">
        <f t="shared" ca="1" si="470"/>
        <v/>
      </c>
      <c r="BC516" s="191" t="str">
        <f t="shared" ca="1" si="471"/>
        <v/>
      </c>
      <c r="BD516" s="191" t="str">
        <f t="shared" ca="1" si="472"/>
        <v/>
      </c>
      <c r="BE516" s="191" t="str">
        <f t="shared" ca="1" si="473"/>
        <v/>
      </c>
      <c r="BF516" s="191" t="str">
        <f t="shared" ca="1" si="474"/>
        <v/>
      </c>
      <c r="BG516" s="191" t="str">
        <f t="shared" ca="1" si="475"/>
        <v/>
      </c>
      <c r="BH516" s="191" t="str">
        <f t="shared" ca="1" si="476"/>
        <v/>
      </c>
      <c r="BI516" s="191" t="str">
        <f t="shared" ca="1" si="477"/>
        <v/>
      </c>
      <c r="BJ516" s="191" t="str">
        <f t="shared" ca="1" si="478"/>
        <v/>
      </c>
      <c r="BV516" s="191" t="str">
        <f t="shared" ca="1" si="479"/>
        <v/>
      </c>
      <c r="BW516" s="191" t="str">
        <f t="shared" ca="1" si="480"/>
        <v/>
      </c>
      <c r="BZ516" s="191" t="str">
        <f t="shared" ca="1" si="481"/>
        <v/>
      </c>
      <c r="CA516" s="191" t="str">
        <f t="shared" ca="1" si="482"/>
        <v/>
      </c>
      <c r="CB516" s="191" t="str">
        <f t="shared" ca="1" si="483"/>
        <v/>
      </c>
      <c r="CC516" s="191" t="str">
        <f t="shared" ca="1" si="484"/>
        <v/>
      </c>
      <c r="CL516" s="191" t="str">
        <f t="shared" ca="1" si="485"/>
        <v/>
      </c>
      <c r="CM516" s="191" t="str">
        <f t="shared" ca="1" si="486"/>
        <v/>
      </c>
      <c r="CP516" s="191" t="str">
        <f t="shared" ca="1" si="487"/>
        <v/>
      </c>
      <c r="CQ516" s="191" t="str">
        <f t="shared" ca="1" si="488"/>
        <v/>
      </c>
      <c r="CR516" s="191" t="str">
        <f t="shared" ca="1" si="489"/>
        <v/>
      </c>
      <c r="CS516" s="191" t="str">
        <f t="shared" ca="1" si="490"/>
        <v/>
      </c>
      <c r="CT516" s="191" t="str">
        <f t="shared" ca="1" si="491"/>
        <v/>
      </c>
      <c r="CU516" s="191" t="str">
        <f t="shared" ca="1" si="492"/>
        <v/>
      </c>
      <c r="CV516" s="191" t="str">
        <f t="shared" ca="1" si="493"/>
        <v/>
      </c>
      <c r="ET516" s="191" t="str">
        <f t="shared" ca="1" si="494"/>
        <v/>
      </c>
      <c r="EU516" s="191" t="str">
        <f t="shared" ca="1" si="495"/>
        <v/>
      </c>
      <c r="EV516" s="191" t="str">
        <f t="shared" ca="1" si="496"/>
        <v/>
      </c>
      <c r="EX516" s="191" t="str">
        <f t="shared" ca="1" si="497"/>
        <v/>
      </c>
      <c r="EY516" s="191" t="str">
        <f t="shared" ca="1" si="498"/>
        <v/>
      </c>
      <c r="EZ516" s="191" t="str">
        <f t="shared" ca="1" si="499"/>
        <v/>
      </c>
      <c r="FD516" s="191" t="str">
        <f t="shared" ca="1" si="500"/>
        <v/>
      </c>
      <c r="FE516" s="191" t="str">
        <f t="shared" ca="1" si="501"/>
        <v/>
      </c>
      <c r="FF516" s="191" t="str">
        <f t="shared" ca="1" si="502"/>
        <v/>
      </c>
      <c r="FG516" s="191" t="str">
        <f t="shared" ca="1" si="503"/>
        <v/>
      </c>
    </row>
    <row r="517" spans="1:163" x14ac:dyDescent="0.2">
      <c r="A517" s="191" t="str">
        <f t="shared" ca="1" si="448"/>
        <v/>
      </c>
      <c r="B517" s="191" t="str">
        <f t="shared" ca="1" si="449"/>
        <v/>
      </c>
      <c r="E517" s="191" t="str">
        <f t="shared" ca="1" si="450"/>
        <v/>
      </c>
      <c r="F517" s="191" t="str">
        <f ca="1">IF(補足!F516="","",REPT("0",3-LEN(補足!F516))&amp;補足!F516)</f>
        <v/>
      </c>
      <c r="O517" s="191" t="str">
        <f t="shared" ca="1" si="451"/>
        <v/>
      </c>
      <c r="P517" s="191" t="str">
        <f t="shared" ca="1" si="452"/>
        <v/>
      </c>
      <c r="Q517" s="191" t="str">
        <f t="shared" ca="1" si="453"/>
        <v/>
      </c>
      <c r="R517" s="191" t="str">
        <f t="shared" ca="1" si="454"/>
        <v/>
      </c>
      <c r="S517" s="191" t="str">
        <f t="shared" ca="1" si="455"/>
        <v/>
      </c>
      <c r="T517" s="191" t="str">
        <f t="shared" ca="1" si="456"/>
        <v/>
      </c>
      <c r="U517" s="191" t="str">
        <f t="shared" ca="1" si="457"/>
        <v/>
      </c>
      <c r="AA517" s="191" t="str">
        <f t="shared" ca="1" si="458"/>
        <v/>
      </c>
      <c r="AB517" s="191" t="str">
        <f t="shared" ca="1" si="459"/>
        <v/>
      </c>
      <c r="AC517" s="191" t="str">
        <f t="shared" ca="1" si="460"/>
        <v/>
      </c>
      <c r="AD517" s="191" t="str">
        <f t="shared" ca="1" si="461"/>
        <v/>
      </c>
      <c r="AE517" s="191" t="str">
        <f t="shared" ca="1" si="462"/>
        <v/>
      </c>
      <c r="AF517" s="191" t="str">
        <f t="shared" ca="1" si="463"/>
        <v/>
      </c>
      <c r="AG517" s="191" t="str">
        <f t="shared" ca="1" si="464"/>
        <v/>
      </c>
      <c r="AH517" s="191" t="str">
        <f t="shared" ca="1" si="465"/>
        <v/>
      </c>
      <c r="AI517" s="191" t="str">
        <f t="shared" ca="1" si="466"/>
        <v/>
      </c>
      <c r="AJ517" s="191" t="str">
        <f t="shared" ca="1" si="467"/>
        <v/>
      </c>
      <c r="AO517" s="191" t="str">
        <f t="shared" ca="1" si="468"/>
        <v/>
      </c>
      <c r="BA517" s="191" t="str">
        <f t="shared" ca="1" si="469"/>
        <v/>
      </c>
      <c r="BB517" s="191" t="str">
        <f t="shared" ca="1" si="470"/>
        <v/>
      </c>
      <c r="BC517" s="191" t="str">
        <f t="shared" ca="1" si="471"/>
        <v/>
      </c>
      <c r="BD517" s="191" t="str">
        <f t="shared" ca="1" si="472"/>
        <v/>
      </c>
      <c r="BE517" s="191" t="str">
        <f t="shared" ca="1" si="473"/>
        <v/>
      </c>
      <c r="BF517" s="191" t="str">
        <f t="shared" ca="1" si="474"/>
        <v/>
      </c>
      <c r="BG517" s="191" t="str">
        <f t="shared" ca="1" si="475"/>
        <v/>
      </c>
      <c r="BH517" s="191" t="str">
        <f t="shared" ca="1" si="476"/>
        <v/>
      </c>
      <c r="BI517" s="191" t="str">
        <f t="shared" ca="1" si="477"/>
        <v/>
      </c>
      <c r="BJ517" s="191" t="str">
        <f t="shared" ca="1" si="478"/>
        <v/>
      </c>
      <c r="BV517" s="191" t="str">
        <f t="shared" ca="1" si="479"/>
        <v/>
      </c>
      <c r="BW517" s="191" t="str">
        <f t="shared" ca="1" si="480"/>
        <v/>
      </c>
      <c r="BZ517" s="191" t="str">
        <f t="shared" ca="1" si="481"/>
        <v/>
      </c>
      <c r="CA517" s="191" t="str">
        <f t="shared" ca="1" si="482"/>
        <v/>
      </c>
      <c r="CB517" s="191" t="str">
        <f t="shared" ca="1" si="483"/>
        <v/>
      </c>
      <c r="CC517" s="191" t="str">
        <f t="shared" ca="1" si="484"/>
        <v/>
      </c>
      <c r="CL517" s="191" t="str">
        <f t="shared" ca="1" si="485"/>
        <v/>
      </c>
      <c r="CM517" s="191" t="str">
        <f t="shared" ca="1" si="486"/>
        <v/>
      </c>
      <c r="CP517" s="191" t="str">
        <f t="shared" ca="1" si="487"/>
        <v/>
      </c>
      <c r="CQ517" s="191" t="str">
        <f t="shared" ca="1" si="488"/>
        <v/>
      </c>
      <c r="CR517" s="191" t="str">
        <f t="shared" ca="1" si="489"/>
        <v/>
      </c>
      <c r="CS517" s="191" t="str">
        <f t="shared" ca="1" si="490"/>
        <v/>
      </c>
      <c r="CT517" s="191" t="str">
        <f t="shared" ca="1" si="491"/>
        <v/>
      </c>
      <c r="CU517" s="191" t="str">
        <f t="shared" ca="1" si="492"/>
        <v/>
      </c>
      <c r="CV517" s="191" t="str">
        <f t="shared" ca="1" si="493"/>
        <v/>
      </c>
      <c r="ET517" s="191" t="str">
        <f t="shared" ca="1" si="494"/>
        <v/>
      </c>
      <c r="EU517" s="191" t="str">
        <f t="shared" ca="1" si="495"/>
        <v/>
      </c>
      <c r="EV517" s="191" t="str">
        <f t="shared" ca="1" si="496"/>
        <v/>
      </c>
      <c r="EX517" s="191" t="str">
        <f t="shared" ca="1" si="497"/>
        <v/>
      </c>
      <c r="EY517" s="191" t="str">
        <f t="shared" ca="1" si="498"/>
        <v/>
      </c>
      <c r="EZ517" s="191" t="str">
        <f t="shared" ca="1" si="499"/>
        <v/>
      </c>
      <c r="FD517" s="191" t="str">
        <f t="shared" ca="1" si="500"/>
        <v/>
      </c>
      <c r="FE517" s="191" t="str">
        <f t="shared" ca="1" si="501"/>
        <v/>
      </c>
      <c r="FF517" s="191" t="str">
        <f t="shared" ca="1" si="502"/>
        <v/>
      </c>
      <c r="FG517" s="191" t="str">
        <f t="shared" ca="1" si="503"/>
        <v/>
      </c>
    </row>
    <row r="518" spans="1:163" x14ac:dyDescent="0.2">
      <c r="A518" s="191" t="str">
        <f t="shared" ca="1" si="448"/>
        <v/>
      </c>
      <c r="B518" s="191" t="str">
        <f t="shared" ca="1" si="449"/>
        <v/>
      </c>
      <c r="E518" s="191" t="str">
        <f t="shared" ca="1" si="450"/>
        <v/>
      </c>
      <c r="F518" s="191" t="str">
        <f ca="1">IF(補足!F517="","",REPT("0",3-LEN(補足!F517))&amp;補足!F517)</f>
        <v/>
      </c>
      <c r="O518" s="191" t="str">
        <f t="shared" ca="1" si="451"/>
        <v/>
      </c>
      <c r="P518" s="191" t="str">
        <f t="shared" ca="1" si="452"/>
        <v/>
      </c>
      <c r="Q518" s="191" t="str">
        <f t="shared" ca="1" si="453"/>
        <v/>
      </c>
      <c r="R518" s="191" t="str">
        <f t="shared" ca="1" si="454"/>
        <v/>
      </c>
      <c r="S518" s="191" t="str">
        <f t="shared" ca="1" si="455"/>
        <v/>
      </c>
      <c r="T518" s="191" t="str">
        <f t="shared" ca="1" si="456"/>
        <v/>
      </c>
      <c r="U518" s="191" t="str">
        <f t="shared" ca="1" si="457"/>
        <v/>
      </c>
      <c r="AA518" s="191" t="str">
        <f t="shared" ca="1" si="458"/>
        <v/>
      </c>
      <c r="AB518" s="191" t="str">
        <f t="shared" ca="1" si="459"/>
        <v/>
      </c>
      <c r="AC518" s="191" t="str">
        <f t="shared" ca="1" si="460"/>
        <v/>
      </c>
      <c r="AD518" s="191" t="str">
        <f t="shared" ca="1" si="461"/>
        <v/>
      </c>
      <c r="AE518" s="191" t="str">
        <f t="shared" ca="1" si="462"/>
        <v/>
      </c>
      <c r="AF518" s="191" t="str">
        <f t="shared" ca="1" si="463"/>
        <v/>
      </c>
      <c r="AG518" s="191" t="str">
        <f t="shared" ca="1" si="464"/>
        <v/>
      </c>
      <c r="AH518" s="191" t="str">
        <f t="shared" ca="1" si="465"/>
        <v/>
      </c>
      <c r="AI518" s="191" t="str">
        <f t="shared" ca="1" si="466"/>
        <v/>
      </c>
      <c r="AJ518" s="191" t="str">
        <f t="shared" ca="1" si="467"/>
        <v/>
      </c>
      <c r="AO518" s="191" t="str">
        <f t="shared" ca="1" si="468"/>
        <v/>
      </c>
      <c r="BA518" s="191" t="str">
        <f t="shared" ca="1" si="469"/>
        <v/>
      </c>
      <c r="BB518" s="191" t="str">
        <f t="shared" ca="1" si="470"/>
        <v/>
      </c>
      <c r="BC518" s="191" t="str">
        <f t="shared" ca="1" si="471"/>
        <v/>
      </c>
      <c r="BD518" s="191" t="str">
        <f t="shared" ca="1" si="472"/>
        <v/>
      </c>
      <c r="BE518" s="191" t="str">
        <f t="shared" ca="1" si="473"/>
        <v/>
      </c>
      <c r="BF518" s="191" t="str">
        <f t="shared" ca="1" si="474"/>
        <v/>
      </c>
      <c r="BG518" s="191" t="str">
        <f t="shared" ca="1" si="475"/>
        <v/>
      </c>
      <c r="BH518" s="191" t="str">
        <f t="shared" ca="1" si="476"/>
        <v/>
      </c>
      <c r="BI518" s="191" t="str">
        <f t="shared" ca="1" si="477"/>
        <v/>
      </c>
      <c r="BJ518" s="191" t="str">
        <f t="shared" ca="1" si="478"/>
        <v/>
      </c>
      <c r="BV518" s="191" t="str">
        <f t="shared" ca="1" si="479"/>
        <v/>
      </c>
      <c r="BW518" s="191" t="str">
        <f t="shared" ca="1" si="480"/>
        <v/>
      </c>
      <c r="BZ518" s="191" t="str">
        <f t="shared" ca="1" si="481"/>
        <v/>
      </c>
      <c r="CA518" s="191" t="str">
        <f t="shared" ca="1" si="482"/>
        <v/>
      </c>
      <c r="CB518" s="191" t="str">
        <f t="shared" ca="1" si="483"/>
        <v/>
      </c>
      <c r="CC518" s="191" t="str">
        <f t="shared" ca="1" si="484"/>
        <v/>
      </c>
      <c r="CL518" s="191" t="str">
        <f t="shared" ca="1" si="485"/>
        <v/>
      </c>
      <c r="CM518" s="191" t="str">
        <f t="shared" ca="1" si="486"/>
        <v/>
      </c>
      <c r="CP518" s="191" t="str">
        <f t="shared" ca="1" si="487"/>
        <v/>
      </c>
      <c r="CQ518" s="191" t="str">
        <f t="shared" ca="1" si="488"/>
        <v/>
      </c>
      <c r="CR518" s="191" t="str">
        <f t="shared" ca="1" si="489"/>
        <v/>
      </c>
      <c r="CS518" s="191" t="str">
        <f t="shared" ca="1" si="490"/>
        <v/>
      </c>
      <c r="CT518" s="191" t="str">
        <f t="shared" ca="1" si="491"/>
        <v/>
      </c>
      <c r="CU518" s="191" t="str">
        <f t="shared" ca="1" si="492"/>
        <v/>
      </c>
      <c r="CV518" s="191" t="str">
        <f t="shared" ca="1" si="493"/>
        <v/>
      </c>
      <c r="ET518" s="191" t="str">
        <f t="shared" ca="1" si="494"/>
        <v/>
      </c>
      <c r="EU518" s="191" t="str">
        <f t="shared" ca="1" si="495"/>
        <v/>
      </c>
      <c r="EV518" s="191" t="str">
        <f t="shared" ca="1" si="496"/>
        <v/>
      </c>
      <c r="EX518" s="191" t="str">
        <f t="shared" ca="1" si="497"/>
        <v/>
      </c>
      <c r="EY518" s="191" t="str">
        <f t="shared" ca="1" si="498"/>
        <v/>
      </c>
      <c r="EZ518" s="191" t="str">
        <f t="shared" ca="1" si="499"/>
        <v/>
      </c>
      <c r="FD518" s="191" t="str">
        <f t="shared" ca="1" si="500"/>
        <v/>
      </c>
      <c r="FE518" s="191" t="str">
        <f t="shared" ca="1" si="501"/>
        <v/>
      </c>
      <c r="FF518" s="191" t="str">
        <f t="shared" ca="1" si="502"/>
        <v/>
      </c>
      <c r="FG518" s="191" t="str">
        <f t="shared" ca="1" si="503"/>
        <v/>
      </c>
    </row>
    <row r="519" spans="1:163" x14ac:dyDescent="0.2">
      <c r="A519" s="191" t="str">
        <f t="shared" ca="1" si="448"/>
        <v/>
      </c>
      <c r="B519" s="191" t="str">
        <f t="shared" ca="1" si="449"/>
        <v/>
      </c>
      <c r="E519" s="191" t="str">
        <f t="shared" ca="1" si="450"/>
        <v/>
      </c>
      <c r="F519" s="191" t="str">
        <f ca="1">IF(補足!F518="","",REPT("0",3-LEN(補足!F518))&amp;補足!F518)</f>
        <v/>
      </c>
      <c r="O519" s="191" t="str">
        <f t="shared" ca="1" si="451"/>
        <v/>
      </c>
      <c r="P519" s="191" t="str">
        <f t="shared" ca="1" si="452"/>
        <v/>
      </c>
      <c r="Q519" s="191" t="str">
        <f t="shared" ca="1" si="453"/>
        <v/>
      </c>
      <c r="R519" s="191" t="str">
        <f t="shared" ca="1" si="454"/>
        <v/>
      </c>
      <c r="S519" s="191" t="str">
        <f t="shared" ca="1" si="455"/>
        <v/>
      </c>
      <c r="T519" s="191" t="str">
        <f t="shared" ca="1" si="456"/>
        <v/>
      </c>
      <c r="U519" s="191" t="str">
        <f t="shared" ca="1" si="457"/>
        <v/>
      </c>
      <c r="AA519" s="191" t="str">
        <f t="shared" ca="1" si="458"/>
        <v/>
      </c>
      <c r="AB519" s="191" t="str">
        <f t="shared" ca="1" si="459"/>
        <v/>
      </c>
      <c r="AC519" s="191" t="str">
        <f t="shared" ca="1" si="460"/>
        <v/>
      </c>
      <c r="AD519" s="191" t="str">
        <f t="shared" ca="1" si="461"/>
        <v/>
      </c>
      <c r="AE519" s="191" t="str">
        <f t="shared" ca="1" si="462"/>
        <v/>
      </c>
      <c r="AF519" s="191" t="str">
        <f t="shared" ca="1" si="463"/>
        <v/>
      </c>
      <c r="AG519" s="191" t="str">
        <f t="shared" ca="1" si="464"/>
        <v/>
      </c>
      <c r="AH519" s="191" t="str">
        <f t="shared" ca="1" si="465"/>
        <v/>
      </c>
      <c r="AI519" s="191" t="str">
        <f t="shared" ca="1" si="466"/>
        <v/>
      </c>
      <c r="AJ519" s="191" t="str">
        <f t="shared" ca="1" si="467"/>
        <v/>
      </c>
      <c r="AO519" s="191" t="str">
        <f t="shared" ca="1" si="468"/>
        <v/>
      </c>
      <c r="BA519" s="191" t="str">
        <f t="shared" ca="1" si="469"/>
        <v/>
      </c>
      <c r="BB519" s="191" t="str">
        <f t="shared" ca="1" si="470"/>
        <v/>
      </c>
      <c r="BC519" s="191" t="str">
        <f t="shared" ca="1" si="471"/>
        <v/>
      </c>
      <c r="BD519" s="191" t="str">
        <f t="shared" ca="1" si="472"/>
        <v/>
      </c>
      <c r="BE519" s="191" t="str">
        <f t="shared" ca="1" si="473"/>
        <v/>
      </c>
      <c r="BF519" s="191" t="str">
        <f t="shared" ca="1" si="474"/>
        <v/>
      </c>
      <c r="BG519" s="191" t="str">
        <f t="shared" ca="1" si="475"/>
        <v/>
      </c>
      <c r="BH519" s="191" t="str">
        <f t="shared" ca="1" si="476"/>
        <v/>
      </c>
      <c r="BI519" s="191" t="str">
        <f t="shared" ca="1" si="477"/>
        <v/>
      </c>
      <c r="BJ519" s="191" t="str">
        <f t="shared" ca="1" si="478"/>
        <v/>
      </c>
      <c r="BV519" s="191" t="str">
        <f t="shared" ca="1" si="479"/>
        <v/>
      </c>
      <c r="BW519" s="191" t="str">
        <f t="shared" ca="1" si="480"/>
        <v/>
      </c>
      <c r="BZ519" s="191" t="str">
        <f t="shared" ca="1" si="481"/>
        <v/>
      </c>
      <c r="CA519" s="191" t="str">
        <f t="shared" ca="1" si="482"/>
        <v/>
      </c>
      <c r="CB519" s="191" t="str">
        <f t="shared" ca="1" si="483"/>
        <v/>
      </c>
      <c r="CC519" s="191" t="str">
        <f t="shared" ca="1" si="484"/>
        <v/>
      </c>
      <c r="CL519" s="191" t="str">
        <f t="shared" ca="1" si="485"/>
        <v/>
      </c>
      <c r="CM519" s="191" t="str">
        <f t="shared" ca="1" si="486"/>
        <v/>
      </c>
      <c r="CP519" s="191" t="str">
        <f t="shared" ca="1" si="487"/>
        <v/>
      </c>
      <c r="CQ519" s="191" t="str">
        <f t="shared" ca="1" si="488"/>
        <v/>
      </c>
      <c r="CR519" s="191" t="str">
        <f t="shared" ca="1" si="489"/>
        <v/>
      </c>
      <c r="CS519" s="191" t="str">
        <f t="shared" ca="1" si="490"/>
        <v/>
      </c>
      <c r="CT519" s="191" t="str">
        <f t="shared" ca="1" si="491"/>
        <v/>
      </c>
      <c r="CU519" s="191" t="str">
        <f t="shared" ca="1" si="492"/>
        <v/>
      </c>
      <c r="CV519" s="191" t="str">
        <f t="shared" ca="1" si="493"/>
        <v/>
      </c>
      <c r="ET519" s="191" t="str">
        <f t="shared" ca="1" si="494"/>
        <v/>
      </c>
      <c r="EU519" s="191" t="str">
        <f t="shared" ca="1" si="495"/>
        <v/>
      </c>
      <c r="EV519" s="191" t="str">
        <f t="shared" ca="1" si="496"/>
        <v/>
      </c>
      <c r="EX519" s="191" t="str">
        <f t="shared" ca="1" si="497"/>
        <v/>
      </c>
      <c r="EY519" s="191" t="str">
        <f t="shared" ca="1" si="498"/>
        <v/>
      </c>
      <c r="EZ519" s="191" t="str">
        <f t="shared" ca="1" si="499"/>
        <v/>
      </c>
      <c r="FD519" s="191" t="str">
        <f t="shared" ca="1" si="500"/>
        <v/>
      </c>
      <c r="FE519" s="191" t="str">
        <f t="shared" ca="1" si="501"/>
        <v/>
      </c>
      <c r="FF519" s="191" t="str">
        <f t="shared" ca="1" si="502"/>
        <v/>
      </c>
      <c r="FG519" s="191" t="str">
        <f t="shared" ca="1" si="503"/>
        <v/>
      </c>
    </row>
    <row r="520" spans="1:163" x14ac:dyDescent="0.2">
      <c r="A520" s="191" t="str">
        <f t="shared" ca="1" si="448"/>
        <v/>
      </c>
      <c r="B520" s="191" t="str">
        <f t="shared" ca="1" si="449"/>
        <v/>
      </c>
      <c r="E520" s="191" t="str">
        <f t="shared" ca="1" si="450"/>
        <v/>
      </c>
      <c r="F520" s="191" t="str">
        <f ca="1">IF(補足!F519="","",REPT("0",3-LEN(補足!F519))&amp;補足!F519)</f>
        <v/>
      </c>
      <c r="O520" s="191" t="str">
        <f t="shared" ca="1" si="451"/>
        <v/>
      </c>
      <c r="P520" s="191" t="str">
        <f t="shared" ca="1" si="452"/>
        <v/>
      </c>
      <c r="Q520" s="191" t="str">
        <f t="shared" ca="1" si="453"/>
        <v/>
      </c>
      <c r="R520" s="191" t="str">
        <f t="shared" ca="1" si="454"/>
        <v/>
      </c>
      <c r="S520" s="191" t="str">
        <f t="shared" ca="1" si="455"/>
        <v/>
      </c>
      <c r="T520" s="191" t="str">
        <f t="shared" ca="1" si="456"/>
        <v/>
      </c>
      <c r="U520" s="191" t="str">
        <f t="shared" ca="1" si="457"/>
        <v/>
      </c>
      <c r="AA520" s="191" t="str">
        <f t="shared" ca="1" si="458"/>
        <v/>
      </c>
      <c r="AB520" s="191" t="str">
        <f t="shared" ca="1" si="459"/>
        <v/>
      </c>
      <c r="AC520" s="191" t="str">
        <f t="shared" ca="1" si="460"/>
        <v/>
      </c>
      <c r="AD520" s="191" t="str">
        <f t="shared" ca="1" si="461"/>
        <v/>
      </c>
      <c r="AE520" s="191" t="str">
        <f t="shared" ca="1" si="462"/>
        <v/>
      </c>
      <c r="AF520" s="191" t="str">
        <f t="shared" ca="1" si="463"/>
        <v/>
      </c>
      <c r="AG520" s="191" t="str">
        <f t="shared" ca="1" si="464"/>
        <v/>
      </c>
      <c r="AH520" s="191" t="str">
        <f t="shared" ca="1" si="465"/>
        <v/>
      </c>
      <c r="AI520" s="191" t="str">
        <f t="shared" ca="1" si="466"/>
        <v/>
      </c>
      <c r="AJ520" s="191" t="str">
        <f t="shared" ca="1" si="467"/>
        <v/>
      </c>
      <c r="AO520" s="191" t="str">
        <f t="shared" ca="1" si="468"/>
        <v/>
      </c>
      <c r="BA520" s="191" t="str">
        <f t="shared" ca="1" si="469"/>
        <v/>
      </c>
      <c r="BB520" s="191" t="str">
        <f t="shared" ca="1" si="470"/>
        <v/>
      </c>
      <c r="BC520" s="191" t="str">
        <f t="shared" ca="1" si="471"/>
        <v/>
      </c>
      <c r="BD520" s="191" t="str">
        <f t="shared" ca="1" si="472"/>
        <v/>
      </c>
      <c r="BE520" s="191" t="str">
        <f t="shared" ca="1" si="473"/>
        <v/>
      </c>
      <c r="BF520" s="191" t="str">
        <f t="shared" ca="1" si="474"/>
        <v/>
      </c>
      <c r="BG520" s="191" t="str">
        <f t="shared" ca="1" si="475"/>
        <v/>
      </c>
      <c r="BH520" s="191" t="str">
        <f t="shared" ca="1" si="476"/>
        <v/>
      </c>
      <c r="BI520" s="191" t="str">
        <f t="shared" ca="1" si="477"/>
        <v/>
      </c>
      <c r="BJ520" s="191" t="str">
        <f t="shared" ca="1" si="478"/>
        <v/>
      </c>
      <c r="BV520" s="191" t="str">
        <f t="shared" ca="1" si="479"/>
        <v/>
      </c>
      <c r="BW520" s="191" t="str">
        <f t="shared" ca="1" si="480"/>
        <v/>
      </c>
      <c r="BZ520" s="191" t="str">
        <f t="shared" ca="1" si="481"/>
        <v/>
      </c>
      <c r="CA520" s="191" t="str">
        <f t="shared" ca="1" si="482"/>
        <v/>
      </c>
      <c r="CB520" s="191" t="str">
        <f t="shared" ca="1" si="483"/>
        <v/>
      </c>
      <c r="CC520" s="191" t="str">
        <f t="shared" ca="1" si="484"/>
        <v/>
      </c>
      <c r="CL520" s="191" t="str">
        <f t="shared" ca="1" si="485"/>
        <v/>
      </c>
      <c r="CM520" s="191" t="str">
        <f t="shared" ca="1" si="486"/>
        <v/>
      </c>
      <c r="CP520" s="191" t="str">
        <f t="shared" ca="1" si="487"/>
        <v/>
      </c>
      <c r="CQ520" s="191" t="str">
        <f t="shared" ca="1" si="488"/>
        <v/>
      </c>
      <c r="CR520" s="191" t="str">
        <f t="shared" ca="1" si="489"/>
        <v/>
      </c>
      <c r="CS520" s="191" t="str">
        <f t="shared" ca="1" si="490"/>
        <v/>
      </c>
      <c r="CT520" s="191" t="str">
        <f t="shared" ca="1" si="491"/>
        <v/>
      </c>
      <c r="CU520" s="191" t="str">
        <f t="shared" ca="1" si="492"/>
        <v/>
      </c>
      <c r="CV520" s="191" t="str">
        <f t="shared" ca="1" si="493"/>
        <v/>
      </c>
      <c r="ET520" s="191" t="str">
        <f t="shared" ca="1" si="494"/>
        <v/>
      </c>
      <c r="EU520" s="191" t="str">
        <f t="shared" ca="1" si="495"/>
        <v/>
      </c>
      <c r="EV520" s="191" t="str">
        <f t="shared" ca="1" si="496"/>
        <v/>
      </c>
      <c r="EX520" s="191" t="str">
        <f t="shared" ca="1" si="497"/>
        <v/>
      </c>
      <c r="EY520" s="191" t="str">
        <f t="shared" ca="1" si="498"/>
        <v/>
      </c>
      <c r="EZ520" s="191" t="str">
        <f t="shared" ca="1" si="499"/>
        <v/>
      </c>
      <c r="FD520" s="191" t="str">
        <f t="shared" ca="1" si="500"/>
        <v/>
      </c>
      <c r="FE520" s="191" t="str">
        <f t="shared" ca="1" si="501"/>
        <v/>
      </c>
      <c r="FF520" s="191" t="str">
        <f t="shared" ca="1" si="502"/>
        <v/>
      </c>
      <c r="FG520" s="191" t="str">
        <f t="shared" ca="1" si="503"/>
        <v/>
      </c>
    </row>
    <row r="521" spans="1:163" x14ac:dyDescent="0.2">
      <c r="A521" s="191" t="str">
        <f t="shared" ca="1" si="448"/>
        <v/>
      </c>
      <c r="B521" s="191" t="str">
        <f t="shared" ca="1" si="449"/>
        <v/>
      </c>
      <c r="E521" s="191" t="str">
        <f t="shared" ca="1" si="450"/>
        <v/>
      </c>
      <c r="F521" s="191" t="str">
        <f ca="1">IF(補足!F520="","",REPT("0",3-LEN(補足!F520))&amp;補足!F520)</f>
        <v/>
      </c>
      <c r="O521" s="191" t="str">
        <f t="shared" ca="1" si="451"/>
        <v/>
      </c>
      <c r="P521" s="191" t="str">
        <f t="shared" ca="1" si="452"/>
        <v/>
      </c>
      <c r="Q521" s="191" t="str">
        <f t="shared" ca="1" si="453"/>
        <v/>
      </c>
      <c r="R521" s="191" t="str">
        <f t="shared" ca="1" si="454"/>
        <v/>
      </c>
      <c r="S521" s="191" t="str">
        <f t="shared" ca="1" si="455"/>
        <v/>
      </c>
      <c r="T521" s="191" t="str">
        <f t="shared" ca="1" si="456"/>
        <v/>
      </c>
      <c r="U521" s="191" t="str">
        <f t="shared" ca="1" si="457"/>
        <v/>
      </c>
      <c r="AA521" s="191" t="str">
        <f t="shared" ca="1" si="458"/>
        <v/>
      </c>
      <c r="AB521" s="191" t="str">
        <f t="shared" ca="1" si="459"/>
        <v/>
      </c>
      <c r="AC521" s="191" t="str">
        <f t="shared" ca="1" si="460"/>
        <v/>
      </c>
      <c r="AD521" s="191" t="str">
        <f t="shared" ca="1" si="461"/>
        <v/>
      </c>
      <c r="AE521" s="191" t="str">
        <f t="shared" ca="1" si="462"/>
        <v/>
      </c>
      <c r="AF521" s="191" t="str">
        <f t="shared" ca="1" si="463"/>
        <v/>
      </c>
      <c r="AG521" s="191" t="str">
        <f t="shared" ca="1" si="464"/>
        <v/>
      </c>
      <c r="AH521" s="191" t="str">
        <f t="shared" ca="1" si="465"/>
        <v/>
      </c>
      <c r="AI521" s="191" t="str">
        <f t="shared" ca="1" si="466"/>
        <v/>
      </c>
      <c r="AJ521" s="191" t="str">
        <f t="shared" ca="1" si="467"/>
        <v/>
      </c>
      <c r="AO521" s="191" t="str">
        <f t="shared" ca="1" si="468"/>
        <v/>
      </c>
      <c r="BA521" s="191" t="str">
        <f t="shared" ca="1" si="469"/>
        <v/>
      </c>
      <c r="BB521" s="191" t="str">
        <f t="shared" ca="1" si="470"/>
        <v/>
      </c>
      <c r="BC521" s="191" t="str">
        <f t="shared" ca="1" si="471"/>
        <v/>
      </c>
      <c r="BD521" s="191" t="str">
        <f t="shared" ca="1" si="472"/>
        <v/>
      </c>
      <c r="BE521" s="191" t="str">
        <f t="shared" ca="1" si="473"/>
        <v/>
      </c>
      <c r="BF521" s="191" t="str">
        <f t="shared" ca="1" si="474"/>
        <v/>
      </c>
      <c r="BG521" s="191" t="str">
        <f t="shared" ca="1" si="475"/>
        <v/>
      </c>
      <c r="BH521" s="191" t="str">
        <f t="shared" ca="1" si="476"/>
        <v/>
      </c>
      <c r="BI521" s="191" t="str">
        <f t="shared" ca="1" si="477"/>
        <v/>
      </c>
      <c r="BJ521" s="191" t="str">
        <f t="shared" ca="1" si="478"/>
        <v/>
      </c>
      <c r="BV521" s="191" t="str">
        <f t="shared" ca="1" si="479"/>
        <v/>
      </c>
      <c r="BW521" s="191" t="str">
        <f t="shared" ca="1" si="480"/>
        <v/>
      </c>
      <c r="BZ521" s="191" t="str">
        <f t="shared" ca="1" si="481"/>
        <v/>
      </c>
      <c r="CA521" s="191" t="str">
        <f t="shared" ca="1" si="482"/>
        <v/>
      </c>
      <c r="CB521" s="191" t="str">
        <f t="shared" ca="1" si="483"/>
        <v/>
      </c>
      <c r="CC521" s="191" t="str">
        <f t="shared" ca="1" si="484"/>
        <v/>
      </c>
      <c r="CL521" s="191" t="str">
        <f t="shared" ca="1" si="485"/>
        <v/>
      </c>
      <c r="CM521" s="191" t="str">
        <f t="shared" ca="1" si="486"/>
        <v/>
      </c>
      <c r="CP521" s="191" t="str">
        <f t="shared" ca="1" si="487"/>
        <v/>
      </c>
      <c r="CQ521" s="191" t="str">
        <f t="shared" ca="1" si="488"/>
        <v/>
      </c>
      <c r="CR521" s="191" t="str">
        <f t="shared" ca="1" si="489"/>
        <v/>
      </c>
      <c r="CS521" s="191" t="str">
        <f t="shared" ca="1" si="490"/>
        <v/>
      </c>
      <c r="CT521" s="191" t="str">
        <f t="shared" ca="1" si="491"/>
        <v/>
      </c>
      <c r="CU521" s="191" t="str">
        <f t="shared" ca="1" si="492"/>
        <v/>
      </c>
      <c r="CV521" s="191" t="str">
        <f t="shared" ca="1" si="493"/>
        <v/>
      </c>
      <c r="ET521" s="191" t="str">
        <f t="shared" ca="1" si="494"/>
        <v/>
      </c>
      <c r="EU521" s="191" t="str">
        <f t="shared" ca="1" si="495"/>
        <v/>
      </c>
      <c r="EV521" s="191" t="str">
        <f t="shared" ca="1" si="496"/>
        <v/>
      </c>
      <c r="EX521" s="191" t="str">
        <f t="shared" ca="1" si="497"/>
        <v/>
      </c>
      <c r="EY521" s="191" t="str">
        <f t="shared" ca="1" si="498"/>
        <v/>
      </c>
      <c r="EZ521" s="191" t="str">
        <f t="shared" ca="1" si="499"/>
        <v/>
      </c>
      <c r="FD521" s="191" t="str">
        <f t="shared" ca="1" si="500"/>
        <v/>
      </c>
      <c r="FE521" s="191" t="str">
        <f t="shared" ca="1" si="501"/>
        <v/>
      </c>
      <c r="FF521" s="191" t="str">
        <f t="shared" ca="1" si="502"/>
        <v/>
      </c>
      <c r="FG521" s="191" t="str">
        <f t="shared" ca="1" si="503"/>
        <v/>
      </c>
    </row>
    <row r="522" spans="1:163" x14ac:dyDescent="0.2">
      <c r="A522" s="191" t="str">
        <f t="shared" ca="1" si="448"/>
        <v/>
      </c>
      <c r="B522" s="191" t="str">
        <f t="shared" ca="1" si="449"/>
        <v/>
      </c>
      <c r="E522" s="191" t="str">
        <f t="shared" ca="1" si="450"/>
        <v/>
      </c>
      <c r="F522" s="191" t="str">
        <f ca="1">IF(補足!F521="","",REPT("0",3-LEN(補足!F521))&amp;補足!F521)</f>
        <v/>
      </c>
      <c r="O522" s="191" t="str">
        <f t="shared" ca="1" si="451"/>
        <v/>
      </c>
      <c r="P522" s="191" t="str">
        <f t="shared" ca="1" si="452"/>
        <v/>
      </c>
      <c r="Q522" s="191" t="str">
        <f t="shared" ca="1" si="453"/>
        <v/>
      </c>
      <c r="R522" s="191" t="str">
        <f t="shared" ca="1" si="454"/>
        <v/>
      </c>
      <c r="S522" s="191" t="str">
        <f t="shared" ca="1" si="455"/>
        <v/>
      </c>
      <c r="T522" s="191" t="str">
        <f t="shared" ca="1" si="456"/>
        <v/>
      </c>
      <c r="U522" s="191" t="str">
        <f t="shared" ca="1" si="457"/>
        <v/>
      </c>
      <c r="AA522" s="191" t="str">
        <f t="shared" ca="1" si="458"/>
        <v/>
      </c>
      <c r="AB522" s="191" t="str">
        <f t="shared" ca="1" si="459"/>
        <v/>
      </c>
      <c r="AC522" s="191" t="str">
        <f t="shared" ca="1" si="460"/>
        <v/>
      </c>
      <c r="AD522" s="191" t="str">
        <f t="shared" ca="1" si="461"/>
        <v/>
      </c>
      <c r="AE522" s="191" t="str">
        <f t="shared" ca="1" si="462"/>
        <v/>
      </c>
      <c r="AF522" s="191" t="str">
        <f t="shared" ca="1" si="463"/>
        <v/>
      </c>
      <c r="AG522" s="191" t="str">
        <f t="shared" ca="1" si="464"/>
        <v/>
      </c>
      <c r="AH522" s="191" t="str">
        <f t="shared" ca="1" si="465"/>
        <v/>
      </c>
      <c r="AI522" s="191" t="str">
        <f t="shared" ca="1" si="466"/>
        <v/>
      </c>
      <c r="AJ522" s="191" t="str">
        <f t="shared" ca="1" si="467"/>
        <v/>
      </c>
      <c r="AO522" s="191" t="str">
        <f t="shared" ca="1" si="468"/>
        <v/>
      </c>
      <c r="BA522" s="191" t="str">
        <f t="shared" ca="1" si="469"/>
        <v/>
      </c>
      <c r="BB522" s="191" t="str">
        <f t="shared" ca="1" si="470"/>
        <v/>
      </c>
      <c r="BC522" s="191" t="str">
        <f t="shared" ca="1" si="471"/>
        <v/>
      </c>
      <c r="BD522" s="191" t="str">
        <f t="shared" ca="1" si="472"/>
        <v/>
      </c>
      <c r="BE522" s="191" t="str">
        <f t="shared" ca="1" si="473"/>
        <v/>
      </c>
      <c r="BF522" s="191" t="str">
        <f t="shared" ca="1" si="474"/>
        <v/>
      </c>
      <c r="BG522" s="191" t="str">
        <f t="shared" ca="1" si="475"/>
        <v/>
      </c>
      <c r="BH522" s="191" t="str">
        <f t="shared" ca="1" si="476"/>
        <v/>
      </c>
      <c r="BI522" s="191" t="str">
        <f t="shared" ca="1" si="477"/>
        <v/>
      </c>
      <c r="BJ522" s="191" t="str">
        <f t="shared" ca="1" si="478"/>
        <v/>
      </c>
      <c r="BV522" s="191" t="str">
        <f t="shared" ca="1" si="479"/>
        <v/>
      </c>
      <c r="BW522" s="191" t="str">
        <f t="shared" ca="1" si="480"/>
        <v/>
      </c>
      <c r="BZ522" s="191" t="str">
        <f t="shared" ca="1" si="481"/>
        <v/>
      </c>
      <c r="CA522" s="191" t="str">
        <f t="shared" ca="1" si="482"/>
        <v/>
      </c>
      <c r="CB522" s="191" t="str">
        <f t="shared" ca="1" si="483"/>
        <v/>
      </c>
      <c r="CC522" s="191" t="str">
        <f t="shared" ca="1" si="484"/>
        <v/>
      </c>
      <c r="CL522" s="191" t="str">
        <f t="shared" ca="1" si="485"/>
        <v/>
      </c>
      <c r="CM522" s="191" t="str">
        <f t="shared" ca="1" si="486"/>
        <v/>
      </c>
      <c r="CP522" s="191" t="str">
        <f t="shared" ca="1" si="487"/>
        <v/>
      </c>
      <c r="CQ522" s="191" t="str">
        <f t="shared" ca="1" si="488"/>
        <v/>
      </c>
      <c r="CR522" s="191" t="str">
        <f t="shared" ca="1" si="489"/>
        <v/>
      </c>
      <c r="CS522" s="191" t="str">
        <f t="shared" ca="1" si="490"/>
        <v/>
      </c>
      <c r="CT522" s="191" t="str">
        <f t="shared" ca="1" si="491"/>
        <v/>
      </c>
      <c r="CU522" s="191" t="str">
        <f t="shared" ca="1" si="492"/>
        <v/>
      </c>
      <c r="CV522" s="191" t="str">
        <f t="shared" ca="1" si="493"/>
        <v/>
      </c>
      <c r="ET522" s="191" t="str">
        <f t="shared" ca="1" si="494"/>
        <v/>
      </c>
      <c r="EU522" s="191" t="str">
        <f t="shared" ca="1" si="495"/>
        <v/>
      </c>
      <c r="EV522" s="191" t="str">
        <f t="shared" ca="1" si="496"/>
        <v/>
      </c>
      <c r="EX522" s="191" t="str">
        <f t="shared" ca="1" si="497"/>
        <v/>
      </c>
      <c r="EY522" s="191" t="str">
        <f t="shared" ca="1" si="498"/>
        <v/>
      </c>
      <c r="EZ522" s="191" t="str">
        <f t="shared" ca="1" si="499"/>
        <v/>
      </c>
      <c r="FD522" s="191" t="str">
        <f t="shared" ca="1" si="500"/>
        <v/>
      </c>
      <c r="FE522" s="191" t="str">
        <f t="shared" ca="1" si="501"/>
        <v/>
      </c>
      <c r="FF522" s="191" t="str">
        <f t="shared" ca="1" si="502"/>
        <v/>
      </c>
      <c r="FG522" s="191" t="str">
        <f t="shared" ca="1" si="503"/>
        <v/>
      </c>
    </row>
    <row r="523" spans="1:163" x14ac:dyDescent="0.2">
      <c r="A523" s="191" t="str">
        <f t="shared" ca="1" si="448"/>
        <v/>
      </c>
      <c r="B523" s="191" t="str">
        <f t="shared" ca="1" si="449"/>
        <v/>
      </c>
      <c r="E523" s="191" t="str">
        <f t="shared" ca="1" si="450"/>
        <v/>
      </c>
      <c r="F523" s="191" t="str">
        <f ca="1">IF(補足!F522="","",REPT("0",3-LEN(補足!F522))&amp;補足!F522)</f>
        <v/>
      </c>
      <c r="O523" s="191" t="str">
        <f t="shared" ca="1" si="451"/>
        <v/>
      </c>
      <c r="P523" s="191" t="str">
        <f t="shared" ca="1" si="452"/>
        <v/>
      </c>
      <c r="Q523" s="191" t="str">
        <f t="shared" ca="1" si="453"/>
        <v/>
      </c>
      <c r="R523" s="191" t="str">
        <f t="shared" ca="1" si="454"/>
        <v/>
      </c>
      <c r="S523" s="191" t="str">
        <f t="shared" ca="1" si="455"/>
        <v/>
      </c>
      <c r="T523" s="191" t="str">
        <f t="shared" ca="1" si="456"/>
        <v/>
      </c>
      <c r="U523" s="191" t="str">
        <f t="shared" ca="1" si="457"/>
        <v/>
      </c>
      <c r="AA523" s="191" t="str">
        <f t="shared" ca="1" si="458"/>
        <v/>
      </c>
      <c r="AB523" s="191" t="str">
        <f t="shared" ca="1" si="459"/>
        <v/>
      </c>
      <c r="AC523" s="191" t="str">
        <f t="shared" ca="1" si="460"/>
        <v/>
      </c>
      <c r="AD523" s="191" t="str">
        <f t="shared" ca="1" si="461"/>
        <v/>
      </c>
      <c r="AE523" s="191" t="str">
        <f t="shared" ca="1" si="462"/>
        <v/>
      </c>
      <c r="AF523" s="191" t="str">
        <f t="shared" ca="1" si="463"/>
        <v/>
      </c>
      <c r="AG523" s="191" t="str">
        <f t="shared" ca="1" si="464"/>
        <v/>
      </c>
      <c r="AH523" s="191" t="str">
        <f t="shared" ca="1" si="465"/>
        <v/>
      </c>
      <c r="AI523" s="191" t="str">
        <f t="shared" ca="1" si="466"/>
        <v/>
      </c>
      <c r="AJ523" s="191" t="str">
        <f t="shared" ca="1" si="467"/>
        <v/>
      </c>
      <c r="AO523" s="191" t="str">
        <f t="shared" ca="1" si="468"/>
        <v/>
      </c>
      <c r="BA523" s="191" t="str">
        <f t="shared" ca="1" si="469"/>
        <v/>
      </c>
      <c r="BB523" s="191" t="str">
        <f t="shared" ca="1" si="470"/>
        <v/>
      </c>
      <c r="BC523" s="191" t="str">
        <f t="shared" ca="1" si="471"/>
        <v/>
      </c>
      <c r="BD523" s="191" t="str">
        <f t="shared" ca="1" si="472"/>
        <v/>
      </c>
      <c r="BE523" s="191" t="str">
        <f t="shared" ca="1" si="473"/>
        <v/>
      </c>
      <c r="BF523" s="191" t="str">
        <f t="shared" ca="1" si="474"/>
        <v/>
      </c>
      <c r="BG523" s="191" t="str">
        <f t="shared" ca="1" si="475"/>
        <v/>
      </c>
      <c r="BH523" s="191" t="str">
        <f t="shared" ca="1" si="476"/>
        <v/>
      </c>
      <c r="BI523" s="191" t="str">
        <f t="shared" ca="1" si="477"/>
        <v/>
      </c>
      <c r="BJ523" s="191" t="str">
        <f t="shared" ca="1" si="478"/>
        <v/>
      </c>
      <c r="BV523" s="191" t="str">
        <f t="shared" ca="1" si="479"/>
        <v/>
      </c>
      <c r="BW523" s="191" t="str">
        <f t="shared" ca="1" si="480"/>
        <v/>
      </c>
      <c r="BZ523" s="191" t="str">
        <f t="shared" ca="1" si="481"/>
        <v/>
      </c>
      <c r="CA523" s="191" t="str">
        <f t="shared" ca="1" si="482"/>
        <v/>
      </c>
      <c r="CB523" s="191" t="str">
        <f t="shared" ca="1" si="483"/>
        <v/>
      </c>
      <c r="CC523" s="191" t="str">
        <f t="shared" ca="1" si="484"/>
        <v/>
      </c>
      <c r="CL523" s="191" t="str">
        <f t="shared" ca="1" si="485"/>
        <v/>
      </c>
      <c r="CM523" s="191" t="str">
        <f t="shared" ca="1" si="486"/>
        <v/>
      </c>
      <c r="CP523" s="191" t="str">
        <f t="shared" ca="1" si="487"/>
        <v/>
      </c>
      <c r="CQ523" s="191" t="str">
        <f t="shared" ca="1" si="488"/>
        <v/>
      </c>
      <c r="CR523" s="191" t="str">
        <f t="shared" ca="1" si="489"/>
        <v/>
      </c>
      <c r="CS523" s="191" t="str">
        <f t="shared" ca="1" si="490"/>
        <v/>
      </c>
      <c r="CT523" s="191" t="str">
        <f t="shared" ca="1" si="491"/>
        <v/>
      </c>
      <c r="CU523" s="191" t="str">
        <f t="shared" ca="1" si="492"/>
        <v/>
      </c>
      <c r="CV523" s="191" t="str">
        <f t="shared" ca="1" si="493"/>
        <v/>
      </c>
      <c r="ET523" s="191" t="str">
        <f t="shared" ca="1" si="494"/>
        <v/>
      </c>
      <c r="EU523" s="191" t="str">
        <f t="shared" ca="1" si="495"/>
        <v/>
      </c>
      <c r="EV523" s="191" t="str">
        <f t="shared" ca="1" si="496"/>
        <v/>
      </c>
      <c r="EX523" s="191" t="str">
        <f t="shared" ca="1" si="497"/>
        <v/>
      </c>
      <c r="EY523" s="191" t="str">
        <f t="shared" ca="1" si="498"/>
        <v/>
      </c>
      <c r="EZ523" s="191" t="str">
        <f t="shared" ca="1" si="499"/>
        <v/>
      </c>
      <c r="FD523" s="191" t="str">
        <f t="shared" ca="1" si="500"/>
        <v/>
      </c>
      <c r="FE523" s="191" t="str">
        <f t="shared" ca="1" si="501"/>
        <v/>
      </c>
      <c r="FF523" s="191" t="str">
        <f t="shared" ca="1" si="502"/>
        <v/>
      </c>
      <c r="FG523" s="191" t="str">
        <f t="shared" ca="1" si="503"/>
        <v/>
      </c>
    </row>
    <row r="524" spans="1:163" x14ac:dyDescent="0.2">
      <c r="A524" s="191" t="str">
        <f t="shared" ca="1" si="448"/>
        <v/>
      </c>
      <c r="B524" s="191" t="str">
        <f t="shared" ca="1" si="449"/>
        <v/>
      </c>
      <c r="E524" s="191" t="str">
        <f t="shared" ca="1" si="450"/>
        <v/>
      </c>
      <c r="F524" s="191" t="str">
        <f ca="1">IF(補足!F523="","",REPT("0",3-LEN(補足!F523))&amp;補足!F523)</f>
        <v/>
      </c>
      <c r="O524" s="191" t="str">
        <f t="shared" ca="1" si="451"/>
        <v/>
      </c>
      <c r="P524" s="191" t="str">
        <f t="shared" ca="1" si="452"/>
        <v/>
      </c>
      <c r="Q524" s="191" t="str">
        <f t="shared" ca="1" si="453"/>
        <v/>
      </c>
      <c r="R524" s="191" t="str">
        <f t="shared" ca="1" si="454"/>
        <v/>
      </c>
      <c r="S524" s="191" t="str">
        <f t="shared" ca="1" si="455"/>
        <v/>
      </c>
      <c r="T524" s="191" t="str">
        <f t="shared" ca="1" si="456"/>
        <v/>
      </c>
      <c r="U524" s="191" t="str">
        <f t="shared" ca="1" si="457"/>
        <v/>
      </c>
      <c r="AA524" s="191" t="str">
        <f t="shared" ca="1" si="458"/>
        <v/>
      </c>
      <c r="AB524" s="191" t="str">
        <f t="shared" ca="1" si="459"/>
        <v/>
      </c>
      <c r="AC524" s="191" t="str">
        <f t="shared" ca="1" si="460"/>
        <v/>
      </c>
      <c r="AD524" s="191" t="str">
        <f t="shared" ca="1" si="461"/>
        <v/>
      </c>
      <c r="AE524" s="191" t="str">
        <f t="shared" ca="1" si="462"/>
        <v/>
      </c>
      <c r="AF524" s="191" t="str">
        <f t="shared" ca="1" si="463"/>
        <v/>
      </c>
      <c r="AG524" s="191" t="str">
        <f t="shared" ca="1" si="464"/>
        <v/>
      </c>
      <c r="AH524" s="191" t="str">
        <f t="shared" ca="1" si="465"/>
        <v/>
      </c>
      <c r="AI524" s="191" t="str">
        <f t="shared" ca="1" si="466"/>
        <v/>
      </c>
      <c r="AJ524" s="191" t="str">
        <f t="shared" ca="1" si="467"/>
        <v/>
      </c>
      <c r="AO524" s="191" t="str">
        <f t="shared" ca="1" si="468"/>
        <v/>
      </c>
      <c r="BA524" s="191" t="str">
        <f t="shared" ca="1" si="469"/>
        <v/>
      </c>
      <c r="BB524" s="191" t="str">
        <f t="shared" ca="1" si="470"/>
        <v/>
      </c>
      <c r="BC524" s="191" t="str">
        <f t="shared" ca="1" si="471"/>
        <v/>
      </c>
      <c r="BD524" s="191" t="str">
        <f t="shared" ca="1" si="472"/>
        <v/>
      </c>
      <c r="BE524" s="191" t="str">
        <f t="shared" ca="1" si="473"/>
        <v/>
      </c>
      <c r="BF524" s="191" t="str">
        <f t="shared" ca="1" si="474"/>
        <v/>
      </c>
      <c r="BG524" s="191" t="str">
        <f t="shared" ca="1" si="475"/>
        <v/>
      </c>
      <c r="BH524" s="191" t="str">
        <f t="shared" ca="1" si="476"/>
        <v/>
      </c>
      <c r="BI524" s="191" t="str">
        <f t="shared" ca="1" si="477"/>
        <v/>
      </c>
      <c r="BJ524" s="191" t="str">
        <f t="shared" ca="1" si="478"/>
        <v/>
      </c>
      <c r="BV524" s="191" t="str">
        <f t="shared" ca="1" si="479"/>
        <v/>
      </c>
      <c r="BW524" s="191" t="str">
        <f t="shared" ca="1" si="480"/>
        <v/>
      </c>
      <c r="BZ524" s="191" t="str">
        <f t="shared" ca="1" si="481"/>
        <v/>
      </c>
      <c r="CA524" s="191" t="str">
        <f t="shared" ca="1" si="482"/>
        <v/>
      </c>
      <c r="CB524" s="191" t="str">
        <f t="shared" ca="1" si="483"/>
        <v/>
      </c>
      <c r="CC524" s="191" t="str">
        <f t="shared" ca="1" si="484"/>
        <v/>
      </c>
      <c r="CL524" s="191" t="str">
        <f t="shared" ca="1" si="485"/>
        <v/>
      </c>
      <c r="CM524" s="191" t="str">
        <f t="shared" ca="1" si="486"/>
        <v/>
      </c>
      <c r="CP524" s="191" t="str">
        <f t="shared" ca="1" si="487"/>
        <v/>
      </c>
      <c r="CQ524" s="191" t="str">
        <f t="shared" ca="1" si="488"/>
        <v/>
      </c>
      <c r="CR524" s="191" t="str">
        <f t="shared" ca="1" si="489"/>
        <v/>
      </c>
      <c r="CS524" s="191" t="str">
        <f t="shared" ca="1" si="490"/>
        <v/>
      </c>
      <c r="CT524" s="191" t="str">
        <f t="shared" ca="1" si="491"/>
        <v/>
      </c>
      <c r="CU524" s="191" t="str">
        <f t="shared" ca="1" si="492"/>
        <v/>
      </c>
      <c r="CV524" s="191" t="str">
        <f t="shared" ca="1" si="493"/>
        <v/>
      </c>
      <c r="ET524" s="191" t="str">
        <f t="shared" ca="1" si="494"/>
        <v/>
      </c>
      <c r="EU524" s="191" t="str">
        <f t="shared" ca="1" si="495"/>
        <v/>
      </c>
      <c r="EV524" s="191" t="str">
        <f t="shared" ca="1" si="496"/>
        <v/>
      </c>
      <c r="EX524" s="191" t="str">
        <f t="shared" ca="1" si="497"/>
        <v/>
      </c>
      <c r="EY524" s="191" t="str">
        <f t="shared" ca="1" si="498"/>
        <v/>
      </c>
      <c r="EZ524" s="191" t="str">
        <f t="shared" ca="1" si="499"/>
        <v/>
      </c>
      <c r="FD524" s="191" t="str">
        <f t="shared" ca="1" si="500"/>
        <v/>
      </c>
      <c r="FE524" s="191" t="str">
        <f t="shared" ca="1" si="501"/>
        <v/>
      </c>
      <c r="FF524" s="191" t="str">
        <f t="shared" ca="1" si="502"/>
        <v/>
      </c>
      <c r="FG524" s="191" t="str">
        <f t="shared" ca="1" si="503"/>
        <v/>
      </c>
    </row>
    <row r="525" spans="1:163" x14ac:dyDescent="0.2">
      <c r="A525" s="191" t="str">
        <f t="shared" ca="1" si="448"/>
        <v/>
      </c>
      <c r="B525" s="191" t="str">
        <f t="shared" ca="1" si="449"/>
        <v/>
      </c>
      <c r="E525" s="191" t="str">
        <f t="shared" ca="1" si="450"/>
        <v/>
      </c>
      <c r="F525" s="191" t="str">
        <f ca="1">IF(補足!F524="","",REPT("0",3-LEN(補足!F524))&amp;補足!F524)</f>
        <v/>
      </c>
      <c r="O525" s="191" t="str">
        <f t="shared" ca="1" si="451"/>
        <v/>
      </c>
      <c r="P525" s="191" t="str">
        <f t="shared" ca="1" si="452"/>
        <v/>
      </c>
      <c r="Q525" s="191" t="str">
        <f t="shared" ca="1" si="453"/>
        <v/>
      </c>
      <c r="R525" s="191" t="str">
        <f t="shared" ca="1" si="454"/>
        <v/>
      </c>
      <c r="S525" s="191" t="str">
        <f t="shared" ca="1" si="455"/>
        <v/>
      </c>
      <c r="T525" s="191" t="str">
        <f t="shared" ca="1" si="456"/>
        <v/>
      </c>
      <c r="U525" s="191" t="str">
        <f t="shared" ca="1" si="457"/>
        <v/>
      </c>
      <c r="AA525" s="191" t="str">
        <f t="shared" ca="1" si="458"/>
        <v/>
      </c>
      <c r="AB525" s="191" t="str">
        <f t="shared" ca="1" si="459"/>
        <v/>
      </c>
      <c r="AC525" s="191" t="str">
        <f t="shared" ca="1" si="460"/>
        <v/>
      </c>
      <c r="AD525" s="191" t="str">
        <f t="shared" ca="1" si="461"/>
        <v/>
      </c>
      <c r="AE525" s="191" t="str">
        <f t="shared" ca="1" si="462"/>
        <v/>
      </c>
      <c r="AF525" s="191" t="str">
        <f t="shared" ca="1" si="463"/>
        <v/>
      </c>
      <c r="AG525" s="191" t="str">
        <f t="shared" ca="1" si="464"/>
        <v/>
      </c>
      <c r="AH525" s="191" t="str">
        <f t="shared" ca="1" si="465"/>
        <v/>
      </c>
      <c r="AI525" s="191" t="str">
        <f t="shared" ca="1" si="466"/>
        <v/>
      </c>
      <c r="AJ525" s="191" t="str">
        <f t="shared" ca="1" si="467"/>
        <v/>
      </c>
      <c r="AO525" s="191" t="str">
        <f t="shared" ca="1" si="468"/>
        <v/>
      </c>
      <c r="BA525" s="191" t="str">
        <f t="shared" ca="1" si="469"/>
        <v/>
      </c>
      <c r="BB525" s="191" t="str">
        <f t="shared" ca="1" si="470"/>
        <v/>
      </c>
      <c r="BC525" s="191" t="str">
        <f t="shared" ca="1" si="471"/>
        <v/>
      </c>
      <c r="BD525" s="191" t="str">
        <f t="shared" ca="1" si="472"/>
        <v/>
      </c>
      <c r="BE525" s="191" t="str">
        <f t="shared" ca="1" si="473"/>
        <v/>
      </c>
      <c r="BF525" s="191" t="str">
        <f t="shared" ca="1" si="474"/>
        <v/>
      </c>
      <c r="BG525" s="191" t="str">
        <f t="shared" ca="1" si="475"/>
        <v/>
      </c>
      <c r="BH525" s="191" t="str">
        <f t="shared" ca="1" si="476"/>
        <v/>
      </c>
      <c r="BI525" s="191" t="str">
        <f t="shared" ca="1" si="477"/>
        <v/>
      </c>
      <c r="BJ525" s="191" t="str">
        <f t="shared" ca="1" si="478"/>
        <v/>
      </c>
      <c r="BV525" s="191" t="str">
        <f t="shared" ca="1" si="479"/>
        <v/>
      </c>
      <c r="BW525" s="191" t="str">
        <f t="shared" ca="1" si="480"/>
        <v/>
      </c>
      <c r="BZ525" s="191" t="str">
        <f t="shared" ca="1" si="481"/>
        <v/>
      </c>
      <c r="CA525" s="191" t="str">
        <f t="shared" ca="1" si="482"/>
        <v/>
      </c>
      <c r="CB525" s="191" t="str">
        <f t="shared" ca="1" si="483"/>
        <v/>
      </c>
      <c r="CC525" s="191" t="str">
        <f t="shared" ca="1" si="484"/>
        <v/>
      </c>
      <c r="CL525" s="191" t="str">
        <f t="shared" ca="1" si="485"/>
        <v/>
      </c>
      <c r="CM525" s="191" t="str">
        <f t="shared" ca="1" si="486"/>
        <v/>
      </c>
      <c r="CP525" s="191" t="str">
        <f t="shared" ca="1" si="487"/>
        <v/>
      </c>
      <c r="CQ525" s="191" t="str">
        <f t="shared" ca="1" si="488"/>
        <v/>
      </c>
      <c r="CR525" s="191" t="str">
        <f t="shared" ca="1" si="489"/>
        <v/>
      </c>
      <c r="CS525" s="191" t="str">
        <f t="shared" ca="1" si="490"/>
        <v/>
      </c>
      <c r="CT525" s="191" t="str">
        <f t="shared" ca="1" si="491"/>
        <v/>
      </c>
      <c r="CU525" s="191" t="str">
        <f t="shared" ca="1" si="492"/>
        <v/>
      </c>
      <c r="CV525" s="191" t="str">
        <f t="shared" ca="1" si="493"/>
        <v/>
      </c>
      <c r="ET525" s="191" t="str">
        <f t="shared" ca="1" si="494"/>
        <v/>
      </c>
      <c r="EU525" s="191" t="str">
        <f t="shared" ca="1" si="495"/>
        <v/>
      </c>
      <c r="EV525" s="191" t="str">
        <f t="shared" ca="1" si="496"/>
        <v/>
      </c>
      <c r="EX525" s="191" t="str">
        <f t="shared" ca="1" si="497"/>
        <v/>
      </c>
      <c r="EY525" s="191" t="str">
        <f t="shared" ca="1" si="498"/>
        <v/>
      </c>
      <c r="EZ525" s="191" t="str">
        <f t="shared" ca="1" si="499"/>
        <v/>
      </c>
      <c r="FD525" s="191" t="str">
        <f t="shared" ca="1" si="500"/>
        <v/>
      </c>
      <c r="FE525" s="191" t="str">
        <f t="shared" ca="1" si="501"/>
        <v/>
      </c>
      <c r="FF525" s="191" t="str">
        <f t="shared" ca="1" si="502"/>
        <v/>
      </c>
      <c r="FG525" s="191" t="str">
        <f t="shared" ca="1" si="503"/>
        <v/>
      </c>
    </row>
    <row r="526" spans="1:163" x14ac:dyDescent="0.2">
      <c r="A526" s="191" t="str">
        <f t="shared" ca="1" si="448"/>
        <v/>
      </c>
      <c r="B526" s="191" t="str">
        <f t="shared" ca="1" si="449"/>
        <v/>
      </c>
      <c r="E526" s="191" t="str">
        <f t="shared" ca="1" si="450"/>
        <v/>
      </c>
      <c r="F526" s="191" t="str">
        <f ca="1">IF(補足!F525="","",REPT("0",3-LEN(補足!F525))&amp;補足!F525)</f>
        <v/>
      </c>
      <c r="O526" s="191" t="str">
        <f t="shared" ca="1" si="451"/>
        <v/>
      </c>
      <c r="P526" s="191" t="str">
        <f t="shared" ca="1" si="452"/>
        <v/>
      </c>
      <c r="Q526" s="191" t="str">
        <f t="shared" ca="1" si="453"/>
        <v/>
      </c>
      <c r="R526" s="191" t="str">
        <f t="shared" ca="1" si="454"/>
        <v/>
      </c>
      <c r="S526" s="191" t="str">
        <f t="shared" ca="1" si="455"/>
        <v/>
      </c>
      <c r="T526" s="191" t="str">
        <f t="shared" ca="1" si="456"/>
        <v/>
      </c>
      <c r="U526" s="191" t="str">
        <f t="shared" ca="1" si="457"/>
        <v/>
      </c>
      <c r="AA526" s="191" t="str">
        <f t="shared" ca="1" si="458"/>
        <v/>
      </c>
      <c r="AB526" s="191" t="str">
        <f t="shared" ca="1" si="459"/>
        <v/>
      </c>
      <c r="AC526" s="191" t="str">
        <f t="shared" ca="1" si="460"/>
        <v/>
      </c>
      <c r="AD526" s="191" t="str">
        <f t="shared" ca="1" si="461"/>
        <v/>
      </c>
      <c r="AE526" s="191" t="str">
        <f t="shared" ca="1" si="462"/>
        <v/>
      </c>
      <c r="AF526" s="191" t="str">
        <f t="shared" ca="1" si="463"/>
        <v/>
      </c>
      <c r="AG526" s="191" t="str">
        <f t="shared" ca="1" si="464"/>
        <v/>
      </c>
      <c r="AH526" s="191" t="str">
        <f t="shared" ca="1" si="465"/>
        <v/>
      </c>
      <c r="AI526" s="191" t="str">
        <f t="shared" ca="1" si="466"/>
        <v/>
      </c>
      <c r="AJ526" s="191" t="str">
        <f t="shared" ca="1" si="467"/>
        <v/>
      </c>
      <c r="AO526" s="191" t="str">
        <f t="shared" ca="1" si="468"/>
        <v/>
      </c>
      <c r="BA526" s="191" t="str">
        <f t="shared" ca="1" si="469"/>
        <v/>
      </c>
      <c r="BB526" s="191" t="str">
        <f t="shared" ca="1" si="470"/>
        <v/>
      </c>
      <c r="BC526" s="191" t="str">
        <f t="shared" ca="1" si="471"/>
        <v/>
      </c>
      <c r="BD526" s="191" t="str">
        <f t="shared" ca="1" si="472"/>
        <v/>
      </c>
      <c r="BE526" s="191" t="str">
        <f t="shared" ca="1" si="473"/>
        <v/>
      </c>
      <c r="BF526" s="191" t="str">
        <f t="shared" ca="1" si="474"/>
        <v/>
      </c>
      <c r="BG526" s="191" t="str">
        <f t="shared" ca="1" si="475"/>
        <v/>
      </c>
      <c r="BH526" s="191" t="str">
        <f t="shared" ca="1" si="476"/>
        <v/>
      </c>
      <c r="BI526" s="191" t="str">
        <f t="shared" ca="1" si="477"/>
        <v/>
      </c>
      <c r="BJ526" s="191" t="str">
        <f t="shared" ca="1" si="478"/>
        <v/>
      </c>
      <c r="BV526" s="191" t="str">
        <f t="shared" ca="1" si="479"/>
        <v/>
      </c>
      <c r="BW526" s="191" t="str">
        <f t="shared" ca="1" si="480"/>
        <v/>
      </c>
      <c r="BZ526" s="191" t="str">
        <f t="shared" ca="1" si="481"/>
        <v/>
      </c>
      <c r="CA526" s="191" t="str">
        <f t="shared" ca="1" si="482"/>
        <v/>
      </c>
      <c r="CB526" s="191" t="str">
        <f t="shared" ca="1" si="483"/>
        <v/>
      </c>
      <c r="CC526" s="191" t="str">
        <f t="shared" ca="1" si="484"/>
        <v/>
      </c>
      <c r="CL526" s="191" t="str">
        <f t="shared" ca="1" si="485"/>
        <v/>
      </c>
      <c r="CM526" s="191" t="str">
        <f t="shared" ca="1" si="486"/>
        <v/>
      </c>
      <c r="CP526" s="191" t="str">
        <f t="shared" ca="1" si="487"/>
        <v/>
      </c>
      <c r="CQ526" s="191" t="str">
        <f t="shared" ca="1" si="488"/>
        <v/>
      </c>
      <c r="CR526" s="191" t="str">
        <f t="shared" ca="1" si="489"/>
        <v/>
      </c>
      <c r="CS526" s="191" t="str">
        <f t="shared" ca="1" si="490"/>
        <v/>
      </c>
      <c r="CT526" s="191" t="str">
        <f t="shared" ca="1" si="491"/>
        <v/>
      </c>
      <c r="CU526" s="191" t="str">
        <f t="shared" ca="1" si="492"/>
        <v/>
      </c>
      <c r="CV526" s="191" t="str">
        <f t="shared" ca="1" si="493"/>
        <v/>
      </c>
      <c r="ET526" s="191" t="str">
        <f t="shared" ca="1" si="494"/>
        <v/>
      </c>
      <c r="EU526" s="191" t="str">
        <f t="shared" ca="1" si="495"/>
        <v/>
      </c>
      <c r="EV526" s="191" t="str">
        <f t="shared" ca="1" si="496"/>
        <v/>
      </c>
      <c r="EX526" s="191" t="str">
        <f t="shared" ca="1" si="497"/>
        <v/>
      </c>
      <c r="EY526" s="191" t="str">
        <f t="shared" ca="1" si="498"/>
        <v/>
      </c>
      <c r="EZ526" s="191" t="str">
        <f t="shared" ca="1" si="499"/>
        <v/>
      </c>
      <c r="FD526" s="191" t="str">
        <f t="shared" ca="1" si="500"/>
        <v/>
      </c>
      <c r="FE526" s="191" t="str">
        <f t="shared" ca="1" si="501"/>
        <v/>
      </c>
      <c r="FF526" s="191" t="str">
        <f t="shared" ca="1" si="502"/>
        <v/>
      </c>
      <c r="FG526" s="191" t="str">
        <f t="shared" ca="1" si="503"/>
        <v/>
      </c>
    </row>
    <row r="527" spans="1:163" x14ac:dyDescent="0.2">
      <c r="A527" s="191" t="str">
        <f t="shared" ca="1" si="448"/>
        <v/>
      </c>
      <c r="B527" s="191" t="str">
        <f t="shared" ca="1" si="449"/>
        <v/>
      </c>
      <c r="E527" s="191" t="str">
        <f t="shared" ca="1" si="450"/>
        <v/>
      </c>
      <c r="F527" s="191" t="str">
        <f ca="1">IF(補足!F526="","",REPT("0",3-LEN(補足!F526))&amp;補足!F526)</f>
        <v/>
      </c>
      <c r="O527" s="191" t="str">
        <f t="shared" ca="1" si="451"/>
        <v/>
      </c>
      <c r="P527" s="191" t="str">
        <f t="shared" ca="1" si="452"/>
        <v/>
      </c>
      <c r="Q527" s="191" t="str">
        <f t="shared" ca="1" si="453"/>
        <v/>
      </c>
      <c r="R527" s="191" t="str">
        <f t="shared" ca="1" si="454"/>
        <v/>
      </c>
      <c r="S527" s="191" t="str">
        <f t="shared" ca="1" si="455"/>
        <v/>
      </c>
      <c r="T527" s="191" t="str">
        <f t="shared" ca="1" si="456"/>
        <v/>
      </c>
      <c r="U527" s="191" t="str">
        <f t="shared" ca="1" si="457"/>
        <v/>
      </c>
      <c r="AA527" s="191" t="str">
        <f t="shared" ca="1" si="458"/>
        <v/>
      </c>
      <c r="AB527" s="191" t="str">
        <f t="shared" ca="1" si="459"/>
        <v/>
      </c>
      <c r="AC527" s="191" t="str">
        <f t="shared" ca="1" si="460"/>
        <v/>
      </c>
      <c r="AD527" s="191" t="str">
        <f t="shared" ca="1" si="461"/>
        <v/>
      </c>
      <c r="AE527" s="191" t="str">
        <f t="shared" ca="1" si="462"/>
        <v/>
      </c>
      <c r="AF527" s="191" t="str">
        <f t="shared" ca="1" si="463"/>
        <v/>
      </c>
      <c r="AG527" s="191" t="str">
        <f t="shared" ca="1" si="464"/>
        <v/>
      </c>
      <c r="AH527" s="191" t="str">
        <f t="shared" ca="1" si="465"/>
        <v/>
      </c>
      <c r="AI527" s="191" t="str">
        <f t="shared" ca="1" si="466"/>
        <v/>
      </c>
      <c r="AJ527" s="191" t="str">
        <f t="shared" ca="1" si="467"/>
        <v/>
      </c>
      <c r="AO527" s="191" t="str">
        <f t="shared" ca="1" si="468"/>
        <v/>
      </c>
      <c r="BA527" s="191" t="str">
        <f t="shared" ca="1" si="469"/>
        <v/>
      </c>
      <c r="BB527" s="191" t="str">
        <f t="shared" ca="1" si="470"/>
        <v/>
      </c>
      <c r="BC527" s="191" t="str">
        <f t="shared" ca="1" si="471"/>
        <v/>
      </c>
      <c r="BD527" s="191" t="str">
        <f t="shared" ca="1" si="472"/>
        <v/>
      </c>
      <c r="BE527" s="191" t="str">
        <f t="shared" ca="1" si="473"/>
        <v/>
      </c>
      <c r="BF527" s="191" t="str">
        <f t="shared" ca="1" si="474"/>
        <v/>
      </c>
      <c r="BG527" s="191" t="str">
        <f t="shared" ca="1" si="475"/>
        <v/>
      </c>
      <c r="BH527" s="191" t="str">
        <f t="shared" ca="1" si="476"/>
        <v/>
      </c>
      <c r="BI527" s="191" t="str">
        <f t="shared" ca="1" si="477"/>
        <v/>
      </c>
      <c r="BJ527" s="191" t="str">
        <f t="shared" ca="1" si="478"/>
        <v/>
      </c>
      <c r="BV527" s="191" t="str">
        <f t="shared" ca="1" si="479"/>
        <v/>
      </c>
      <c r="BW527" s="191" t="str">
        <f t="shared" ca="1" si="480"/>
        <v/>
      </c>
      <c r="BZ527" s="191" t="str">
        <f t="shared" ca="1" si="481"/>
        <v/>
      </c>
      <c r="CA527" s="191" t="str">
        <f t="shared" ca="1" si="482"/>
        <v/>
      </c>
      <c r="CB527" s="191" t="str">
        <f t="shared" ca="1" si="483"/>
        <v/>
      </c>
      <c r="CC527" s="191" t="str">
        <f t="shared" ca="1" si="484"/>
        <v/>
      </c>
      <c r="CL527" s="191" t="str">
        <f t="shared" ca="1" si="485"/>
        <v/>
      </c>
      <c r="CM527" s="191" t="str">
        <f t="shared" ca="1" si="486"/>
        <v/>
      </c>
      <c r="CP527" s="191" t="str">
        <f t="shared" ca="1" si="487"/>
        <v/>
      </c>
      <c r="CQ527" s="191" t="str">
        <f t="shared" ca="1" si="488"/>
        <v/>
      </c>
      <c r="CR527" s="191" t="str">
        <f t="shared" ca="1" si="489"/>
        <v/>
      </c>
      <c r="CS527" s="191" t="str">
        <f t="shared" ca="1" si="490"/>
        <v/>
      </c>
      <c r="CT527" s="191" t="str">
        <f t="shared" ca="1" si="491"/>
        <v/>
      </c>
      <c r="CU527" s="191" t="str">
        <f t="shared" ca="1" si="492"/>
        <v/>
      </c>
      <c r="CV527" s="191" t="str">
        <f t="shared" ca="1" si="493"/>
        <v/>
      </c>
      <c r="ET527" s="191" t="str">
        <f t="shared" ca="1" si="494"/>
        <v/>
      </c>
      <c r="EU527" s="191" t="str">
        <f t="shared" ca="1" si="495"/>
        <v/>
      </c>
      <c r="EV527" s="191" t="str">
        <f t="shared" ca="1" si="496"/>
        <v/>
      </c>
      <c r="EX527" s="191" t="str">
        <f t="shared" ca="1" si="497"/>
        <v/>
      </c>
      <c r="EY527" s="191" t="str">
        <f t="shared" ca="1" si="498"/>
        <v/>
      </c>
      <c r="EZ527" s="191" t="str">
        <f t="shared" ca="1" si="499"/>
        <v/>
      </c>
      <c r="FD527" s="191" t="str">
        <f t="shared" ca="1" si="500"/>
        <v/>
      </c>
      <c r="FE527" s="191" t="str">
        <f t="shared" ca="1" si="501"/>
        <v/>
      </c>
      <c r="FF527" s="191" t="str">
        <f t="shared" ca="1" si="502"/>
        <v/>
      </c>
      <c r="FG527" s="191" t="str">
        <f t="shared" ca="1" si="503"/>
        <v/>
      </c>
    </row>
    <row r="528" spans="1:163" x14ac:dyDescent="0.2">
      <c r="A528" s="191" t="str">
        <f t="shared" ca="1" si="448"/>
        <v/>
      </c>
      <c r="B528" s="191" t="str">
        <f t="shared" ca="1" si="449"/>
        <v/>
      </c>
      <c r="E528" s="191" t="str">
        <f t="shared" ca="1" si="450"/>
        <v/>
      </c>
      <c r="F528" s="191" t="str">
        <f ca="1">IF(補足!F527="","",REPT("0",3-LEN(補足!F527))&amp;補足!F527)</f>
        <v/>
      </c>
      <c r="O528" s="191" t="str">
        <f t="shared" ca="1" si="451"/>
        <v/>
      </c>
      <c r="P528" s="191" t="str">
        <f t="shared" ca="1" si="452"/>
        <v/>
      </c>
      <c r="Q528" s="191" t="str">
        <f t="shared" ca="1" si="453"/>
        <v/>
      </c>
      <c r="R528" s="191" t="str">
        <f t="shared" ca="1" si="454"/>
        <v/>
      </c>
      <c r="S528" s="191" t="str">
        <f t="shared" ca="1" si="455"/>
        <v/>
      </c>
      <c r="T528" s="191" t="str">
        <f t="shared" ca="1" si="456"/>
        <v/>
      </c>
      <c r="U528" s="191" t="str">
        <f t="shared" ca="1" si="457"/>
        <v/>
      </c>
      <c r="AA528" s="191" t="str">
        <f t="shared" ca="1" si="458"/>
        <v/>
      </c>
      <c r="AB528" s="191" t="str">
        <f t="shared" ca="1" si="459"/>
        <v/>
      </c>
      <c r="AC528" s="191" t="str">
        <f t="shared" ca="1" si="460"/>
        <v/>
      </c>
      <c r="AD528" s="191" t="str">
        <f t="shared" ca="1" si="461"/>
        <v/>
      </c>
      <c r="AE528" s="191" t="str">
        <f t="shared" ca="1" si="462"/>
        <v/>
      </c>
      <c r="AF528" s="191" t="str">
        <f t="shared" ca="1" si="463"/>
        <v/>
      </c>
      <c r="AG528" s="191" t="str">
        <f t="shared" ca="1" si="464"/>
        <v/>
      </c>
      <c r="AH528" s="191" t="str">
        <f t="shared" ca="1" si="465"/>
        <v/>
      </c>
      <c r="AI528" s="191" t="str">
        <f t="shared" ca="1" si="466"/>
        <v/>
      </c>
      <c r="AJ528" s="191" t="str">
        <f t="shared" ca="1" si="467"/>
        <v/>
      </c>
      <c r="AO528" s="191" t="str">
        <f t="shared" ca="1" si="468"/>
        <v/>
      </c>
      <c r="BA528" s="191" t="str">
        <f t="shared" ca="1" si="469"/>
        <v/>
      </c>
      <c r="BB528" s="191" t="str">
        <f t="shared" ca="1" si="470"/>
        <v/>
      </c>
      <c r="BC528" s="191" t="str">
        <f t="shared" ca="1" si="471"/>
        <v/>
      </c>
      <c r="BD528" s="191" t="str">
        <f t="shared" ca="1" si="472"/>
        <v/>
      </c>
      <c r="BE528" s="191" t="str">
        <f t="shared" ca="1" si="473"/>
        <v/>
      </c>
      <c r="BF528" s="191" t="str">
        <f t="shared" ca="1" si="474"/>
        <v/>
      </c>
      <c r="BG528" s="191" t="str">
        <f t="shared" ca="1" si="475"/>
        <v/>
      </c>
      <c r="BH528" s="191" t="str">
        <f t="shared" ca="1" si="476"/>
        <v/>
      </c>
      <c r="BI528" s="191" t="str">
        <f t="shared" ca="1" si="477"/>
        <v/>
      </c>
      <c r="BJ528" s="191" t="str">
        <f t="shared" ca="1" si="478"/>
        <v/>
      </c>
      <c r="BV528" s="191" t="str">
        <f t="shared" ca="1" si="479"/>
        <v/>
      </c>
      <c r="BW528" s="191" t="str">
        <f t="shared" ca="1" si="480"/>
        <v/>
      </c>
      <c r="BZ528" s="191" t="str">
        <f t="shared" ca="1" si="481"/>
        <v/>
      </c>
      <c r="CA528" s="191" t="str">
        <f t="shared" ca="1" si="482"/>
        <v/>
      </c>
      <c r="CB528" s="191" t="str">
        <f t="shared" ca="1" si="483"/>
        <v/>
      </c>
      <c r="CC528" s="191" t="str">
        <f t="shared" ca="1" si="484"/>
        <v/>
      </c>
      <c r="CL528" s="191" t="str">
        <f t="shared" ca="1" si="485"/>
        <v/>
      </c>
      <c r="CM528" s="191" t="str">
        <f t="shared" ca="1" si="486"/>
        <v/>
      </c>
      <c r="CP528" s="191" t="str">
        <f t="shared" ca="1" si="487"/>
        <v/>
      </c>
      <c r="CQ528" s="191" t="str">
        <f t="shared" ca="1" si="488"/>
        <v/>
      </c>
      <c r="CR528" s="191" t="str">
        <f t="shared" ca="1" si="489"/>
        <v/>
      </c>
      <c r="CS528" s="191" t="str">
        <f t="shared" ca="1" si="490"/>
        <v/>
      </c>
      <c r="CT528" s="191" t="str">
        <f t="shared" ca="1" si="491"/>
        <v/>
      </c>
      <c r="CU528" s="191" t="str">
        <f t="shared" ca="1" si="492"/>
        <v/>
      </c>
      <c r="CV528" s="191" t="str">
        <f t="shared" ca="1" si="493"/>
        <v/>
      </c>
      <c r="ET528" s="191" t="str">
        <f t="shared" ca="1" si="494"/>
        <v/>
      </c>
      <c r="EU528" s="191" t="str">
        <f t="shared" ca="1" si="495"/>
        <v/>
      </c>
      <c r="EV528" s="191" t="str">
        <f t="shared" ca="1" si="496"/>
        <v/>
      </c>
      <c r="EX528" s="191" t="str">
        <f t="shared" ca="1" si="497"/>
        <v/>
      </c>
      <c r="EY528" s="191" t="str">
        <f t="shared" ca="1" si="498"/>
        <v/>
      </c>
      <c r="EZ528" s="191" t="str">
        <f t="shared" ca="1" si="499"/>
        <v/>
      </c>
      <c r="FD528" s="191" t="str">
        <f t="shared" ca="1" si="500"/>
        <v/>
      </c>
      <c r="FE528" s="191" t="str">
        <f t="shared" ca="1" si="501"/>
        <v/>
      </c>
      <c r="FF528" s="191" t="str">
        <f t="shared" ca="1" si="502"/>
        <v/>
      </c>
      <c r="FG528" s="191" t="str">
        <f t="shared" ca="1" si="503"/>
        <v/>
      </c>
    </row>
    <row r="529" spans="1:163" x14ac:dyDescent="0.2">
      <c r="A529" s="191" t="str">
        <f t="shared" ca="1" si="448"/>
        <v/>
      </c>
      <c r="B529" s="191" t="str">
        <f t="shared" ca="1" si="449"/>
        <v/>
      </c>
      <c r="E529" s="191" t="str">
        <f t="shared" ca="1" si="450"/>
        <v/>
      </c>
      <c r="F529" s="191" t="str">
        <f ca="1">IF(補足!F528="","",REPT("0",3-LEN(補足!F528))&amp;補足!F528)</f>
        <v/>
      </c>
      <c r="O529" s="191" t="str">
        <f t="shared" ca="1" si="451"/>
        <v/>
      </c>
      <c r="P529" s="191" t="str">
        <f t="shared" ca="1" si="452"/>
        <v/>
      </c>
      <c r="Q529" s="191" t="str">
        <f t="shared" ca="1" si="453"/>
        <v/>
      </c>
      <c r="R529" s="191" t="str">
        <f t="shared" ca="1" si="454"/>
        <v/>
      </c>
      <c r="S529" s="191" t="str">
        <f t="shared" ca="1" si="455"/>
        <v/>
      </c>
      <c r="T529" s="191" t="str">
        <f t="shared" ca="1" si="456"/>
        <v/>
      </c>
      <c r="U529" s="191" t="str">
        <f t="shared" ca="1" si="457"/>
        <v/>
      </c>
      <c r="AA529" s="191" t="str">
        <f t="shared" ca="1" si="458"/>
        <v/>
      </c>
      <c r="AB529" s="191" t="str">
        <f t="shared" ca="1" si="459"/>
        <v/>
      </c>
      <c r="AC529" s="191" t="str">
        <f t="shared" ca="1" si="460"/>
        <v/>
      </c>
      <c r="AD529" s="191" t="str">
        <f t="shared" ca="1" si="461"/>
        <v/>
      </c>
      <c r="AE529" s="191" t="str">
        <f t="shared" ca="1" si="462"/>
        <v/>
      </c>
      <c r="AF529" s="191" t="str">
        <f t="shared" ca="1" si="463"/>
        <v/>
      </c>
      <c r="AG529" s="191" t="str">
        <f t="shared" ca="1" si="464"/>
        <v/>
      </c>
      <c r="AH529" s="191" t="str">
        <f t="shared" ca="1" si="465"/>
        <v/>
      </c>
      <c r="AI529" s="191" t="str">
        <f t="shared" ca="1" si="466"/>
        <v/>
      </c>
      <c r="AJ529" s="191" t="str">
        <f t="shared" ca="1" si="467"/>
        <v/>
      </c>
      <c r="AO529" s="191" t="str">
        <f t="shared" ca="1" si="468"/>
        <v/>
      </c>
      <c r="BA529" s="191" t="str">
        <f t="shared" ca="1" si="469"/>
        <v/>
      </c>
      <c r="BB529" s="191" t="str">
        <f t="shared" ca="1" si="470"/>
        <v/>
      </c>
      <c r="BC529" s="191" t="str">
        <f t="shared" ca="1" si="471"/>
        <v/>
      </c>
      <c r="BD529" s="191" t="str">
        <f t="shared" ca="1" si="472"/>
        <v/>
      </c>
      <c r="BE529" s="191" t="str">
        <f t="shared" ca="1" si="473"/>
        <v/>
      </c>
      <c r="BF529" s="191" t="str">
        <f t="shared" ca="1" si="474"/>
        <v/>
      </c>
      <c r="BG529" s="191" t="str">
        <f t="shared" ca="1" si="475"/>
        <v/>
      </c>
      <c r="BH529" s="191" t="str">
        <f t="shared" ca="1" si="476"/>
        <v/>
      </c>
      <c r="BI529" s="191" t="str">
        <f t="shared" ca="1" si="477"/>
        <v/>
      </c>
      <c r="BJ529" s="191" t="str">
        <f t="shared" ca="1" si="478"/>
        <v/>
      </c>
      <c r="BV529" s="191" t="str">
        <f t="shared" ca="1" si="479"/>
        <v/>
      </c>
      <c r="BW529" s="191" t="str">
        <f t="shared" ca="1" si="480"/>
        <v/>
      </c>
      <c r="BZ529" s="191" t="str">
        <f t="shared" ca="1" si="481"/>
        <v/>
      </c>
      <c r="CA529" s="191" t="str">
        <f t="shared" ca="1" si="482"/>
        <v/>
      </c>
      <c r="CB529" s="191" t="str">
        <f t="shared" ca="1" si="483"/>
        <v/>
      </c>
      <c r="CC529" s="191" t="str">
        <f t="shared" ca="1" si="484"/>
        <v/>
      </c>
      <c r="CL529" s="191" t="str">
        <f t="shared" ca="1" si="485"/>
        <v/>
      </c>
      <c r="CM529" s="191" t="str">
        <f t="shared" ca="1" si="486"/>
        <v/>
      </c>
      <c r="CP529" s="191" t="str">
        <f t="shared" ca="1" si="487"/>
        <v/>
      </c>
      <c r="CQ529" s="191" t="str">
        <f t="shared" ca="1" si="488"/>
        <v/>
      </c>
      <c r="CR529" s="191" t="str">
        <f t="shared" ca="1" si="489"/>
        <v/>
      </c>
      <c r="CS529" s="191" t="str">
        <f t="shared" ca="1" si="490"/>
        <v/>
      </c>
      <c r="CT529" s="191" t="str">
        <f t="shared" ca="1" si="491"/>
        <v/>
      </c>
      <c r="CU529" s="191" t="str">
        <f t="shared" ca="1" si="492"/>
        <v/>
      </c>
      <c r="CV529" s="191" t="str">
        <f t="shared" ca="1" si="493"/>
        <v/>
      </c>
      <c r="ET529" s="191" t="str">
        <f t="shared" ca="1" si="494"/>
        <v/>
      </c>
      <c r="EU529" s="191" t="str">
        <f t="shared" ca="1" si="495"/>
        <v/>
      </c>
      <c r="EV529" s="191" t="str">
        <f t="shared" ca="1" si="496"/>
        <v/>
      </c>
      <c r="EX529" s="191" t="str">
        <f t="shared" ca="1" si="497"/>
        <v/>
      </c>
      <c r="EY529" s="191" t="str">
        <f t="shared" ca="1" si="498"/>
        <v/>
      </c>
      <c r="EZ529" s="191" t="str">
        <f t="shared" ca="1" si="499"/>
        <v/>
      </c>
      <c r="FD529" s="191" t="str">
        <f t="shared" ca="1" si="500"/>
        <v/>
      </c>
      <c r="FE529" s="191" t="str">
        <f t="shared" ca="1" si="501"/>
        <v/>
      </c>
      <c r="FF529" s="191" t="str">
        <f t="shared" ca="1" si="502"/>
        <v/>
      </c>
      <c r="FG529" s="191" t="str">
        <f t="shared" ca="1" si="503"/>
        <v/>
      </c>
    </row>
    <row r="530" spans="1:163" x14ac:dyDescent="0.2">
      <c r="A530" s="191" t="str">
        <f t="shared" ca="1" si="448"/>
        <v/>
      </c>
      <c r="B530" s="191" t="str">
        <f t="shared" ca="1" si="449"/>
        <v/>
      </c>
      <c r="E530" s="191" t="str">
        <f t="shared" ca="1" si="450"/>
        <v/>
      </c>
      <c r="F530" s="191" t="str">
        <f ca="1">IF(補足!F529="","",REPT("0",3-LEN(補足!F529))&amp;補足!F529)</f>
        <v/>
      </c>
      <c r="O530" s="191" t="str">
        <f t="shared" ca="1" si="451"/>
        <v/>
      </c>
      <c r="P530" s="191" t="str">
        <f t="shared" ca="1" si="452"/>
        <v/>
      </c>
      <c r="Q530" s="191" t="str">
        <f t="shared" ca="1" si="453"/>
        <v/>
      </c>
      <c r="R530" s="191" t="str">
        <f t="shared" ca="1" si="454"/>
        <v/>
      </c>
      <c r="S530" s="191" t="str">
        <f t="shared" ca="1" si="455"/>
        <v/>
      </c>
      <c r="T530" s="191" t="str">
        <f t="shared" ca="1" si="456"/>
        <v/>
      </c>
      <c r="U530" s="191" t="str">
        <f t="shared" ca="1" si="457"/>
        <v/>
      </c>
      <c r="AA530" s="191" t="str">
        <f t="shared" ca="1" si="458"/>
        <v/>
      </c>
      <c r="AB530" s="191" t="str">
        <f t="shared" ca="1" si="459"/>
        <v/>
      </c>
      <c r="AC530" s="191" t="str">
        <f t="shared" ca="1" si="460"/>
        <v/>
      </c>
      <c r="AD530" s="191" t="str">
        <f t="shared" ca="1" si="461"/>
        <v/>
      </c>
      <c r="AE530" s="191" t="str">
        <f t="shared" ca="1" si="462"/>
        <v/>
      </c>
      <c r="AF530" s="191" t="str">
        <f t="shared" ca="1" si="463"/>
        <v/>
      </c>
      <c r="AG530" s="191" t="str">
        <f t="shared" ca="1" si="464"/>
        <v/>
      </c>
      <c r="AH530" s="191" t="str">
        <f t="shared" ca="1" si="465"/>
        <v/>
      </c>
      <c r="AI530" s="191" t="str">
        <f t="shared" ca="1" si="466"/>
        <v/>
      </c>
      <c r="AJ530" s="191" t="str">
        <f t="shared" ca="1" si="467"/>
        <v/>
      </c>
      <c r="AO530" s="191" t="str">
        <f t="shared" ca="1" si="468"/>
        <v/>
      </c>
      <c r="BA530" s="191" t="str">
        <f t="shared" ca="1" si="469"/>
        <v/>
      </c>
      <c r="BB530" s="191" t="str">
        <f t="shared" ca="1" si="470"/>
        <v/>
      </c>
      <c r="BC530" s="191" t="str">
        <f t="shared" ca="1" si="471"/>
        <v/>
      </c>
      <c r="BD530" s="191" t="str">
        <f t="shared" ca="1" si="472"/>
        <v/>
      </c>
      <c r="BE530" s="191" t="str">
        <f t="shared" ca="1" si="473"/>
        <v/>
      </c>
      <c r="BF530" s="191" t="str">
        <f t="shared" ca="1" si="474"/>
        <v/>
      </c>
      <c r="BG530" s="191" t="str">
        <f t="shared" ca="1" si="475"/>
        <v/>
      </c>
      <c r="BH530" s="191" t="str">
        <f t="shared" ca="1" si="476"/>
        <v/>
      </c>
      <c r="BI530" s="191" t="str">
        <f t="shared" ca="1" si="477"/>
        <v/>
      </c>
      <c r="BJ530" s="191" t="str">
        <f t="shared" ca="1" si="478"/>
        <v/>
      </c>
      <c r="BV530" s="191" t="str">
        <f t="shared" ca="1" si="479"/>
        <v/>
      </c>
      <c r="BW530" s="191" t="str">
        <f t="shared" ca="1" si="480"/>
        <v/>
      </c>
      <c r="BZ530" s="191" t="str">
        <f t="shared" ca="1" si="481"/>
        <v/>
      </c>
      <c r="CA530" s="191" t="str">
        <f t="shared" ca="1" si="482"/>
        <v/>
      </c>
      <c r="CB530" s="191" t="str">
        <f t="shared" ca="1" si="483"/>
        <v/>
      </c>
      <c r="CC530" s="191" t="str">
        <f t="shared" ca="1" si="484"/>
        <v/>
      </c>
      <c r="CL530" s="191" t="str">
        <f t="shared" ca="1" si="485"/>
        <v/>
      </c>
      <c r="CM530" s="191" t="str">
        <f t="shared" ca="1" si="486"/>
        <v/>
      </c>
      <c r="CP530" s="191" t="str">
        <f t="shared" ca="1" si="487"/>
        <v/>
      </c>
      <c r="CQ530" s="191" t="str">
        <f t="shared" ca="1" si="488"/>
        <v/>
      </c>
      <c r="CR530" s="191" t="str">
        <f t="shared" ca="1" si="489"/>
        <v/>
      </c>
      <c r="CS530" s="191" t="str">
        <f t="shared" ca="1" si="490"/>
        <v/>
      </c>
      <c r="CT530" s="191" t="str">
        <f t="shared" ca="1" si="491"/>
        <v/>
      </c>
      <c r="CU530" s="191" t="str">
        <f t="shared" ca="1" si="492"/>
        <v/>
      </c>
      <c r="CV530" s="191" t="str">
        <f t="shared" ca="1" si="493"/>
        <v/>
      </c>
      <c r="ET530" s="191" t="str">
        <f t="shared" ca="1" si="494"/>
        <v/>
      </c>
      <c r="EU530" s="191" t="str">
        <f t="shared" ca="1" si="495"/>
        <v/>
      </c>
      <c r="EV530" s="191" t="str">
        <f t="shared" ca="1" si="496"/>
        <v/>
      </c>
      <c r="EX530" s="191" t="str">
        <f t="shared" ca="1" si="497"/>
        <v/>
      </c>
      <c r="EY530" s="191" t="str">
        <f t="shared" ca="1" si="498"/>
        <v/>
      </c>
      <c r="EZ530" s="191" t="str">
        <f t="shared" ca="1" si="499"/>
        <v/>
      </c>
      <c r="FD530" s="191" t="str">
        <f t="shared" ca="1" si="500"/>
        <v/>
      </c>
      <c r="FE530" s="191" t="str">
        <f t="shared" ca="1" si="501"/>
        <v/>
      </c>
      <c r="FF530" s="191" t="str">
        <f t="shared" ca="1" si="502"/>
        <v/>
      </c>
      <c r="FG530" s="191" t="str">
        <f t="shared" ca="1" si="503"/>
        <v/>
      </c>
    </row>
    <row r="531" spans="1:163" x14ac:dyDescent="0.2">
      <c r="A531" s="191" t="str">
        <f t="shared" ca="1" si="448"/>
        <v/>
      </c>
      <c r="B531" s="191" t="str">
        <f t="shared" ca="1" si="449"/>
        <v/>
      </c>
      <c r="E531" s="191" t="str">
        <f t="shared" ca="1" si="450"/>
        <v/>
      </c>
      <c r="F531" s="191" t="str">
        <f ca="1">IF(補足!F530="","",REPT("0",3-LEN(補足!F530))&amp;補足!F530)</f>
        <v/>
      </c>
      <c r="O531" s="191" t="str">
        <f t="shared" ca="1" si="451"/>
        <v/>
      </c>
      <c r="P531" s="191" t="str">
        <f t="shared" ca="1" si="452"/>
        <v/>
      </c>
      <c r="Q531" s="191" t="str">
        <f t="shared" ca="1" si="453"/>
        <v/>
      </c>
      <c r="R531" s="191" t="str">
        <f t="shared" ca="1" si="454"/>
        <v/>
      </c>
      <c r="S531" s="191" t="str">
        <f t="shared" ca="1" si="455"/>
        <v/>
      </c>
      <c r="T531" s="191" t="str">
        <f t="shared" ca="1" si="456"/>
        <v/>
      </c>
      <c r="U531" s="191" t="str">
        <f t="shared" ca="1" si="457"/>
        <v/>
      </c>
      <c r="AA531" s="191" t="str">
        <f t="shared" ca="1" si="458"/>
        <v/>
      </c>
      <c r="AB531" s="191" t="str">
        <f t="shared" ca="1" si="459"/>
        <v/>
      </c>
      <c r="AC531" s="191" t="str">
        <f t="shared" ca="1" si="460"/>
        <v/>
      </c>
      <c r="AD531" s="191" t="str">
        <f t="shared" ca="1" si="461"/>
        <v/>
      </c>
      <c r="AE531" s="191" t="str">
        <f t="shared" ca="1" si="462"/>
        <v/>
      </c>
      <c r="AF531" s="191" t="str">
        <f t="shared" ca="1" si="463"/>
        <v/>
      </c>
      <c r="AG531" s="191" t="str">
        <f t="shared" ca="1" si="464"/>
        <v/>
      </c>
      <c r="AH531" s="191" t="str">
        <f t="shared" ca="1" si="465"/>
        <v/>
      </c>
      <c r="AI531" s="191" t="str">
        <f t="shared" ca="1" si="466"/>
        <v/>
      </c>
      <c r="AJ531" s="191" t="str">
        <f t="shared" ca="1" si="467"/>
        <v/>
      </c>
      <c r="AO531" s="191" t="str">
        <f t="shared" ca="1" si="468"/>
        <v/>
      </c>
      <c r="BA531" s="191" t="str">
        <f t="shared" ca="1" si="469"/>
        <v/>
      </c>
      <c r="BB531" s="191" t="str">
        <f t="shared" ca="1" si="470"/>
        <v/>
      </c>
      <c r="BC531" s="191" t="str">
        <f t="shared" ca="1" si="471"/>
        <v/>
      </c>
      <c r="BD531" s="191" t="str">
        <f t="shared" ca="1" si="472"/>
        <v/>
      </c>
      <c r="BE531" s="191" t="str">
        <f t="shared" ca="1" si="473"/>
        <v/>
      </c>
      <c r="BF531" s="191" t="str">
        <f t="shared" ca="1" si="474"/>
        <v/>
      </c>
      <c r="BG531" s="191" t="str">
        <f t="shared" ca="1" si="475"/>
        <v/>
      </c>
      <c r="BH531" s="191" t="str">
        <f t="shared" ca="1" si="476"/>
        <v/>
      </c>
      <c r="BI531" s="191" t="str">
        <f t="shared" ca="1" si="477"/>
        <v/>
      </c>
      <c r="BJ531" s="191" t="str">
        <f t="shared" ca="1" si="478"/>
        <v/>
      </c>
      <c r="BV531" s="191" t="str">
        <f t="shared" ca="1" si="479"/>
        <v/>
      </c>
      <c r="BW531" s="191" t="str">
        <f t="shared" ca="1" si="480"/>
        <v/>
      </c>
      <c r="BZ531" s="191" t="str">
        <f t="shared" ca="1" si="481"/>
        <v/>
      </c>
      <c r="CA531" s="191" t="str">
        <f t="shared" ca="1" si="482"/>
        <v/>
      </c>
      <c r="CB531" s="191" t="str">
        <f t="shared" ca="1" si="483"/>
        <v/>
      </c>
      <c r="CC531" s="191" t="str">
        <f t="shared" ca="1" si="484"/>
        <v/>
      </c>
      <c r="CL531" s="191" t="str">
        <f t="shared" ca="1" si="485"/>
        <v/>
      </c>
      <c r="CM531" s="191" t="str">
        <f t="shared" ca="1" si="486"/>
        <v/>
      </c>
      <c r="CP531" s="191" t="str">
        <f t="shared" ca="1" si="487"/>
        <v/>
      </c>
      <c r="CQ531" s="191" t="str">
        <f t="shared" ca="1" si="488"/>
        <v/>
      </c>
      <c r="CR531" s="191" t="str">
        <f t="shared" ca="1" si="489"/>
        <v/>
      </c>
      <c r="CS531" s="191" t="str">
        <f t="shared" ca="1" si="490"/>
        <v/>
      </c>
      <c r="CT531" s="191" t="str">
        <f t="shared" ca="1" si="491"/>
        <v/>
      </c>
      <c r="CU531" s="191" t="str">
        <f t="shared" ca="1" si="492"/>
        <v/>
      </c>
      <c r="CV531" s="191" t="str">
        <f t="shared" ca="1" si="493"/>
        <v/>
      </c>
      <c r="ET531" s="191" t="str">
        <f t="shared" ca="1" si="494"/>
        <v/>
      </c>
      <c r="EU531" s="191" t="str">
        <f t="shared" ca="1" si="495"/>
        <v/>
      </c>
      <c r="EV531" s="191" t="str">
        <f t="shared" ca="1" si="496"/>
        <v/>
      </c>
      <c r="EX531" s="191" t="str">
        <f t="shared" ca="1" si="497"/>
        <v/>
      </c>
      <c r="EY531" s="191" t="str">
        <f t="shared" ca="1" si="498"/>
        <v/>
      </c>
      <c r="EZ531" s="191" t="str">
        <f t="shared" ca="1" si="499"/>
        <v/>
      </c>
      <c r="FD531" s="191" t="str">
        <f t="shared" ca="1" si="500"/>
        <v/>
      </c>
      <c r="FE531" s="191" t="str">
        <f t="shared" ca="1" si="501"/>
        <v/>
      </c>
      <c r="FF531" s="191" t="str">
        <f t="shared" ca="1" si="502"/>
        <v/>
      </c>
      <c r="FG531" s="191" t="str">
        <f t="shared" ca="1" si="503"/>
        <v/>
      </c>
    </row>
    <row r="532" spans="1:163" x14ac:dyDescent="0.2">
      <c r="A532" s="191" t="str">
        <f t="shared" ca="1" si="448"/>
        <v/>
      </c>
      <c r="B532" s="191" t="str">
        <f t="shared" ca="1" si="449"/>
        <v/>
      </c>
      <c r="E532" s="191" t="str">
        <f t="shared" ca="1" si="450"/>
        <v/>
      </c>
      <c r="F532" s="191" t="str">
        <f ca="1">IF(補足!F531="","",REPT("0",3-LEN(補足!F531))&amp;補足!F531)</f>
        <v/>
      </c>
      <c r="O532" s="191" t="str">
        <f t="shared" ca="1" si="451"/>
        <v/>
      </c>
      <c r="P532" s="191" t="str">
        <f t="shared" ca="1" si="452"/>
        <v/>
      </c>
      <c r="Q532" s="191" t="str">
        <f t="shared" ca="1" si="453"/>
        <v/>
      </c>
      <c r="R532" s="191" t="str">
        <f t="shared" ca="1" si="454"/>
        <v/>
      </c>
      <c r="S532" s="191" t="str">
        <f t="shared" ca="1" si="455"/>
        <v/>
      </c>
      <c r="T532" s="191" t="str">
        <f t="shared" ca="1" si="456"/>
        <v/>
      </c>
      <c r="U532" s="191" t="str">
        <f t="shared" ca="1" si="457"/>
        <v/>
      </c>
      <c r="AA532" s="191" t="str">
        <f t="shared" ca="1" si="458"/>
        <v/>
      </c>
      <c r="AB532" s="191" t="str">
        <f t="shared" ca="1" si="459"/>
        <v/>
      </c>
      <c r="AC532" s="191" t="str">
        <f t="shared" ca="1" si="460"/>
        <v/>
      </c>
      <c r="AD532" s="191" t="str">
        <f t="shared" ca="1" si="461"/>
        <v/>
      </c>
      <c r="AE532" s="191" t="str">
        <f t="shared" ca="1" si="462"/>
        <v/>
      </c>
      <c r="AF532" s="191" t="str">
        <f t="shared" ca="1" si="463"/>
        <v/>
      </c>
      <c r="AG532" s="191" t="str">
        <f t="shared" ca="1" si="464"/>
        <v/>
      </c>
      <c r="AH532" s="191" t="str">
        <f t="shared" ca="1" si="465"/>
        <v/>
      </c>
      <c r="AI532" s="191" t="str">
        <f t="shared" ca="1" si="466"/>
        <v/>
      </c>
      <c r="AJ532" s="191" t="str">
        <f t="shared" ca="1" si="467"/>
        <v/>
      </c>
      <c r="AO532" s="191" t="str">
        <f t="shared" ca="1" si="468"/>
        <v/>
      </c>
      <c r="BA532" s="191" t="str">
        <f t="shared" ca="1" si="469"/>
        <v/>
      </c>
      <c r="BB532" s="191" t="str">
        <f t="shared" ca="1" si="470"/>
        <v/>
      </c>
      <c r="BC532" s="191" t="str">
        <f t="shared" ca="1" si="471"/>
        <v/>
      </c>
      <c r="BD532" s="191" t="str">
        <f t="shared" ca="1" si="472"/>
        <v/>
      </c>
      <c r="BE532" s="191" t="str">
        <f t="shared" ca="1" si="473"/>
        <v/>
      </c>
      <c r="BF532" s="191" t="str">
        <f t="shared" ca="1" si="474"/>
        <v/>
      </c>
      <c r="BG532" s="191" t="str">
        <f t="shared" ca="1" si="475"/>
        <v/>
      </c>
      <c r="BH532" s="191" t="str">
        <f t="shared" ca="1" si="476"/>
        <v/>
      </c>
      <c r="BI532" s="191" t="str">
        <f t="shared" ca="1" si="477"/>
        <v/>
      </c>
      <c r="BJ532" s="191" t="str">
        <f t="shared" ca="1" si="478"/>
        <v/>
      </c>
      <c r="BV532" s="191" t="str">
        <f t="shared" ca="1" si="479"/>
        <v/>
      </c>
      <c r="BW532" s="191" t="str">
        <f t="shared" ca="1" si="480"/>
        <v/>
      </c>
      <c r="BZ532" s="191" t="str">
        <f t="shared" ca="1" si="481"/>
        <v/>
      </c>
      <c r="CA532" s="191" t="str">
        <f t="shared" ca="1" si="482"/>
        <v/>
      </c>
      <c r="CB532" s="191" t="str">
        <f t="shared" ca="1" si="483"/>
        <v/>
      </c>
      <c r="CC532" s="191" t="str">
        <f t="shared" ca="1" si="484"/>
        <v/>
      </c>
      <c r="CL532" s="191" t="str">
        <f t="shared" ca="1" si="485"/>
        <v/>
      </c>
      <c r="CM532" s="191" t="str">
        <f t="shared" ca="1" si="486"/>
        <v/>
      </c>
      <c r="CP532" s="191" t="str">
        <f t="shared" ca="1" si="487"/>
        <v/>
      </c>
      <c r="CQ532" s="191" t="str">
        <f t="shared" ca="1" si="488"/>
        <v/>
      </c>
      <c r="CR532" s="191" t="str">
        <f t="shared" ca="1" si="489"/>
        <v/>
      </c>
      <c r="CS532" s="191" t="str">
        <f t="shared" ca="1" si="490"/>
        <v/>
      </c>
      <c r="CT532" s="191" t="str">
        <f t="shared" ca="1" si="491"/>
        <v/>
      </c>
      <c r="CU532" s="191" t="str">
        <f t="shared" ca="1" si="492"/>
        <v/>
      </c>
      <c r="CV532" s="191" t="str">
        <f t="shared" ca="1" si="493"/>
        <v/>
      </c>
      <c r="ET532" s="191" t="str">
        <f t="shared" ca="1" si="494"/>
        <v/>
      </c>
      <c r="EU532" s="191" t="str">
        <f t="shared" ca="1" si="495"/>
        <v/>
      </c>
      <c r="EV532" s="191" t="str">
        <f t="shared" ca="1" si="496"/>
        <v/>
      </c>
      <c r="EX532" s="191" t="str">
        <f t="shared" ca="1" si="497"/>
        <v/>
      </c>
      <c r="EY532" s="191" t="str">
        <f t="shared" ca="1" si="498"/>
        <v/>
      </c>
      <c r="EZ532" s="191" t="str">
        <f t="shared" ca="1" si="499"/>
        <v/>
      </c>
      <c r="FD532" s="191" t="str">
        <f t="shared" ca="1" si="500"/>
        <v/>
      </c>
      <c r="FE532" s="191" t="str">
        <f t="shared" ca="1" si="501"/>
        <v/>
      </c>
      <c r="FF532" s="191" t="str">
        <f t="shared" ca="1" si="502"/>
        <v/>
      </c>
      <c r="FG532" s="191" t="str">
        <f t="shared" ca="1" si="503"/>
        <v/>
      </c>
    </row>
    <row r="533" spans="1:163" x14ac:dyDescent="0.2">
      <c r="A533" s="191" t="str">
        <f t="shared" ca="1" si="448"/>
        <v/>
      </c>
      <c r="B533" s="191" t="str">
        <f t="shared" ca="1" si="449"/>
        <v/>
      </c>
      <c r="E533" s="191" t="str">
        <f t="shared" ca="1" si="450"/>
        <v/>
      </c>
      <c r="F533" s="191" t="str">
        <f ca="1">IF(補足!F532="","",REPT("0",3-LEN(補足!F532))&amp;補足!F532)</f>
        <v/>
      </c>
      <c r="O533" s="191" t="str">
        <f t="shared" ca="1" si="451"/>
        <v/>
      </c>
      <c r="P533" s="191" t="str">
        <f t="shared" ca="1" si="452"/>
        <v/>
      </c>
      <c r="Q533" s="191" t="str">
        <f t="shared" ca="1" si="453"/>
        <v/>
      </c>
      <c r="R533" s="191" t="str">
        <f t="shared" ca="1" si="454"/>
        <v/>
      </c>
      <c r="S533" s="191" t="str">
        <f t="shared" ca="1" si="455"/>
        <v/>
      </c>
      <c r="T533" s="191" t="str">
        <f t="shared" ca="1" si="456"/>
        <v/>
      </c>
      <c r="U533" s="191" t="str">
        <f t="shared" ca="1" si="457"/>
        <v/>
      </c>
      <c r="AA533" s="191" t="str">
        <f t="shared" ca="1" si="458"/>
        <v/>
      </c>
      <c r="AB533" s="191" t="str">
        <f t="shared" ca="1" si="459"/>
        <v/>
      </c>
      <c r="AC533" s="191" t="str">
        <f t="shared" ca="1" si="460"/>
        <v/>
      </c>
      <c r="AD533" s="191" t="str">
        <f t="shared" ca="1" si="461"/>
        <v/>
      </c>
      <c r="AE533" s="191" t="str">
        <f t="shared" ca="1" si="462"/>
        <v/>
      </c>
      <c r="AF533" s="191" t="str">
        <f t="shared" ca="1" si="463"/>
        <v/>
      </c>
      <c r="AG533" s="191" t="str">
        <f t="shared" ca="1" si="464"/>
        <v/>
      </c>
      <c r="AH533" s="191" t="str">
        <f t="shared" ca="1" si="465"/>
        <v/>
      </c>
      <c r="AI533" s="191" t="str">
        <f t="shared" ca="1" si="466"/>
        <v/>
      </c>
      <c r="AJ533" s="191" t="str">
        <f t="shared" ca="1" si="467"/>
        <v/>
      </c>
      <c r="AO533" s="191" t="str">
        <f t="shared" ca="1" si="468"/>
        <v/>
      </c>
      <c r="BA533" s="191" t="str">
        <f t="shared" ca="1" si="469"/>
        <v/>
      </c>
      <c r="BB533" s="191" t="str">
        <f t="shared" ca="1" si="470"/>
        <v/>
      </c>
      <c r="BC533" s="191" t="str">
        <f t="shared" ca="1" si="471"/>
        <v/>
      </c>
      <c r="BD533" s="191" t="str">
        <f t="shared" ca="1" si="472"/>
        <v/>
      </c>
      <c r="BE533" s="191" t="str">
        <f t="shared" ca="1" si="473"/>
        <v/>
      </c>
      <c r="BF533" s="191" t="str">
        <f t="shared" ca="1" si="474"/>
        <v/>
      </c>
      <c r="BG533" s="191" t="str">
        <f t="shared" ca="1" si="475"/>
        <v/>
      </c>
      <c r="BH533" s="191" t="str">
        <f t="shared" ca="1" si="476"/>
        <v/>
      </c>
      <c r="BI533" s="191" t="str">
        <f t="shared" ca="1" si="477"/>
        <v/>
      </c>
      <c r="BJ533" s="191" t="str">
        <f t="shared" ca="1" si="478"/>
        <v/>
      </c>
      <c r="BV533" s="191" t="str">
        <f t="shared" ca="1" si="479"/>
        <v/>
      </c>
      <c r="BW533" s="191" t="str">
        <f t="shared" ca="1" si="480"/>
        <v/>
      </c>
      <c r="BZ533" s="191" t="str">
        <f t="shared" ca="1" si="481"/>
        <v/>
      </c>
      <c r="CA533" s="191" t="str">
        <f t="shared" ca="1" si="482"/>
        <v/>
      </c>
      <c r="CB533" s="191" t="str">
        <f t="shared" ca="1" si="483"/>
        <v/>
      </c>
      <c r="CC533" s="191" t="str">
        <f t="shared" ca="1" si="484"/>
        <v/>
      </c>
      <c r="CL533" s="191" t="str">
        <f t="shared" ca="1" si="485"/>
        <v/>
      </c>
      <c r="CM533" s="191" t="str">
        <f t="shared" ca="1" si="486"/>
        <v/>
      </c>
      <c r="CP533" s="191" t="str">
        <f t="shared" ca="1" si="487"/>
        <v/>
      </c>
      <c r="CQ533" s="191" t="str">
        <f t="shared" ca="1" si="488"/>
        <v/>
      </c>
      <c r="CR533" s="191" t="str">
        <f t="shared" ca="1" si="489"/>
        <v/>
      </c>
      <c r="CS533" s="191" t="str">
        <f t="shared" ca="1" si="490"/>
        <v/>
      </c>
      <c r="CT533" s="191" t="str">
        <f t="shared" ca="1" si="491"/>
        <v/>
      </c>
      <c r="CU533" s="191" t="str">
        <f t="shared" ca="1" si="492"/>
        <v/>
      </c>
      <c r="CV533" s="191" t="str">
        <f t="shared" ca="1" si="493"/>
        <v/>
      </c>
      <c r="ET533" s="191" t="str">
        <f t="shared" ca="1" si="494"/>
        <v/>
      </c>
      <c r="EU533" s="191" t="str">
        <f t="shared" ca="1" si="495"/>
        <v/>
      </c>
      <c r="EV533" s="191" t="str">
        <f t="shared" ca="1" si="496"/>
        <v/>
      </c>
      <c r="EX533" s="191" t="str">
        <f t="shared" ca="1" si="497"/>
        <v/>
      </c>
      <c r="EY533" s="191" t="str">
        <f t="shared" ca="1" si="498"/>
        <v/>
      </c>
      <c r="EZ533" s="191" t="str">
        <f t="shared" ca="1" si="499"/>
        <v/>
      </c>
      <c r="FD533" s="191" t="str">
        <f t="shared" ca="1" si="500"/>
        <v/>
      </c>
      <c r="FE533" s="191" t="str">
        <f t="shared" ca="1" si="501"/>
        <v/>
      </c>
      <c r="FF533" s="191" t="str">
        <f t="shared" ca="1" si="502"/>
        <v/>
      </c>
      <c r="FG533" s="191" t="str">
        <f t="shared" ca="1" si="503"/>
        <v/>
      </c>
    </row>
    <row r="534" spans="1:163" x14ac:dyDescent="0.2">
      <c r="A534" s="191" t="str">
        <f t="shared" ca="1" si="448"/>
        <v/>
      </c>
      <c r="B534" s="191" t="str">
        <f t="shared" ca="1" si="449"/>
        <v/>
      </c>
      <c r="E534" s="191" t="str">
        <f t="shared" ca="1" si="450"/>
        <v/>
      </c>
      <c r="F534" s="191" t="str">
        <f ca="1">IF(補足!F533="","",REPT("0",3-LEN(補足!F533))&amp;補足!F533)</f>
        <v/>
      </c>
      <c r="O534" s="191" t="str">
        <f t="shared" ca="1" si="451"/>
        <v/>
      </c>
      <c r="P534" s="191" t="str">
        <f t="shared" ca="1" si="452"/>
        <v/>
      </c>
      <c r="Q534" s="191" t="str">
        <f t="shared" ca="1" si="453"/>
        <v/>
      </c>
      <c r="R534" s="191" t="str">
        <f t="shared" ca="1" si="454"/>
        <v/>
      </c>
      <c r="S534" s="191" t="str">
        <f t="shared" ca="1" si="455"/>
        <v/>
      </c>
      <c r="T534" s="191" t="str">
        <f t="shared" ca="1" si="456"/>
        <v/>
      </c>
      <c r="U534" s="191" t="str">
        <f t="shared" ca="1" si="457"/>
        <v/>
      </c>
      <c r="AA534" s="191" t="str">
        <f t="shared" ca="1" si="458"/>
        <v/>
      </c>
      <c r="AB534" s="191" t="str">
        <f t="shared" ca="1" si="459"/>
        <v/>
      </c>
      <c r="AC534" s="191" t="str">
        <f t="shared" ca="1" si="460"/>
        <v/>
      </c>
      <c r="AD534" s="191" t="str">
        <f t="shared" ca="1" si="461"/>
        <v/>
      </c>
      <c r="AE534" s="191" t="str">
        <f t="shared" ca="1" si="462"/>
        <v/>
      </c>
      <c r="AF534" s="191" t="str">
        <f t="shared" ca="1" si="463"/>
        <v/>
      </c>
      <c r="AG534" s="191" t="str">
        <f t="shared" ca="1" si="464"/>
        <v/>
      </c>
      <c r="AH534" s="191" t="str">
        <f t="shared" ca="1" si="465"/>
        <v/>
      </c>
      <c r="AI534" s="191" t="str">
        <f t="shared" ca="1" si="466"/>
        <v/>
      </c>
      <c r="AJ534" s="191" t="str">
        <f t="shared" ca="1" si="467"/>
        <v/>
      </c>
      <c r="AO534" s="191" t="str">
        <f t="shared" ca="1" si="468"/>
        <v/>
      </c>
      <c r="BA534" s="191" t="str">
        <f t="shared" ca="1" si="469"/>
        <v/>
      </c>
      <c r="BB534" s="191" t="str">
        <f t="shared" ca="1" si="470"/>
        <v/>
      </c>
      <c r="BC534" s="191" t="str">
        <f t="shared" ca="1" si="471"/>
        <v/>
      </c>
      <c r="BD534" s="191" t="str">
        <f t="shared" ca="1" si="472"/>
        <v/>
      </c>
      <c r="BE534" s="191" t="str">
        <f t="shared" ca="1" si="473"/>
        <v/>
      </c>
      <c r="BF534" s="191" t="str">
        <f t="shared" ca="1" si="474"/>
        <v/>
      </c>
      <c r="BG534" s="191" t="str">
        <f t="shared" ca="1" si="475"/>
        <v/>
      </c>
      <c r="BH534" s="191" t="str">
        <f t="shared" ca="1" si="476"/>
        <v/>
      </c>
      <c r="BI534" s="191" t="str">
        <f t="shared" ca="1" si="477"/>
        <v/>
      </c>
      <c r="BJ534" s="191" t="str">
        <f t="shared" ca="1" si="478"/>
        <v/>
      </c>
      <c r="BV534" s="191" t="str">
        <f t="shared" ca="1" si="479"/>
        <v/>
      </c>
      <c r="BW534" s="191" t="str">
        <f t="shared" ca="1" si="480"/>
        <v/>
      </c>
      <c r="BZ534" s="191" t="str">
        <f t="shared" ca="1" si="481"/>
        <v/>
      </c>
      <c r="CA534" s="191" t="str">
        <f t="shared" ca="1" si="482"/>
        <v/>
      </c>
      <c r="CB534" s="191" t="str">
        <f t="shared" ca="1" si="483"/>
        <v/>
      </c>
      <c r="CC534" s="191" t="str">
        <f t="shared" ca="1" si="484"/>
        <v/>
      </c>
      <c r="CL534" s="191" t="str">
        <f t="shared" ca="1" si="485"/>
        <v/>
      </c>
      <c r="CM534" s="191" t="str">
        <f t="shared" ca="1" si="486"/>
        <v/>
      </c>
      <c r="CP534" s="191" t="str">
        <f t="shared" ca="1" si="487"/>
        <v/>
      </c>
      <c r="CQ534" s="191" t="str">
        <f t="shared" ca="1" si="488"/>
        <v/>
      </c>
      <c r="CR534" s="191" t="str">
        <f t="shared" ca="1" si="489"/>
        <v/>
      </c>
      <c r="CS534" s="191" t="str">
        <f t="shared" ca="1" si="490"/>
        <v/>
      </c>
      <c r="CT534" s="191" t="str">
        <f t="shared" ca="1" si="491"/>
        <v/>
      </c>
      <c r="CU534" s="191" t="str">
        <f t="shared" ca="1" si="492"/>
        <v/>
      </c>
      <c r="CV534" s="191" t="str">
        <f t="shared" ca="1" si="493"/>
        <v/>
      </c>
      <c r="ET534" s="191" t="str">
        <f t="shared" ca="1" si="494"/>
        <v/>
      </c>
      <c r="EU534" s="191" t="str">
        <f t="shared" ca="1" si="495"/>
        <v/>
      </c>
      <c r="EV534" s="191" t="str">
        <f t="shared" ca="1" si="496"/>
        <v/>
      </c>
      <c r="EX534" s="191" t="str">
        <f t="shared" ca="1" si="497"/>
        <v/>
      </c>
      <c r="EY534" s="191" t="str">
        <f t="shared" ca="1" si="498"/>
        <v/>
      </c>
      <c r="EZ534" s="191" t="str">
        <f t="shared" ca="1" si="499"/>
        <v/>
      </c>
      <c r="FD534" s="191" t="str">
        <f t="shared" ca="1" si="500"/>
        <v/>
      </c>
      <c r="FE534" s="191" t="str">
        <f t="shared" ca="1" si="501"/>
        <v/>
      </c>
      <c r="FF534" s="191" t="str">
        <f t="shared" ca="1" si="502"/>
        <v/>
      </c>
      <c r="FG534" s="191" t="str">
        <f t="shared" ca="1" si="503"/>
        <v/>
      </c>
    </row>
    <row r="535" spans="1:163" x14ac:dyDescent="0.2">
      <c r="A535" s="191" t="str">
        <f t="shared" ca="1" si="448"/>
        <v/>
      </c>
      <c r="B535" s="191" t="str">
        <f t="shared" ca="1" si="449"/>
        <v/>
      </c>
      <c r="E535" s="191" t="str">
        <f t="shared" ca="1" si="450"/>
        <v/>
      </c>
      <c r="F535" s="191" t="str">
        <f ca="1">IF(補足!F534="","",REPT("0",3-LEN(補足!F534))&amp;補足!F534)</f>
        <v/>
      </c>
      <c r="O535" s="191" t="str">
        <f t="shared" ca="1" si="451"/>
        <v/>
      </c>
      <c r="P535" s="191" t="str">
        <f t="shared" ca="1" si="452"/>
        <v/>
      </c>
      <c r="Q535" s="191" t="str">
        <f t="shared" ca="1" si="453"/>
        <v/>
      </c>
      <c r="R535" s="191" t="str">
        <f t="shared" ca="1" si="454"/>
        <v/>
      </c>
      <c r="S535" s="191" t="str">
        <f t="shared" ca="1" si="455"/>
        <v/>
      </c>
      <c r="T535" s="191" t="str">
        <f t="shared" ca="1" si="456"/>
        <v/>
      </c>
      <c r="U535" s="191" t="str">
        <f t="shared" ca="1" si="457"/>
        <v/>
      </c>
      <c r="AA535" s="191" t="str">
        <f t="shared" ca="1" si="458"/>
        <v/>
      </c>
      <c r="AB535" s="191" t="str">
        <f t="shared" ca="1" si="459"/>
        <v/>
      </c>
      <c r="AC535" s="191" t="str">
        <f t="shared" ca="1" si="460"/>
        <v/>
      </c>
      <c r="AD535" s="191" t="str">
        <f t="shared" ca="1" si="461"/>
        <v/>
      </c>
      <c r="AE535" s="191" t="str">
        <f t="shared" ca="1" si="462"/>
        <v/>
      </c>
      <c r="AF535" s="191" t="str">
        <f t="shared" ca="1" si="463"/>
        <v/>
      </c>
      <c r="AG535" s="191" t="str">
        <f t="shared" ca="1" si="464"/>
        <v/>
      </c>
      <c r="AH535" s="191" t="str">
        <f t="shared" ca="1" si="465"/>
        <v/>
      </c>
      <c r="AI535" s="191" t="str">
        <f t="shared" ca="1" si="466"/>
        <v/>
      </c>
      <c r="AJ535" s="191" t="str">
        <f t="shared" ca="1" si="467"/>
        <v/>
      </c>
      <c r="AO535" s="191" t="str">
        <f t="shared" ca="1" si="468"/>
        <v/>
      </c>
      <c r="BA535" s="191" t="str">
        <f t="shared" ca="1" si="469"/>
        <v/>
      </c>
      <c r="BB535" s="191" t="str">
        <f t="shared" ca="1" si="470"/>
        <v/>
      </c>
      <c r="BC535" s="191" t="str">
        <f t="shared" ca="1" si="471"/>
        <v/>
      </c>
      <c r="BD535" s="191" t="str">
        <f t="shared" ca="1" si="472"/>
        <v/>
      </c>
      <c r="BE535" s="191" t="str">
        <f t="shared" ca="1" si="473"/>
        <v/>
      </c>
      <c r="BF535" s="191" t="str">
        <f t="shared" ca="1" si="474"/>
        <v/>
      </c>
      <c r="BG535" s="191" t="str">
        <f t="shared" ca="1" si="475"/>
        <v/>
      </c>
      <c r="BH535" s="191" t="str">
        <f t="shared" ca="1" si="476"/>
        <v/>
      </c>
      <c r="BI535" s="191" t="str">
        <f t="shared" ca="1" si="477"/>
        <v/>
      </c>
      <c r="BJ535" s="191" t="str">
        <f t="shared" ca="1" si="478"/>
        <v/>
      </c>
      <c r="BV535" s="191" t="str">
        <f t="shared" ca="1" si="479"/>
        <v/>
      </c>
      <c r="BW535" s="191" t="str">
        <f t="shared" ca="1" si="480"/>
        <v/>
      </c>
      <c r="BZ535" s="191" t="str">
        <f t="shared" ca="1" si="481"/>
        <v/>
      </c>
      <c r="CA535" s="191" t="str">
        <f t="shared" ca="1" si="482"/>
        <v/>
      </c>
      <c r="CB535" s="191" t="str">
        <f t="shared" ca="1" si="483"/>
        <v/>
      </c>
      <c r="CC535" s="191" t="str">
        <f t="shared" ca="1" si="484"/>
        <v/>
      </c>
      <c r="CL535" s="191" t="str">
        <f t="shared" ca="1" si="485"/>
        <v/>
      </c>
      <c r="CM535" s="191" t="str">
        <f t="shared" ca="1" si="486"/>
        <v/>
      </c>
      <c r="CP535" s="191" t="str">
        <f t="shared" ca="1" si="487"/>
        <v/>
      </c>
      <c r="CQ535" s="191" t="str">
        <f t="shared" ca="1" si="488"/>
        <v/>
      </c>
      <c r="CR535" s="191" t="str">
        <f t="shared" ca="1" si="489"/>
        <v/>
      </c>
      <c r="CS535" s="191" t="str">
        <f t="shared" ca="1" si="490"/>
        <v/>
      </c>
      <c r="CT535" s="191" t="str">
        <f t="shared" ca="1" si="491"/>
        <v/>
      </c>
      <c r="CU535" s="191" t="str">
        <f t="shared" ca="1" si="492"/>
        <v/>
      </c>
      <c r="CV535" s="191" t="str">
        <f t="shared" ca="1" si="493"/>
        <v/>
      </c>
      <c r="ET535" s="191" t="str">
        <f t="shared" ca="1" si="494"/>
        <v/>
      </c>
      <c r="EU535" s="191" t="str">
        <f t="shared" ca="1" si="495"/>
        <v/>
      </c>
      <c r="EV535" s="191" t="str">
        <f t="shared" ca="1" si="496"/>
        <v/>
      </c>
      <c r="EX535" s="191" t="str">
        <f t="shared" ca="1" si="497"/>
        <v/>
      </c>
      <c r="EY535" s="191" t="str">
        <f t="shared" ca="1" si="498"/>
        <v/>
      </c>
      <c r="EZ535" s="191" t="str">
        <f t="shared" ca="1" si="499"/>
        <v/>
      </c>
      <c r="FD535" s="191" t="str">
        <f t="shared" ca="1" si="500"/>
        <v/>
      </c>
      <c r="FE535" s="191" t="str">
        <f t="shared" ca="1" si="501"/>
        <v/>
      </c>
      <c r="FF535" s="191" t="str">
        <f t="shared" ca="1" si="502"/>
        <v/>
      </c>
      <c r="FG535" s="191" t="str">
        <f t="shared" ca="1" si="503"/>
        <v/>
      </c>
    </row>
    <row r="536" spans="1:163" x14ac:dyDescent="0.2">
      <c r="A536" s="191" t="str">
        <f t="shared" ca="1" si="448"/>
        <v/>
      </c>
      <c r="B536" s="191" t="str">
        <f t="shared" ca="1" si="449"/>
        <v/>
      </c>
      <c r="E536" s="191" t="str">
        <f t="shared" ca="1" si="450"/>
        <v/>
      </c>
      <c r="F536" s="191" t="str">
        <f ca="1">IF(補足!F535="","",REPT("0",3-LEN(補足!F535))&amp;補足!F535)</f>
        <v/>
      </c>
      <c r="O536" s="191" t="str">
        <f t="shared" ca="1" si="451"/>
        <v/>
      </c>
      <c r="P536" s="191" t="str">
        <f t="shared" ca="1" si="452"/>
        <v/>
      </c>
      <c r="Q536" s="191" t="str">
        <f t="shared" ca="1" si="453"/>
        <v/>
      </c>
      <c r="R536" s="191" t="str">
        <f t="shared" ca="1" si="454"/>
        <v/>
      </c>
      <c r="S536" s="191" t="str">
        <f t="shared" ca="1" si="455"/>
        <v/>
      </c>
      <c r="T536" s="191" t="str">
        <f t="shared" ca="1" si="456"/>
        <v/>
      </c>
      <c r="U536" s="191" t="str">
        <f t="shared" ca="1" si="457"/>
        <v/>
      </c>
      <c r="AA536" s="191" t="str">
        <f t="shared" ca="1" si="458"/>
        <v/>
      </c>
      <c r="AB536" s="191" t="str">
        <f t="shared" ca="1" si="459"/>
        <v/>
      </c>
      <c r="AC536" s="191" t="str">
        <f t="shared" ca="1" si="460"/>
        <v/>
      </c>
      <c r="AD536" s="191" t="str">
        <f t="shared" ca="1" si="461"/>
        <v/>
      </c>
      <c r="AE536" s="191" t="str">
        <f t="shared" ca="1" si="462"/>
        <v/>
      </c>
      <c r="AF536" s="191" t="str">
        <f t="shared" ca="1" si="463"/>
        <v/>
      </c>
      <c r="AG536" s="191" t="str">
        <f t="shared" ca="1" si="464"/>
        <v/>
      </c>
      <c r="AH536" s="191" t="str">
        <f t="shared" ca="1" si="465"/>
        <v/>
      </c>
      <c r="AI536" s="191" t="str">
        <f t="shared" ca="1" si="466"/>
        <v/>
      </c>
      <c r="AJ536" s="191" t="str">
        <f t="shared" ca="1" si="467"/>
        <v/>
      </c>
      <c r="AO536" s="191" t="str">
        <f t="shared" ca="1" si="468"/>
        <v/>
      </c>
      <c r="BA536" s="191" t="str">
        <f t="shared" ca="1" si="469"/>
        <v/>
      </c>
      <c r="BB536" s="191" t="str">
        <f t="shared" ca="1" si="470"/>
        <v/>
      </c>
      <c r="BC536" s="191" t="str">
        <f t="shared" ca="1" si="471"/>
        <v/>
      </c>
      <c r="BD536" s="191" t="str">
        <f t="shared" ca="1" si="472"/>
        <v/>
      </c>
      <c r="BE536" s="191" t="str">
        <f t="shared" ca="1" si="473"/>
        <v/>
      </c>
      <c r="BF536" s="191" t="str">
        <f t="shared" ca="1" si="474"/>
        <v/>
      </c>
      <c r="BG536" s="191" t="str">
        <f t="shared" ca="1" si="475"/>
        <v/>
      </c>
      <c r="BH536" s="191" t="str">
        <f t="shared" ca="1" si="476"/>
        <v/>
      </c>
      <c r="BI536" s="191" t="str">
        <f t="shared" ca="1" si="477"/>
        <v/>
      </c>
      <c r="BJ536" s="191" t="str">
        <f t="shared" ca="1" si="478"/>
        <v/>
      </c>
      <c r="BV536" s="191" t="str">
        <f t="shared" ca="1" si="479"/>
        <v/>
      </c>
      <c r="BW536" s="191" t="str">
        <f t="shared" ca="1" si="480"/>
        <v/>
      </c>
      <c r="BZ536" s="191" t="str">
        <f t="shared" ca="1" si="481"/>
        <v/>
      </c>
      <c r="CA536" s="191" t="str">
        <f t="shared" ca="1" si="482"/>
        <v/>
      </c>
      <c r="CB536" s="191" t="str">
        <f t="shared" ca="1" si="483"/>
        <v/>
      </c>
      <c r="CC536" s="191" t="str">
        <f t="shared" ca="1" si="484"/>
        <v/>
      </c>
      <c r="CL536" s="191" t="str">
        <f t="shared" ca="1" si="485"/>
        <v/>
      </c>
      <c r="CM536" s="191" t="str">
        <f t="shared" ca="1" si="486"/>
        <v/>
      </c>
      <c r="CP536" s="191" t="str">
        <f t="shared" ca="1" si="487"/>
        <v/>
      </c>
      <c r="CQ536" s="191" t="str">
        <f t="shared" ca="1" si="488"/>
        <v/>
      </c>
      <c r="CR536" s="191" t="str">
        <f t="shared" ca="1" si="489"/>
        <v/>
      </c>
      <c r="CS536" s="191" t="str">
        <f t="shared" ca="1" si="490"/>
        <v/>
      </c>
      <c r="CT536" s="191" t="str">
        <f t="shared" ca="1" si="491"/>
        <v/>
      </c>
      <c r="CU536" s="191" t="str">
        <f t="shared" ca="1" si="492"/>
        <v/>
      </c>
      <c r="CV536" s="191" t="str">
        <f t="shared" ca="1" si="493"/>
        <v/>
      </c>
      <c r="ET536" s="191" t="str">
        <f t="shared" ca="1" si="494"/>
        <v/>
      </c>
      <c r="EU536" s="191" t="str">
        <f t="shared" ca="1" si="495"/>
        <v/>
      </c>
      <c r="EV536" s="191" t="str">
        <f t="shared" ca="1" si="496"/>
        <v/>
      </c>
      <c r="EX536" s="191" t="str">
        <f t="shared" ca="1" si="497"/>
        <v/>
      </c>
      <c r="EY536" s="191" t="str">
        <f t="shared" ca="1" si="498"/>
        <v/>
      </c>
      <c r="EZ536" s="191" t="str">
        <f t="shared" ca="1" si="499"/>
        <v/>
      </c>
      <c r="FD536" s="191" t="str">
        <f t="shared" ca="1" si="500"/>
        <v/>
      </c>
      <c r="FE536" s="191" t="str">
        <f t="shared" ca="1" si="501"/>
        <v/>
      </c>
      <c r="FF536" s="191" t="str">
        <f t="shared" ca="1" si="502"/>
        <v/>
      </c>
      <c r="FG536" s="191" t="str">
        <f t="shared" ca="1" si="503"/>
        <v/>
      </c>
    </row>
    <row r="537" spans="1:163" x14ac:dyDescent="0.2">
      <c r="A537" s="191" t="str">
        <f t="shared" ca="1" si="448"/>
        <v/>
      </c>
      <c r="B537" s="191" t="str">
        <f t="shared" ca="1" si="449"/>
        <v/>
      </c>
      <c r="E537" s="191" t="str">
        <f t="shared" ca="1" si="450"/>
        <v/>
      </c>
      <c r="F537" s="191" t="str">
        <f ca="1">IF(補足!F536="","",REPT("0",3-LEN(補足!F536))&amp;補足!F536)</f>
        <v/>
      </c>
      <c r="O537" s="191" t="str">
        <f t="shared" ca="1" si="451"/>
        <v/>
      </c>
      <c r="P537" s="191" t="str">
        <f t="shared" ca="1" si="452"/>
        <v/>
      </c>
      <c r="Q537" s="191" t="str">
        <f t="shared" ca="1" si="453"/>
        <v/>
      </c>
      <c r="R537" s="191" t="str">
        <f t="shared" ca="1" si="454"/>
        <v/>
      </c>
      <c r="S537" s="191" t="str">
        <f t="shared" ca="1" si="455"/>
        <v/>
      </c>
      <c r="T537" s="191" t="str">
        <f t="shared" ca="1" si="456"/>
        <v/>
      </c>
      <c r="U537" s="191" t="str">
        <f t="shared" ca="1" si="457"/>
        <v/>
      </c>
      <c r="AA537" s="191" t="str">
        <f t="shared" ca="1" si="458"/>
        <v/>
      </c>
      <c r="AB537" s="191" t="str">
        <f t="shared" ca="1" si="459"/>
        <v/>
      </c>
      <c r="AC537" s="191" t="str">
        <f t="shared" ca="1" si="460"/>
        <v/>
      </c>
      <c r="AD537" s="191" t="str">
        <f t="shared" ca="1" si="461"/>
        <v/>
      </c>
      <c r="AE537" s="191" t="str">
        <f t="shared" ca="1" si="462"/>
        <v/>
      </c>
      <c r="AF537" s="191" t="str">
        <f t="shared" ca="1" si="463"/>
        <v/>
      </c>
      <c r="AG537" s="191" t="str">
        <f t="shared" ca="1" si="464"/>
        <v/>
      </c>
      <c r="AH537" s="191" t="str">
        <f t="shared" ca="1" si="465"/>
        <v/>
      </c>
      <c r="AI537" s="191" t="str">
        <f t="shared" ca="1" si="466"/>
        <v/>
      </c>
      <c r="AJ537" s="191" t="str">
        <f t="shared" ca="1" si="467"/>
        <v/>
      </c>
      <c r="AO537" s="191" t="str">
        <f t="shared" ca="1" si="468"/>
        <v/>
      </c>
      <c r="BA537" s="191" t="str">
        <f t="shared" ca="1" si="469"/>
        <v/>
      </c>
      <c r="BB537" s="191" t="str">
        <f t="shared" ca="1" si="470"/>
        <v/>
      </c>
      <c r="BC537" s="191" t="str">
        <f t="shared" ca="1" si="471"/>
        <v/>
      </c>
      <c r="BD537" s="191" t="str">
        <f t="shared" ca="1" si="472"/>
        <v/>
      </c>
      <c r="BE537" s="191" t="str">
        <f t="shared" ca="1" si="473"/>
        <v/>
      </c>
      <c r="BF537" s="191" t="str">
        <f t="shared" ca="1" si="474"/>
        <v/>
      </c>
      <c r="BG537" s="191" t="str">
        <f t="shared" ca="1" si="475"/>
        <v/>
      </c>
      <c r="BH537" s="191" t="str">
        <f t="shared" ca="1" si="476"/>
        <v/>
      </c>
      <c r="BI537" s="191" t="str">
        <f t="shared" ca="1" si="477"/>
        <v/>
      </c>
      <c r="BJ537" s="191" t="str">
        <f t="shared" ca="1" si="478"/>
        <v/>
      </c>
      <c r="BV537" s="191" t="str">
        <f t="shared" ca="1" si="479"/>
        <v/>
      </c>
      <c r="BW537" s="191" t="str">
        <f t="shared" ca="1" si="480"/>
        <v/>
      </c>
      <c r="BZ537" s="191" t="str">
        <f t="shared" ca="1" si="481"/>
        <v/>
      </c>
      <c r="CA537" s="191" t="str">
        <f t="shared" ca="1" si="482"/>
        <v/>
      </c>
      <c r="CB537" s="191" t="str">
        <f t="shared" ca="1" si="483"/>
        <v/>
      </c>
      <c r="CC537" s="191" t="str">
        <f t="shared" ca="1" si="484"/>
        <v/>
      </c>
      <c r="CL537" s="191" t="str">
        <f t="shared" ca="1" si="485"/>
        <v/>
      </c>
      <c r="CM537" s="191" t="str">
        <f t="shared" ca="1" si="486"/>
        <v/>
      </c>
      <c r="CP537" s="191" t="str">
        <f t="shared" ca="1" si="487"/>
        <v/>
      </c>
      <c r="CQ537" s="191" t="str">
        <f t="shared" ca="1" si="488"/>
        <v/>
      </c>
      <c r="CR537" s="191" t="str">
        <f t="shared" ca="1" si="489"/>
        <v/>
      </c>
      <c r="CS537" s="191" t="str">
        <f t="shared" ca="1" si="490"/>
        <v/>
      </c>
      <c r="CT537" s="191" t="str">
        <f t="shared" ca="1" si="491"/>
        <v/>
      </c>
      <c r="CU537" s="191" t="str">
        <f t="shared" ca="1" si="492"/>
        <v/>
      </c>
      <c r="CV537" s="191" t="str">
        <f t="shared" ca="1" si="493"/>
        <v/>
      </c>
      <c r="ET537" s="191" t="str">
        <f t="shared" ca="1" si="494"/>
        <v/>
      </c>
      <c r="EU537" s="191" t="str">
        <f t="shared" ca="1" si="495"/>
        <v/>
      </c>
      <c r="EV537" s="191" t="str">
        <f t="shared" ca="1" si="496"/>
        <v/>
      </c>
      <c r="EX537" s="191" t="str">
        <f t="shared" ca="1" si="497"/>
        <v/>
      </c>
      <c r="EY537" s="191" t="str">
        <f t="shared" ca="1" si="498"/>
        <v/>
      </c>
      <c r="EZ537" s="191" t="str">
        <f t="shared" ca="1" si="499"/>
        <v/>
      </c>
      <c r="FD537" s="191" t="str">
        <f t="shared" ca="1" si="500"/>
        <v/>
      </c>
      <c r="FE537" s="191" t="str">
        <f t="shared" ca="1" si="501"/>
        <v/>
      </c>
      <c r="FF537" s="191" t="str">
        <f t="shared" ca="1" si="502"/>
        <v/>
      </c>
      <c r="FG537" s="191" t="str">
        <f t="shared" ca="1" si="503"/>
        <v/>
      </c>
    </row>
    <row r="538" spans="1:163" x14ac:dyDescent="0.2">
      <c r="A538" s="191" t="str">
        <f t="shared" ca="1" si="448"/>
        <v/>
      </c>
      <c r="B538" s="191" t="str">
        <f t="shared" ca="1" si="449"/>
        <v/>
      </c>
      <c r="E538" s="191" t="str">
        <f t="shared" ca="1" si="450"/>
        <v/>
      </c>
      <c r="F538" s="191" t="str">
        <f ca="1">IF(補足!F537="","",REPT("0",3-LEN(補足!F537))&amp;補足!F537)</f>
        <v/>
      </c>
      <c r="O538" s="191" t="str">
        <f t="shared" ca="1" si="451"/>
        <v/>
      </c>
      <c r="P538" s="191" t="str">
        <f t="shared" ca="1" si="452"/>
        <v/>
      </c>
      <c r="Q538" s="191" t="str">
        <f t="shared" ca="1" si="453"/>
        <v/>
      </c>
      <c r="R538" s="191" t="str">
        <f t="shared" ca="1" si="454"/>
        <v/>
      </c>
      <c r="S538" s="191" t="str">
        <f t="shared" ca="1" si="455"/>
        <v/>
      </c>
      <c r="T538" s="191" t="str">
        <f t="shared" ca="1" si="456"/>
        <v/>
      </c>
      <c r="U538" s="191" t="str">
        <f t="shared" ca="1" si="457"/>
        <v/>
      </c>
      <c r="AA538" s="191" t="str">
        <f t="shared" ca="1" si="458"/>
        <v/>
      </c>
      <c r="AB538" s="191" t="str">
        <f t="shared" ca="1" si="459"/>
        <v/>
      </c>
      <c r="AC538" s="191" t="str">
        <f t="shared" ca="1" si="460"/>
        <v/>
      </c>
      <c r="AD538" s="191" t="str">
        <f t="shared" ca="1" si="461"/>
        <v/>
      </c>
      <c r="AE538" s="191" t="str">
        <f t="shared" ca="1" si="462"/>
        <v/>
      </c>
      <c r="AF538" s="191" t="str">
        <f t="shared" ca="1" si="463"/>
        <v/>
      </c>
      <c r="AG538" s="191" t="str">
        <f t="shared" ca="1" si="464"/>
        <v/>
      </c>
      <c r="AH538" s="191" t="str">
        <f t="shared" ca="1" si="465"/>
        <v/>
      </c>
      <c r="AI538" s="191" t="str">
        <f t="shared" ca="1" si="466"/>
        <v/>
      </c>
      <c r="AJ538" s="191" t="str">
        <f t="shared" ca="1" si="467"/>
        <v/>
      </c>
      <c r="AO538" s="191" t="str">
        <f t="shared" ca="1" si="468"/>
        <v/>
      </c>
      <c r="BA538" s="191" t="str">
        <f t="shared" ca="1" si="469"/>
        <v/>
      </c>
      <c r="BB538" s="191" t="str">
        <f t="shared" ca="1" si="470"/>
        <v/>
      </c>
      <c r="BC538" s="191" t="str">
        <f t="shared" ca="1" si="471"/>
        <v/>
      </c>
      <c r="BD538" s="191" t="str">
        <f t="shared" ca="1" si="472"/>
        <v/>
      </c>
      <c r="BE538" s="191" t="str">
        <f t="shared" ca="1" si="473"/>
        <v/>
      </c>
      <c r="BF538" s="191" t="str">
        <f t="shared" ca="1" si="474"/>
        <v/>
      </c>
      <c r="BG538" s="191" t="str">
        <f t="shared" ca="1" si="475"/>
        <v/>
      </c>
      <c r="BH538" s="191" t="str">
        <f t="shared" ca="1" si="476"/>
        <v/>
      </c>
      <c r="BI538" s="191" t="str">
        <f t="shared" ca="1" si="477"/>
        <v/>
      </c>
      <c r="BJ538" s="191" t="str">
        <f t="shared" ca="1" si="478"/>
        <v/>
      </c>
      <c r="BV538" s="191" t="str">
        <f t="shared" ca="1" si="479"/>
        <v/>
      </c>
      <c r="BW538" s="191" t="str">
        <f t="shared" ca="1" si="480"/>
        <v/>
      </c>
      <c r="BZ538" s="191" t="str">
        <f t="shared" ca="1" si="481"/>
        <v/>
      </c>
      <c r="CA538" s="191" t="str">
        <f t="shared" ca="1" si="482"/>
        <v/>
      </c>
      <c r="CB538" s="191" t="str">
        <f t="shared" ca="1" si="483"/>
        <v/>
      </c>
      <c r="CC538" s="191" t="str">
        <f t="shared" ca="1" si="484"/>
        <v/>
      </c>
      <c r="CL538" s="191" t="str">
        <f t="shared" ca="1" si="485"/>
        <v/>
      </c>
      <c r="CM538" s="191" t="str">
        <f t="shared" ca="1" si="486"/>
        <v/>
      </c>
      <c r="CP538" s="191" t="str">
        <f t="shared" ca="1" si="487"/>
        <v/>
      </c>
      <c r="CQ538" s="191" t="str">
        <f t="shared" ca="1" si="488"/>
        <v/>
      </c>
      <c r="CR538" s="191" t="str">
        <f t="shared" ca="1" si="489"/>
        <v/>
      </c>
      <c r="CS538" s="191" t="str">
        <f t="shared" ca="1" si="490"/>
        <v/>
      </c>
      <c r="CT538" s="191" t="str">
        <f t="shared" ca="1" si="491"/>
        <v/>
      </c>
      <c r="CU538" s="191" t="str">
        <f t="shared" ca="1" si="492"/>
        <v/>
      </c>
      <c r="CV538" s="191" t="str">
        <f t="shared" ca="1" si="493"/>
        <v/>
      </c>
      <c r="ET538" s="191" t="str">
        <f t="shared" ca="1" si="494"/>
        <v/>
      </c>
      <c r="EU538" s="191" t="str">
        <f t="shared" ca="1" si="495"/>
        <v/>
      </c>
      <c r="EV538" s="191" t="str">
        <f t="shared" ca="1" si="496"/>
        <v/>
      </c>
      <c r="EX538" s="191" t="str">
        <f t="shared" ca="1" si="497"/>
        <v/>
      </c>
      <c r="EY538" s="191" t="str">
        <f t="shared" ca="1" si="498"/>
        <v/>
      </c>
      <c r="EZ538" s="191" t="str">
        <f t="shared" ca="1" si="499"/>
        <v/>
      </c>
      <c r="FD538" s="191" t="str">
        <f t="shared" ca="1" si="500"/>
        <v/>
      </c>
      <c r="FE538" s="191" t="str">
        <f t="shared" ca="1" si="501"/>
        <v/>
      </c>
      <c r="FF538" s="191" t="str">
        <f t="shared" ca="1" si="502"/>
        <v/>
      </c>
      <c r="FG538" s="191" t="str">
        <f t="shared" ca="1" si="503"/>
        <v/>
      </c>
    </row>
    <row r="539" spans="1:163" x14ac:dyDescent="0.2">
      <c r="A539" s="191" t="str">
        <f t="shared" ca="1" si="448"/>
        <v/>
      </c>
      <c r="B539" s="191" t="str">
        <f t="shared" ca="1" si="449"/>
        <v/>
      </c>
      <c r="E539" s="191" t="str">
        <f t="shared" ca="1" si="450"/>
        <v/>
      </c>
      <c r="F539" s="191" t="str">
        <f ca="1">IF(補足!F538="","",REPT("0",3-LEN(補足!F538))&amp;補足!F538)</f>
        <v/>
      </c>
      <c r="O539" s="191" t="str">
        <f t="shared" ca="1" si="451"/>
        <v/>
      </c>
      <c r="P539" s="191" t="str">
        <f t="shared" ca="1" si="452"/>
        <v/>
      </c>
      <c r="Q539" s="191" t="str">
        <f t="shared" ca="1" si="453"/>
        <v/>
      </c>
      <c r="R539" s="191" t="str">
        <f t="shared" ca="1" si="454"/>
        <v/>
      </c>
      <c r="S539" s="191" t="str">
        <f t="shared" ca="1" si="455"/>
        <v/>
      </c>
      <c r="T539" s="191" t="str">
        <f t="shared" ca="1" si="456"/>
        <v/>
      </c>
      <c r="U539" s="191" t="str">
        <f t="shared" ca="1" si="457"/>
        <v/>
      </c>
      <c r="AA539" s="191" t="str">
        <f t="shared" ca="1" si="458"/>
        <v/>
      </c>
      <c r="AB539" s="191" t="str">
        <f t="shared" ca="1" si="459"/>
        <v/>
      </c>
      <c r="AC539" s="191" t="str">
        <f t="shared" ca="1" si="460"/>
        <v/>
      </c>
      <c r="AD539" s="191" t="str">
        <f t="shared" ca="1" si="461"/>
        <v/>
      </c>
      <c r="AE539" s="191" t="str">
        <f t="shared" ca="1" si="462"/>
        <v/>
      </c>
      <c r="AF539" s="191" t="str">
        <f t="shared" ca="1" si="463"/>
        <v/>
      </c>
      <c r="AG539" s="191" t="str">
        <f t="shared" ca="1" si="464"/>
        <v/>
      </c>
      <c r="AH539" s="191" t="str">
        <f t="shared" ca="1" si="465"/>
        <v/>
      </c>
      <c r="AI539" s="191" t="str">
        <f t="shared" ca="1" si="466"/>
        <v/>
      </c>
      <c r="AJ539" s="191" t="str">
        <f t="shared" ca="1" si="467"/>
        <v/>
      </c>
      <c r="AO539" s="191" t="str">
        <f t="shared" ca="1" si="468"/>
        <v/>
      </c>
      <c r="BA539" s="191" t="str">
        <f t="shared" ca="1" si="469"/>
        <v/>
      </c>
      <c r="BB539" s="191" t="str">
        <f t="shared" ca="1" si="470"/>
        <v/>
      </c>
      <c r="BC539" s="191" t="str">
        <f t="shared" ca="1" si="471"/>
        <v/>
      </c>
      <c r="BD539" s="191" t="str">
        <f t="shared" ca="1" si="472"/>
        <v/>
      </c>
      <c r="BE539" s="191" t="str">
        <f t="shared" ca="1" si="473"/>
        <v/>
      </c>
      <c r="BF539" s="191" t="str">
        <f t="shared" ca="1" si="474"/>
        <v/>
      </c>
      <c r="BG539" s="191" t="str">
        <f t="shared" ca="1" si="475"/>
        <v/>
      </c>
      <c r="BH539" s="191" t="str">
        <f t="shared" ca="1" si="476"/>
        <v/>
      </c>
      <c r="BI539" s="191" t="str">
        <f t="shared" ca="1" si="477"/>
        <v/>
      </c>
      <c r="BJ539" s="191" t="str">
        <f t="shared" ca="1" si="478"/>
        <v/>
      </c>
      <c r="BV539" s="191" t="str">
        <f t="shared" ca="1" si="479"/>
        <v/>
      </c>
      <c r="BW539" s="191" t="str">
        <f t="shared" ca="1" si="480"/>
        <v/>
      </c>
      <c r="BZ539" s="191" t="str">
        <f t="shared" ca="1" si="481"/>
        <v/>
      </c>
      <c r="CA539" s="191" t="str">
        <f t="shared" ca="1" si="482"/>
        <v/>
      </c>
      <c r="CB539" s="191" t="str">
        <f t="shared" ca="1" si="483"/>
        <v/>
      </c>
      <c r="CC539" s="191" t="str">
        <f t="shared" ca="1" si="484"/>
        <v/>
      </c>
      <c r="CL539" s="191" t="str">
        <f t="shared" ca="1" si="485"/>
        <v/>
      </c>
      <c r="CM539" s="191" t="str">
        <f t="shared" ca="1" si="486"/>
        <v/>
      </c>
      <c r="CP539" s="191" t="str">
        <f t="shared" ca="1" si="487"/>
        <v/>
      </c>
      <c r="CQ539" s="191" t="str">
        <f t="shared" ca="1" si="488"/>
        <v/>
      </c>
      <c r="CR539" s="191" t="str">
        <f t="shared" ca="1" si="489"/>
        <v/>
      </c>
      <c r="CS539" s="191" t="str">
        <f t="shared" ca="1" si="490"/>
        <v/>
      </c>
      <c r="CT539" s="191" t="str">
        <f t="shared" ca="1" si="491"/>
        <v/>
      </c>
      <c r="CU539" s="191" t="str">
        <f t="shared" ca="1" si="492"/>
        <v/>
      </c>
      <c r="CV539" s="191" t="str">
        <f t="shared" ca="1" si="493"/>
        <v/>
      </c>
      <c r="ET539" s="191" t="str">
        <f t="shared" ca="1" si="494"/>
        <v/>
      </c>
      <c r="EU539" s="191" t="str">
        <f t="shared" ca="1" si="495"/>
        <v/>
      </c>
      <c r="EV539" s="191" t="str">
        <f t="shared" ca="1" si="496"/>
        <v/>
      </c>
      <c r="EX539" s="191" t="str">
        <f t="shared" ca="1" si="497"/>
        <v/>
      </c>
      <c r="EY539" s="191" t="str">
        <f t="shared" ca="1" si="498"/>
        <v/>
      </c>
      <c r="EZ539" s="191" t="str">
        <f t="shared" ca="1" si="499"/>
        <v/>
      </c>
      <c r="FD539" s="191" t="str">
        <f t="shared" ca="1" si="500"/>
        <v/>
      </c>
      <c r="FE539" s="191" t="str">
        <f t="shared" ca="1" si="501"/>
        <v/>
      </c>
      <c r="FF539" s="191" t="str">
        <f t="shared" ca="1" si="502"/>
        <v/>
      </c>
      <c r="FG539" s="191" t="str">
        <f t="shared" ca="1" si="503"/>
        <v/>
      </c>
    </row>
    <row r="540" spans="1:163" x14ac:dyDescent="0.2">
      <c r="A540" s="191" t="str">
        <f t="shared" ca="1" si="448"/>
        <v/>
      </c>
      <c r="B540" s="191" t="str">
        <f t="shared" ca="1" si="449"/>
        <v/>
      </c>
      <c r="E540" s="191" t="str">
        <f t="shared" ca="1" si="450"/>
        <v/>
      </c>
      <c r="F540" s="191" t="str">
        <f ca="1">IF(補足!F539="","",REPT("0",3-LEN(補足!F539))&amp;補足!F539)</f>
        <v/>
      </c>
      <c r="O540" s="191" t="str">
        <f t="shared" ca="1" si="451"/>
        <v/>
      </c>
      <c r="P540" s="191" t="str">
        <f t="shared" ca="1" si="452"/>
        <v/>
      </c>
      <c r="Q540" s="191" t="str">
        <f t="shared" ca="1" si="453"/>
        <v/>
      </c>
      <c r="R540" s="191" t="str">
        <f t="shared" ca="1" si="454"/>
        <v/>
      </c>
      <c r="S540" s="191" t="str">
        <f t="shared" ca="1" si="455"/>
        <v/>
      </c>
      <c r="T540" s="191" t="str">
        <f t="shared" ca="1" si="456"/>
        <v/>
      </c>
      <c r="U540" s="191" t="str">
        <f t="shared" ca="1" si="457"/>
        <v/>
      </c>
      <c r="AA540" s="191" t="str">
        <f t="shared" ca="1" si="458"/>
        <v/>
      </c>
      <c r="AB540" s="191" t="str">
        <f t="shared" ca="1" si="459"/>
        <v/>
      </c>
      <c r="AC540" s="191" t="str">
        <f t="shared" ca="1" si="460"/>
        <v/>
      </c>
      <c r="AD540" s="191" t="str">
        <f t="shared" ca="1" si="461"/>
        <v/>
      </c>
      <c r="AE540" s="191" t="str">
        <f t="shared" ca="1" si="462"/>
        <v/>
      </c>
      <c r="AF540" s="191" t="str">
        <f t="shared" ca="1" si="463"/>
        <v/>
      </c>
      <c r="AG540" s="191" t="str">
        <f t="shared" ca="1" si="464"/>
        <v/>
      </c>
      <c r="AH540" s="191" t="str">
        <f t="shared" ca="1" si="465"/>
        <v/>
      </c>
      <c r="AI540" s="191" t="str">
        <f t="shared" ca="1" si="466"/>
        <v/>
      </c>
      <c r="AJ540" s="191" t="str">
        <f t="shared" ca="1" si="467"/>
        <v/>
      </c>
      <c r="AO540" s="191" t="str">
        <f t="shared" ca="1" si="468"/>
        <v/>
      </c>
      <c r="BA540" s="191" t="str">
        <f t="shared" ca="1" si="469"/>
        <v/>
      </c>
      <c r="BB540" s="191" t="str">
        <f t="shared" ca="1" si="470"/>
        <v/>
      </c>
      <c r="BC540" s="191" t="str">
        <f t="shared" ca="1" si="471"/>
        <v/>
      </c>
      <c r="BD540" s="191" t="str">
        <f t="shared" ca="1" si="472"/>
        <v/>
      </c>
      <c r="BE540" s="191" t="str">
        <f t="shared" ca="1" si="473"/>
        <v/>
      </c>
      <c r="BF540" s="191" t="str">
        <f t="shared" ca="1" si="474"/>
        <v/>
      </c>
      <c r="BG540" s="191" t="str">
        <f t="shared" ca="1" si="475"/>
        <v/>
      </c>
      <c r="BH540" s="191" t="str">
        <f t="shared" ca="1" si="476"/>
        <v/>
      </c>
      <c r="BI540" s="191" t="str">
        <f t="shared" ca="1" si="477"/>
        <v/>
      </c>
      <c r="BJ540" s="191" t="str">
        <f t="shared" ca="1" si="478"/>
        <v/>
      </c>
      <c r="BV540" s="191" t="str">
        <f t="shared" ca="1" si="479"/>
        <v/>
      </c>
      <c r="BW540" s="191" t="str">
        <f t="shared" ca="1" si="480"/>
        <v/>
      </c>
      <c r="BZ540" s="191" t="str">
        <f t="shared" ca="1" si="481"/>
        <v/>
      </c>
      <c r="CA540" s="191" t="str">
        <f t="shared" ca="1" si="482"/>
        <v/>
      </c>
      <c r="CB540" s="191" t="str">
        <f t="shared" ca="1" si="483"/>
        <v/>
      </c>
      <c r="CC540" s="191" t="str">
        <f t="shared" ca="1" si="484"/>
        <v/>
      </c>
      <c r="CL540" s="191" t="str">
        <f t="shared" ca="1" si="485"/>
        <v/>
      </c>
      <c r="CM540" s="191" t="str">
        <f t="shared" ca="1" si="486"/>
        <v/>
      </c>
      <c r="CP540" s="191" t="str">
        <f t="shared" ca="1" si="487"/>
        <v/>
      </c>
      <c r="CQ540" s="191" t="str">
        <f t="shared" ca="1" si="488"/>
        <v/>
      </c>
      <c r="CR540" s="191" t="str">
        <f t="shared" ca="1" si="489"/>
        <v/>
      </c>
      <c r="CS540" s="191" t="str">
        <f t="shared" ca="1" si="490"/>
        <v/>
      </c>
      <c r="CT540" s="191" t="str">
        <f t="shared" ca="1" si="491"/>
        <v/>
      </c>
      <c r="CU540" s="191" t="str">
        <f t="shared" ca="1" si="492"/>
        <v/>
      </c>
      <c r="CV540" s="191" t="str">
        <f t="shared" ca="1" si="493"/>
        <v/>
      </c>
      <c r="ET540" s="191" t="str">
        <f t="shared" ca="1" si="494"/>
        <v/>
      </c>
      <c r="EU540" s="191" t="str">
        <f t="shared" ca="1" si="495"/>
        <v/>
      </c>
      <c r="EV540" s="191" t="str">
        <f t="shared" ca="1" si="496"/>
        <v/>
      </c>
      <c r="EX540" s="191" t="str">
        <f t="shared" ca="1" si="497"/>
        <v/>
      </c>
      <c r="EY540" s="191" t="str">
        <f t="shared" ca="1" si="498"/>
        <v/>
      </c>
      <c r="EZ540" s="191" t="str">
        <f t="shared" ca="1" si="499"/>
        <v/>
      </c>
      <c r="FD540" s="191" t="str">
        <f t="shared" ca="1" si="500"/>
        <v/>
      </c>
      <c r="FE540" s="191" t="str">
        <f t="shared" ca="1" si="501"/>
        <v/>
      </c>
      <c r="FF540" s="191" t="str">
        <f t="shared" ca="1" si="502"/>
        <v/>
      </c>
      <c r="FG540" s="191" t="str">
        <f t="shared" ca="1" si="503"/>
        <v/>
      </c>
    </row>
    <row r="541" spans="1:163" x14ac:dyDescent="0.2">
      <c r="A541" s="191" t="str">
        <f t="shared" ca="1" si="448"/>
        <v/>
      </c>
      <c r="B541" s="191" t="str">
        <f t="shared" ca="1" si="449"/>
        <v/>
      </c>
      <c r="E541" s="191" t="str">
        <f t="shared" ca="1" si="450"/>
        <v/>
      </c>
      <c r="F541" s="191" t="str">
        <f ca="1">IF(補足!F540="","",REPT("0",3-LEN(補足!F540))&amp;補足!F540)</f>
        <v/>
      </c>
      <c r="O541" s="191" t="str">
        <f t="shared" ca="1" si="451"/>
        <v/>
      </c>
      <c r="P541" s="191" t="str">
        <f t="shared" ca="1" si="452"/>
        <v/>
      </c>
      <c r="Q541" s="191" t="str">
        <f t="shared" ca="1" si="453"/>
        <v/>
      </c>
      <c r="R541" s="191" t="str">
        <f t="shared" ca="1" si="454"/>
        <v/>
      </c>
      <c r="S541" s="191" t="str">
        <f t="shared" ca="1" si="455"/>
        <v/>
      </c>
      <c r="T541" s="191" t="str">
        <f t="shared" ca="1" si="456"/>
        <v/>
      </c>
      <c r="U541" s="191" t="str">
        <f t="shared" ca="1" si="457"/>
        <v/>
      </c>
      <c r="AA541" s="191" t="str">
        <f t="shared" ca="1" si="458"/>
        <v/>
      </c>
      <c r="AB541" s="191" t="str">
        <f t="shared" ca="1" si="459"/>
        <v/>
      </c>
      <c r="AC541" s="191" t="str">
        <f t="shared" ca="1" si="460"/>
        <v/>
      </c>
      <c r="AD541" s="191" t="str">
        <f t="shared" ca="1" si="461"/>
        <v/>
      </c>
      <c r="AE541" s="191" t="str">
        <f t="shared" ca="1" si="462"/>
        <v/>
      </c>
      <c r="AF541" s="191" t="str">
        <f t="shared" ca="1" si="463"/>
        <v/>
      </c>
      <c r="AG541" s="191" t="str">
        <f t="shared" ca="1" si="464"/>
        <v/>
      </c>
      <c r="AH541" s="191" t="str">
        <f t="shared" ca="1" si="465"/>
        <v/>
      </c>
      <c r="AI541" s="191" t="str">
        <f t="shared" ca="1" si="466"/>
        <v/>
      </c>
      <c r="AJ541" s="191" t="str">
        <f t="shared" ca="1" si="467"/>
        <v/>
      </c>
      <c r="AO541" s="191" t="str">
        <f t="shared" ca="1" si="468"/>
        <v/>
      </c>
      <c r="BA541" s="191" t="str">
        <f t="shared" ca="1" si="469"/>
        <v/>
      </c>
      <c r="BB541" s="191" t="str">
        <f t="shared" ca="1" si="470"/>
        <v/>
      </c>
      <c r="BC541" s="191" t="str">
        <f t="shared" ca="1" si="471"/>
        <v/>
      </c>
      <c r="BD541" s="191" t="str">
        <f t="shared" ca="1" si="472"/>
        <v/>
      </c>
      <c r="BE541" s="191" t="str">
        <f t="shared" ca="1" si="473"/>
        <v/>
      </c>
      <c r="BF541" s="191" t="str">
        <f t="shared" ca="1" si="474"/>
        <v/>
      </c>
      <c r="BG541" s="191" t="str">
        <f t="shared" ca="1" si="475"/>
        <v/>
      </c>
      <c r="BH541" s="191" t="str">
        <f t="shared" ca="1" si="476"/>
        <v/>
      </c>
      <c r="BI541" s="191" t="str">
        <f t="shared" ca="1" si="477"/>
        <v/>
      </c>
      <c r="BJ541" s="191" t="str">
        <f t="shared" ca="1" si="478"/>
        <v/>
      </c>
      <c r="BV541" s="191" t="str">
        <f t="shared" ca="1" si="479"/>
        <v/>
      </c>
      <c r="BW541" s="191" t="str">
        <f t="shared" ca="1" si="480"/>
        <v/>
      </c>
      <c r="BZ541" s="191" t="str">
        <f t="shared" ca="1" si="481"/>
        <v/>
      </c>
      <c r="CA541" s="191" t="str">
        <f t="shared" ca="1" si="482"/>
        <v/>
      </c>
      <c r="CB541" s="191" t="str">
        <f t="shared" ca="1" si="483"/>
        <v/>
      </c>
      <c r="CC541" s="191" t="str">
        <f t="shared" ca="1" si="484"/>
        <v/>
      </c>
      <c r="CL541" s="191" t="str">
        <f t="shared" ca="1" si="485"/>
        <v/>
      </c>
      <c r="CM541" s="191" t="str">
        <f t="shared" ca="1" si="486"/>
        <v/>
      </c>
      <c r="CP541" s="191" t="str">
        <f t="shared" ca="1" si="487"/>
        <v/>
      </c>
      <c r="CQ541" s="191" t="str">
        <f t="shared" ca="1" si="488"/>
        <v/>
      </c>
      <c r="CR541" s="191" t="str">
        <f t="shared" ca="1" si="489"/>
        <v/>
      </c>
      <c r="CS541" s="191" t="str">
        <f t="shared" ca="1" si="490"/>
        <v/>
      </c>
      <c r="CT541" s="191" t="str">
        <f t="shared" ca="1" si="491"/>
        <v/>
      </c>
      <c r="CU541" s="191" t="str">
        <f t="shared" ca="1" si="492"/>
        <v/>
      </c>
      <c r="CV541" s="191" t="str">
        <f t="shared" ca="1" si="493"/>
        <v/>
      </c>
      <c r="ET541" s="191" t="str">
        <f t="shared" ca="1" si="494"/>
        <v/>
      </c>
      <c r="EU541" s="191" t="str">
        <f t="shared" ca="1" si="495"/>
        <v/>
      </c>
      <c r="EV541" s="191" t="str">
        <f t="shared" ca="1" si="496"/>
        <v/>
      </c>
      <c r="EX541" s="191" t="str">
        <f t="shared" ca="1" si="497"/>
        <v/>
      </c>
      <c r="EY541" s="191" t="str">
        <f t="shared" ca="1" si="498"/>
        <v/>
      </c>
      <c r="EZ541" s="191" t="str">
        <f t="shared" ca="1" si="499"/>
        <v/>
      </c>
      <c r="FD541" s="191" t="str">
        <f t="shared" ca="1" si="500"/>
        <v/>
      </c>
      <c r="FE541" s="191" t="str">
        <f t="shared" ca="1" si="501"/>
        <v/>
      </c>
      <c r="FF541" s="191" t="str">
        <f t="shared" ca="1" si="502"/>
        <v/>
      </c>
      <c r="FG541" s="191" t="str">
        <f t="shared" ca="1" si="503"/>
        <v/>
      </c>
    </row>
    <row r="542" spans="1:163" x14ac:dyDescent="0.2">
      <c r="A542" s="191" t="str">
        <f t="shared" ca="1" si="448"/>
        <v/>
      </c>
      <c r="B542" s="191" t="str">
        <f t="shared" ca="1" si="449"/>
        <v/>
      </c>
      <c r="E542" s="191" t="str">
        <f t="shared" ca="1" si="450"/>
        <v/>
      </c>
      <c r="F542" s="191" t="str">
        <f ca="1">IF(補足!F541="","",REPT("0",3-LEN(補足!F541))&amp;補足!F541)</f>
        <v/>
      </c>
      <c r="O542" s="191" t="str">
        <f t="shared" ca="1" si="451"/>
        <v/>
      </c>
      <c r="P542" s="191" t="str">
        <f t="shared" ca="1" si="452"/>
        <v/>
      </c>
      <c r="Q542" s="191" t="str">
        <f t="shared" ca="1" si="453"/>
        <v/>
      </c>
      <c r="R542" s="191" t="str">
        <f t="shared" ca="1" si="454"/>
        <v/>
      </c>
      <c r="S542" s="191" t="str">
        <f t="shared" ca="1" si="455"/>
        <v/>
      </c>
      <c r="T542" s="191" t="str">
        <f t="shared" ca="1" si="456"/>
        <v/>
      </c>
      <c r="U542" s="191" t="str">
        <f t="shared" ca="1" si="457"/>
        <v/>
      </c>
      <c r="AA542" s="191" t="str">
        <f t="shared" ca="1" si="458"/>
        <v/>
      </c>
      <c r="AB542" s="191" t="str">
        <f t="shared" ca="1" si="459"/>
        <v/>
      </c>
      <c r="AC542" s="191" t="str">
        <f t="shared" ca="1" si="460"/>
        <v/>
      </c>
      <c r="AD542" s="191" t="str">
        <f t="shared" ca="1" si="461"/>
        <v/>
      </c>
      <c r="AE542" s="191" t="str">
        <f t="shared" ca="1" si="462"/>
        <v/>
      </c>
      <c r="AF542" s="191" t="str">
        <f t="shared" ca="1" si="463"/>
        <v/>
      </c>
      <c r="AG542" s="191" t="str">
        <f t="shared" ca="1" si="464"/>
        <v/>
      </c>
      <c r="AH542" s="191" t="str">
        <f t="shared" ca="1" si="465"/>
        <v/>
      </c>
      <c r="AI542" s="191" t="str">
        <f t="shared" ca="1" si="466"/>
        <v/>
      </c>
      <c r="AJ542" s="191" t="str">
        <f t="shared" ca="1" si="467"/>
        <v/>
      </c>
      <c r="AO542" s="191" t="str">
        <f t="shared" ca="1" si="468"/>
        <v/>
      </c>
      <c r="BA542" s="191" t="str">
        <f t="shared" ca="1" si="469"/>
        <v/>
      </c>
      <c r="BB542" s="191" t="str">
        <f t="shared" ca="1" si="470"/>
        <v/>
      </c>
      <c r="BC542" s="191" t="str">
        <f t="shared" ca="1" si="471"/>
        <v/>
      </c>
      <c r="BD542" s="191" t="str">
        <f t="shared" ca="1" si="472"/>
        <v/>
      </c>
      <c r="BE542" s="191" t="str">
        <f t="shared" ca="1" si="473"/>
        <v/>
      </c>
      <c r="BF542" s="191" t="str">
        <f t="shared" ca="1" si="474"/>
        <v/>
      </c>
      <c r="BG542" s="191" t="str">
        <f t="shared" ca="1" si="475"/>
        <v/>
      </c>
      <c r="BH542" s="191" t="str">
        <f t="shared" ca="1" si="476"/>
        <v/>
      </c>
      <c r="BI542" s="191" t="str">
        <f t="shared" ca="1" si="477"/>
        <v/>
      </c>
      <c r="BJ542" s="191" t="str">
        <f t="shared" ca="1" si="478"/>
        <v/>
      </c>
      <c r="BV542" s="191" t="str">
        <f t="shared" ca="1" si="479"/>
        <v/>
      </c>
      <c r="BW542" s="191" t="str">
        <f t="shared" ca="1" si="480"/>
        <v/>
      </c>
      <c r="BZ542" s="191" t="str">
        <f t="shared" ca="1" si="481"/>
        <v/>
      </c>
      <c r="CA542" s="191" t="str">
        <f t="shared" ca="1" si="482"/>
        <v/>
      </c>
      <c r="CB542" s="191" t="str">
        <f t="shared" ca="1" si="483"/>
        <v/>
      </c>
      <c r="CC542" s="191" t="str">
        <f t="shared" ca="1" si="484"/>
        <v/>
      </c>
      <c r="CL542" s="191" t="str">
        <f t="shared" ca="1" si="485"/>
        <v/>
      </c>
      <c r="CM542" s="191" t="str">
        <f t="shared" ca="1" si="486"/>
        <v/>
      </c>
      <c r="CP542" s="191" t="str">
        <f t="shared" ca="1" si="487"/>
        <v/>
      </c>
      <c r="CQ542" s="191" t="str">
        <f t="shared" ca="1" si="488"/>
        <v/>
      </c>
      <c r="CR542" s="191" t="str">
        <f t="shared" ca="1" si="489"/>
        <v/>
      </c>
      <c r="CS542" s="191" t="str">
        <f t="shared" ca="1" si="490"/>
        <v/>
      </c>
      <c r="CT542" s="191" t="str">
        <f t="shared" ca="1" si="491"/>
        <v/>
      </c>
      <c r="CU542" s="191" t="str">
        <f t="shared" ca="1" si="492"/>
        <v/>
      </c>
      <c r="CV542" s="191" t="str">
        <f t="shared" ca="1" si="493"/>
        <v/>
      </c>
      <c r="ET542" s="191" t="str">
        <f t="shared" ca="1" si="494"/>
        <v/>
      </c>
      <c r="EU542" s="191" t="str">
        <f t="shared" ca="1" si="495"/>
        <v/>
      </c>
      <c r="EV542" s="191" t="str">
        <f t="shared" ca="1" si="496"/>
        <v/>
      </c>
      <c r="EX542" s="191" t="str">
        <f t="shared" ca="1" si="497"/>
        <v/>
      </c>
      <c r="EY542" s="191" t="str">
        <f t="shared" ca="1" si="498"/>
        <v/>
      </c>
      <c r="EZ542" s="191" t="str">
        <f t="shared" ca="1" si="499"/>
        <v/>
      </c>
      <c r="FD542" s="191" t="str">
        <f t="shared" ca="1" si="500"/>
        <v/>
      </c>
      <c r="FE542" s="191" t="str">
        <f t="shared" ca="1" si="501"/>
        <v/>
      </c>
      <c r="FF542" s="191" t="str">
        <f t="shared" ca="1" si="502"/>
        <v/>
      </c>
      <c r="FG542" s="191" t="str">
        <f t="shared" ca="1" si="503"/>
        <v/>
      </c>
    </row>
    <row r="543" spans="1:163" x14ac:dyDescent="0.2">
      <c r="A543" s="191" t="str">
        <f t="shared" ca="1" si="448"/>
        <v/>
      </c>
      <c r="B543" s="191" t="str">
        <f t="shared" ca="1" si="449"/>
        <v/>
      </c>
      <c r="E543" s="191" t="str">
        <f t="shared" ca="1" si="450"/>
        <v/>
      </c>
      <c r="F543" s="191" t="str">
        <f ca="1">IF(補足!F542="","",REPT("0",3-LEN(補足!F542))&amp;補足!F542)</f>
        <v/>
      </c>
      <c r="O543" s="191" t="str">
        <f t="shared" ca="1" si="451"/>
        <v/>
      </c>
      <c r="P543" s="191" t="str">
        <f t="shared" ca="1" si="452"/>
        <v/>
      </c>
      <c r="Q543" s="191" t="str">
        <f t="shared" ca="1" si="453"/>
        <v/>
      </c>
      <c r="R543" s="191" t="str">
        <f t="shared" ca="1" si="454"/>
        <v/>
      </c>
      <c r="S543" s="191" t="str">
        <f t="shared" ca="1" si="455"/>
        <v/>
      </c>
      <c r="T543" s="191" t="str">
        <f t="shared" ca="1" si="456"/>
        <v/>
      </c>
      <c r="U543" s="191" t="str">
        <f t="shared" ca="1" si="457"/>
        <v/>
      </c>
      <c r="AA543" s="191" t="str">
        <f t="shared" ca="1" si="458"/>
        <v/>
      </c>
      <c r="AB543" s="191" t="str">
        <f t="shared" ca="1" si="459"/>
        <v/>
      </c>
      <c r="AC543" s="191" t="str">
        <f t="shared" ca="1" si="460"/>
        <v/>
      </c>
      <c r="AD543" s="191" t="str">
        <f t="shared" ca="1" si="461"/>
        <v/>
      </c>
      <c r="AE543" s="191" t="str">
        <f t="shared" ca="1" si="462"/>
        <v/>
      </c>
      <c r="AF543" s="191" t="str">
        <f t="shared" ca="1" si="463"/>
        <v/>
      </c>
      <c r="AG543" s="191" t="str">
        <f t="shared" ca="1" si="464"/>
        <v/>
      </c>
      <c r="AH543" s="191" t="str">
        <f t="shared" ca="1" si="465"/>
        <v/>
      </c>
      <c r="AI543" s="191" t="str">
        <f t="shared" ca="1" si="466"/>
        <v/>
      </c>
      <c r="AJ543" s="191" t="str">
        <f t="shared" ca="1" si="467"/>
        <v/>
      </c>
      <c r="AO543" s="191" t="str">
        <f t="shared" ca="1" si="468"/>
        <v/>
      </c>
      <c r="BA543" s="191" t="str">
        <f t="shared" ca="1" si="469"/>
        <v/>
      </c>
      <c r="BB543" s="191" t="str">
        <f t="shared" ca="1" si="470"/>
        <v/>
      </c>
      <c r="BC543" s="191" t="str">
        <f t="shared" ca="1" si="471"/>
        <v/>
      </c>
      <c r="BD543" s="191" t="str">
        <f t="shared" ca="1" si="472"/>
        <v/>
      </c>
      <c r="BE543" s="191" t="str">
        <f t="shared" ca="1" si="473"/>
        <v/>
      </c>
      <c r="BF543" s="191" t="str">
        <f t="shared" ca="1" si="474"/>
        <v/>
      </c>
      <c r="BG543" s="191" t="str">
        <f t="shared" ca="1" si="475"/>
        <v/>
      </c>
      <c r="BH543" s="191" t="str">
        <f t="shared" ca="1" si="476"/>
        <v/>
      </c>
      <c r="BI543" s="191" t="str">
        <f t="shared" ca="1" si="477"/>
        <v/>
      </c>
      <c r="BJ543" s="191" t="str">
        <f t="shared" ca="1" si="478"/>
        <v/>
      </c>
      <c r="BV543" s="191" t="str">
        <f t="shared" ca="1" si="479"/>
        <v/>
      </c>
      <c r="BW543" s="191" t="str">
        <f t="shared" ca="1" si="480"/>
        <v/>
      </c>
      <c r="BZ543" s="191" t="str">
        <f t="shared" ca="1" si="481"/>
        <v/>
      </c>
      <c r="CA543" s="191" t="str">
        <f t="shared" ca="1" si="482"/>
        <v/>
      </c>
      <c r="CB543" s="191" t="str">
        <f t="shared" ca="1" si="483"/>
        <v/>
      </c>
      <c r="CC543" s="191" t="str">
        <f t="shared" ca="1" si="484"/>
        <v/>
      </c>
      <c r="CL543" s="191" t="str">
        <f t="shared" ca="1" si="485"/>
        <v/>
      </c>
      <c r="CM543" s="191" t="str">
        <f t="shared" ca="1" si="486"/>
        <v/>
      </c>
      <c r="CP543" s="191" t="str">
        <f t="shared" ca="1" si="487"/>
        <v/>
      </c>
      <c r="CQ543" s="191" t="str">
        <f t="shared" ca="1" si="488"/>
        <v/>
      </c>
      <c r="CR543" s="191" t="str">
        <f t="shared" ca="1" si="489"/>
        <v/>
      </c>
      <c r="CS543" s="191" t="str">
        <f t="shared" ca="1" si="490"/>
        <v/>
      </c>
      <c r="CT543" s="191" t="str">
        <f t="shared" ca="1" si="491"/>
        <v/>
      </c>
      <c r="CU543" s="191" t="str">
        <f t="shared" ca="1" si="492"/>
        <v/>
      </c>
      <c r="CV543" s="191" t="str">
        <f t="shared" ca="1" si="493"/>
        <v/>
      </c>
      <c r="ET543" s="191" t="str">
        <f t="shared" ca="1" si="494"/>
        <v/>
      </c>
      <c r="EU543" s="191" t="str">
        <f t="shared" ca="1" si="495"/>
        <v/>
      </c>
      <c r="EV543" s="191" t="str">
        <f t="shared" ca="1" si="496"/>
        <v/>
      </c>
      <c r="EX543" s="191" t="str">
        <f t="shared" ca="1" si="497"/>
        <v/>
      </c>
      <c r="EY543" s="191" t="str">
        <f t="shared" ca="1" si="498"/>
        <v/>
      </c>
      <c r="EZ543" s="191" t="str">
        <f t="shared" ca="1" si="499"/>
        <v/>
      </c>
      <c r="FD543" s="191" t="str">
        <f t="shared" ca="1" si="500"/>
        <v/>
      </c>
      <c r="FE543" s="191" t="str">
        <f t="shared" ca="1" si="501"/>
        <v/>
      </c>
      <c r="FF543" s="191" t="str">
        <f t="shared" ca="1" si="502"/>
        <v/>
      </c>
      <c r="FG543" s="191" t="str">
        <f t="shared" ca="1" si="503"/>
        <v/>
      </c>
    </row>
    <row r="544" spans="1:163" x14ac:dyDescent="0.2">
      <c r="A544" s="191" t="str">
        <f t="shared" ca="1" si="448"/>
        <v/>
      </c>
      <c r="B544" s="191" t="str">
        <f t="shared" ca="1" si="449"/>
        <v/>
      </c>
      <c r="E544" s="191" t="str">
        <f t="shared" ca="1" si="450"/>
        <v/>
      </c>
      <c r="F544" s="191" t="str">
        <f ca="1">IF(補足!F543="","",REPT("0",3-LEN(補足!F543))&amp;補足!F543)</f>
        <v/>
      </c>
      <c r="O544" s="191" t="str">
        <f t="shared" ca="1" si="451"/>
        <v/>
      </c>
      <c r="P544" s="191" t="str">
        <f t="shared" ca="1" si="452"/>
        <v/>
      </c>
      <c r="Q544" s="191" t="str">
        <f t="shared" ca="1" si="453"/>
        <v/>
      </c>
      <c r="R544" s="191" t="str">
        <f t="shared" ca="1" si="454"/>
        <v/>
      </c>
      <c r="S544" s="191" t="str">
        <f t="shared" ca="1" si="455"/>
        <v/>
      </c>
      <c r="T544" s="191" t="str">
        <f t="shared" ca="1" si="456"/>
        <v/>
      </c>
      <c r="U544" s="191" t="str">
        <f t="shared" ca="1" si="457"/>
        <v/>
      </c>
      <c r="AA544" s="191" t="str">
        <f t="shared" ca="1" si="458"/>
        <v/>
      </c>
      <c r="AB544" s="191" t="str">
        <f t="shared" ca="1" si="459"/>
        <v/>
      </c>
      <c r="AC544" s="191" t="str">
        <f t="shared" ca="1" si="460"/>
        <v/>
      </c>
      <c r="AD544" s="191" t="str">
        <f t="shared" ca="1" si="461"/>
        <v/>
      </c>
      <c r="AE544" s="191" t="str">
        <f t="shared" ca="1" si="462"/>
        <v/>
      </c>
      <c r="AF544" s="191" t="str">
        <f t="shared" ca="1" si="463"/>
        <v/>
      </c>
      <c r="AG544" s="191" t="str">
        <f t="shared" ca="1" si="464"/>
        <v/>
      </c>
      <c r="AH544" s="191" t="str">
        <f t="shared" ca="1" si="465"/>
        <v/>
      </c>
      <c r="AI544" s="191" t="str">
        <f t="shared" ca="1" si="466"/>
        <v/>
      </c>
      <c r="AJ544" s="191" t="str">
        <f t="shared" ca="1" si="467"/>
        <v/>
      </c>
      <c r="AO544" s="191" t="str">
        <f t="shared" ca="1" si="468"/>
        <v/>
      </c>
      <c r="BA544" s="191" t="str">
        <f t="shared" ca="1" si="469"/>
        <v/>
      </c>
      <c r="BB544" s="191" t="str">
        <f t="shared" ca="1" si="470"/>
        <v/>
      </c>
      <c r="BC544" s="191" t="str">
        <f t="shared" ca="1" si="471"/>
        <v/>
      </c>
      <c r="BD544" s="191" t="str">
        <f t="shared" ca="1" si="472"/>
        <v/>
      </c>
      <c r="BE544" s="191" t="str">
        <f t="shared" ca="1" si="473"/>
        <v/>
      </c>
      <c r="BF544" s="191" t="str">
        <f t="shared" ca="1" si="474"/>
        <v/>
      </c>
      <c r="BG544" s="191" t="str">
        <f t="shared" ca="1" si="475"/>
        <v/>
      </c>
      <c r="BH544" s="191" t="str">
        <f t="shared" ca="1" si="476"/>
        <v/>
      </c>
      <c r="BI544" s="191" t="str">
        <f t="shared" ca="1" si="477"/>
        <v/>
      </c>
      <c r="BJ544" s="191" t="str">
        <f t="shared" ca="1" si="478"/>
        <v/>
      </c>
      <c r="BV544" s="191" t="str">
        <f t="shared" ca="1" si="479"/>
        <v/>
      </c>
      <c r="BW544" s="191" t="str">
        <f t="shared" ca="1" si="480"/>
        <v/>
      </c>
      <c r="BZ544" s="191" t="str">
        <f t="shared" ca="1" si="481"/>
        <v/>
      </c>
      <c r="CA544" s="191" t="str">
        <f t="shared" ca="1" si="482"/>
        <v/>
      </c>
      <c r="CB544" s="191" t="str">
        <f t="shared" ca="1" si="483"/>
        <v/>
      </c>
      <c r="CC544" s="191" t="str">
        <f t="shared" ca="1" si="484"/>
        <v/>
      </c>
      <c r="CL544" s="191" t="str">
        <f t="shared" ca="1" si="485"/>
        <v/>
      </c>
      <c r="CM544" s="191" t="str">
        <f t="shared" ca="1" si="486"/>
        <v/>
      </c>
      <c r="CP544" s="191" t="str">
        <f t="shared" ca="1" si="487"/>
        <v/>
      </c>
      <c r="CQ544" s="191" t="str">
        <f t="shared" ca="1" si="488"/>
        <v/>
      </c>
      <c r="CR544" s="191" t="str">
        <f t="shared" ca="1" si="489"/>
        <v/>
      </c>
      <c r="CS544" s="191" t="str">
        <f t="shared" ca="1" si="490"/>
        <v/>
      </c>
      <c r="CT544" s="191" t="str">
        <f t="shared" ca="1" si="491"/>
        <v/>
      </c>
      <c r="CU544" s="191" t="str">
        <f t="shared" ca="1" si="492"/>
        <v/>
      </c>
      <c r="CV544" s="191" t="str">
        <f t="shared" ca="1" si="493"/>
        <v/>
      </c>
      <c r="ET544" s="191" t="str">
        <f t="shared" ca="1" si="494"/>
        <v/>
      </c>
      <c r="EU544" s="191" t="str">
        <f t="shared" ca="1" si="495"/>
        <v/>
      </c>
      <c r="EV544" s="191" t="str">
        <f t="shared" ca="1" si="496"/>
        <v/>
      </c>
      <c r="EX544" s="191" t="str">
        <f t="shared" ca="1" si="497"/>
        <v/>
      </c>
      <c r="EY544" s="191" t="str">
        <f t="shared" ca="1" si="498"/>
        <v/>
      </c>
      <c r="EZ544" s="191" t="str">
        <f t="shared" ca="1" si="499"/>
        <v/>
      </c>
      <c r="FD544" s="191" t="str">
        <f t="shared" ca="1" si="500"/>
        <v/>
      </c>
      <c r="FE544" s="191" t="str">
        <f t="shared" ca="1" si="501"/>
        <v/>
      </c>
      <c r="FF544" s="191" t="str">
        <f t="shared" ca="1" si="502"/>
        <v/>
      </c>
      <c r="FG544" s="191" t="str">
        <f t="shared" ca="1" si="503"/>
        <v/>
      </c>
    </row>
    <row r="545" spans="1:163" x14ac:dyDescent="0.2">
      <c r="A545" s="191" t="str">
        <f t="shared" ca="1" si="448"/>
        <v/>
      </c>
      <c r="B545" s="191" t="str">
        <f t="shared" ca="1" si="449"/>
        <v/>
      </c>
      <c r="E545" s="191" t="str">
        <f t="shared" ca="1" si="450"/>
        <v/>
      </c>
      <c r="F545" s="191" t="str">
        <f ca="1">IF(補足!F544="","",REPT("0",3-LEN(補足!F544))&amp;補足!F544)</f>
        <v/>
      </c>
      <c r="O545" s="191" t="str">
        <f t="shared" ca="1" si="451"/>
        <v/>
      </c>
      <c r="P545" s="191" t="str">
        <f t="shared" ca="1" si="452"/>
        <v/>
      </c>
      <c r="Q545" s="191" t="str">
        <f t="shared" ca="1" si="453"/>
        <v/>
      </c>
      <c r="R545" s="191" t="str">
        <f t="shared" ca="1" si="454"/>
        <v/>
      </c>
      <c r="S545" s="191" t="str">
        <f t="shared" ca="1" si="455"/>
        <v/>
      </c>
      <c r="T545" s="191" t="str">
        <f t="shared" ca="1" si="456"/>
        <v/>
      </c>
      <c r="U545" s="191" t="str">
        <f t="shared" ca="1" si="457"/>
        <v/>
      </c>
      <c r="AA545" s="191" t="str">
        <f t="shared" ca="1" si="458"/>
        <v/>
      </c>
      <c r="AB545" s="191" t="str">
        <f t="shared" ca="1" si="459"/>
        <v/>
      </c>
      <c r="AC545" s="191" t="str">
        <f t="shared" ca="1" si="460"/>
        <v/>
      </c>
      <c r="AD545" s="191" t="str">
        <f t="shared" ca="1" si="461"/>
        <v/>
      </c>
      <c r="AE545" s="191" t="str">
        <f t="shared" ca="1" si="462"/>
        <v/>
      </c>
      <c r="AF545" s="191" t="str">
        <f t="shared" ca="1" si="463"/>
        <v/>
      </c>
      <c r="AG545" s="191" t="str">
        <f t="shared" ca="1" si="464"/>
        <v/>
      </c>
      <c r="AH545" s="191" t="str">
        <f t="shared" ca="1" si="465"/>
        <v/>
      </c>
      <c r="AI545" s="191" t="str">
        <f t="shared" ca="1" si="466"/>
        <v/>
      </c>
      <c r="AJ545" s="191" t="str">
        <f t="shared" ca="1" si="467"/>
        <v/>
      </c>
      <c r="AO545" s="191" t="str">
        <f t="shared" ca="1" si="468"/>
        <v/>
      </c>
      <c r="BA545" s="191" t="str">
        <f t="shared" ca="1" si="469"/>
        <v/>
      </c>
      <c r="BB545" s="191" t="str">
        <f t="shared" ca="1" si="470"/>
        <v/>
      </c>
      <c r="BC545" s="191" t="str">
        <f t="shared" ca="1" si="471"/>
        <v/>
      </c>
      <c r="BD545" s="191" t="str">
        <f t="shared" ca="1" si="472"/>
        <v/>
      </c>
      <c r="BE545" s="191" t="str">
        <f t="shared" ca="1" si="473"/>
        <v/>
      </c>
      <c r="BF545" s="191" t="str">
        <f t="shared" ca="1" si="474"/>
        <v/>
      </c>
      <c r="BG545" s="191" t="str">
        <f t="shared" ca="1" si="475"/>
        <v/>
      </c>
      <c r="BH545" s="191" t="str">
        <f t="shared" ca="1" si="476"/>
        <v/>
      </c>
      <c r="BI545" s="191" t="str">
        <f t="shared" ca="1" si="477"/>
        <v/>
      </c>
      <c r="BJ545" s="191" t="str">
        <f t="shared" ca="1" si="478"/>
        <v/>
      </c>
      <c r="BV545" s="191" t="str">
        <f t="shared" ca="1" si="479"/>
        <v/>
      </c>
      <c r="BW545" s="191" t="str">
        <f t="shared" ca="1" si="480"/>
        <v/>
      </c>
      <c r="BZ545" s="191" t="str">
        <f t="shared" ca="1" si="481"/>
        <v/>
      </c>
      <c r="CA545" s="191" t="str">
        <f t="shared" ca="1" si="482"/>
        <v/>
      </c>
      <c r="CB545" s="191" t="str">
        <f t="shared" ca="1" si="483"/>
        <v/>
      </c>
      <c r="CC545" s="191" t="str">
        <f t="shared" ca="1" si="484"/>
        <v/>
      </c>
      <c r="CL545" s="191" t="str">
        <f t="shared" ca="1" si="485"/>
        <v/>
      </c>
      <c r="CM545" s="191" t="str">
        <f t="shared" ca="1" si="486"/>
        <v/>
      </c>
      <c r="CP545" s="191" t="str">
        <f t="shared" ca="1" si="487"/>
        <v/>
      </c>
      <c r="CQ545" s="191" t="str">
        <f t="shared" ca="1" si="488"/>
        <v/>
      </c>
      <c r="CR545" s="191" t="str">
        <f t="shared" ca="1" si="489"/>
        <v/>
      </c>
      <c r="CS545" s="191" t="str">
        <f t="shared" ca="1" si="490"/>
        <v/>
      </c>
      <c r="CT545" s="191" t="str">
        <f t="shared" ca="1" si="491"/>
        <v/>
      </c>
      <c r="CU545" s="191" t="str">
        <f t="shared" ca="1" si="492"/>
        <v/>
      </c>
      <c r="CV545" s="191" t="str">
        <f t="shared" ca="1" si="493"/>
        <v/>
      </c>
      <c r="ET545" s="191" t="str">
        <f t="shared" ca="1" si="494"/>
        <v/>
      </c>
      <c r="EU545" s="191" t="str">
        <f t="shared" ca="1" si="495"/>
        <v/>
      </c>
      <c r="EV545" s="191" t="str">
        <f t="shared" ca="1" si="496"/>
        <v/>
      </c>
      <c r="EX545" s="191" t="str">
        <f t="shared" ca="1" si="497"/>
        <v/>
      </c>
      <c r="EY545" s="191" t="str">
        <f t="shared" ca="1" si="498"/>
        <v/>
      </c>
      <c r="EZ545" s="191" t="str">
        <f t="shared" ca="1" si="499"/>
        <v/>
      </c>
      <c r="FD545" s="191" t="str">
        <f t="shared" ca="1" si="500"/>
        <v/>
      </c>
      <c r="FE545" s="191" t="str">
        <f t="shared" ca="1" si="501"/>
        <v/>
      </c>
      <c r="FF545" s="191" t="str">
        <f t="shared" ca="1" si="502"/>
        <v/>
      </c>
      <c r="FG545" s="191" t="str">
        <f t="shared" ca="1" si="503"/>
        <v/>
      </c>
    </row>
    <row r="546" spans="1:163" x14ac:dyDescent="0.2">
      <c r="A546" s="191" t="str">
        <f t="shared" ca="1" si="448"/>
        <v/>
      </c>
      <c r="B546" s="191" t="str">
        <f t="shared" ca="1" si="449"/>
        <v/>
      </c>
      <c r="E546" s="191" t="str">
        <f t="shared" ca="1" si="450"/>
        <v/>
      </c>
      <c r="F546" s="191" t="str">
        <f ca="1">IF(補足!F545="","",REPT("0",3-LEN(補足!F545))&amp;補足!F545)</f>
        <v/>
      </c>
      <c r="O546" s="191" t="str">
        <f t="shared" ca="1" si="451"/>
        <v/>
      </c>
      <c r="P546" s="191" t="str">
        <f t="shared" ca="1" si="452"/>
        <v/>
      </c>
      <c r="Q546" s="191" t="str">
        <f t="shared" ca="1" si="453"/>
        <v/>
      </c>
      <c r="R546" s="191" t="str">
        <f t="shared" ca="1" si="454"/>
        <v/>
      </c>
      <c r="S546" s="191" t="str">
        <f t="shared" ca="1" si="455"/>
        <v/>
      </c>
      <c r="T546" s="191" t="str">
        <f t="shared" ca="1" si="456"/>
        <v/>
      </c>
      <c r="U546" s="191" t="str">
        <f t="shared" ca="1" si="457"/>
        <v/>
      </c>
      <c r="AA546" s="191" t="str">
        <f t="shared" ca="1" si="458"/>
        <v/>
      </c>
      <c r="AB546" s="191" t="str">
        <f t="shared" ca="1" si="459"/>
        <v/>
      </c>
      <c r="AC546" s="191" t="str">
        <f t="shared" ca="1" si="460"/>
        <v/>
      </c>
      <c r="AD546" s="191" t="str">
        <f t="shared" ca="1" si="461"/>
        <v/>
      </c>
      <c r="AE546" s="191" t="str">
        <f t="shared" ca="1" si="462"/>
        <v/>
      </c>
      <c r="AF546" s="191" t="str">
        <f t="shared" ca="1" si="463"/>
        <v/>
      </c>
      <c r="AG546" s="191" t="str">
        <f t="shared" ca="1" si="464"/>
        <v/>
      </c>
      <c r="AH546" s="191" t="str">
        <f t="shared" ca="1" si="465"/>
        <v/>
      </c>
      <c r="AI546" s="191" t="str">
        <f t="shared" ca="1" si="466"/>
        <v/>
      </c>
      <c r="AJ546" s="191" t="str">
        <f t="shared" ca="1" si="467"/>
        <v/>
      </c>
      <c r="AO546" s="191" t="str">
        <f t="shared" ca="1" si="468"/>
        <v/>
      </c>
      <c r="BA546" s="191" t="str">
        <f t="shared" ca="1" si="469"/>
        <v/>
      </c>
      <c r="BB546" s="191" t="str">
        <f t="shared" ca="1" si="470"/>
        <v/>
      </c>
      <c r="BC546" s="191" t="str">
        <f t="shared" ca="1" si="471"/>
        <v/>
      </c>
      <c r="BD546" s="191" t="str">
        <f t="shared" ca="1" si="472"/>
        <v/>
      </c>
      <c r="BE546" s="191" t="str">
        <f t="shared" ca="1" si="473"/>
        <v/>
      </c>
      <c r="BF546" s="191" t="str">
        <f t="shared" ca="1" si="474"/>
        <v/>
      </c>
      <c r="BG546" s="191" t="str">
        <f t="shared" ca="1" si="475"/>
        <v/>
      </c>
      <c r="BH546" s="191" t="str">
        <f t="shared" ca="1" si="476"/>
        <v/>
      </c>
      <c r="BI546" s="191" t="str">
        <f t="shared" ca="1" si="477"/>
        <v/>
      </c>
      <c r="BJ546" s="191" t="str">
        <f t="shared" ca="1" si="478"/>
        <v/>
      </c>
      <c r="BV546" s="191" t="str">
        <f t="shared" ca="1" si="479"/>
        <v/>
      </c>
      <c r="BW546" s="191" t="str">
        <f t="shared" ca="1" si="480"/>
        <v/>
      </c>
      <c r="BZ546" s="191" t="str">
        <f t="shared" ca="1" si="481"/>
        <v/>
      </c>
      <c r="CA546" s="191" t="str">
        <f t="shared" ca="1" si="482"/>
        <v/>
      </c>
      <c r="CB546" s="191" t="str">
        <f t="shared" ca="1" si="483"/>
        <v/>
      </c>
      <c r="CC546" s="191" t="str">
        <f t="shared" ca="1" si="484"/>
        <v/>
      </c>
      <c r="CL546" s="191" t="str">
        <f t="shared" ca="1" si="485"/>
        <v/>
      </c>
      <c r="CM546" s="191" t="str">
        <f t="shared" ca="1" si="486"/>
        <v/>
      </c>
      <c r="CP546" s="191" t="str">
        <f t="shared" ca="1" si="487"/>
        <v/>
      </c>
      <c r="CQ546" s="191" t="str">
        <f t="shared" ca="1" si="488"/>
        <v/>
      </c>
      <c r="CR546" s="191" t="str">
        <f t="shared" ca="1" si="489"/>
        <v/>
      </c>
      <c r="CS546" s="191" t="str">
        <f t="shared" ca="1" si="490"/>
        <v/>
      </c>
      <c r="CT546" s="191" t="str">
        <f t="shared" ca="1" si="491"/>
        <v/>
      </c>
      <c r="CU546" s="191" t="str">
        <f t="shared" ca="1" si="492"/>
        <v/>
      </c>
      <c r="CV546" s="191" t="str">
        <f t="shared" ca="1" si="493"/>
        <v/>
      </c>
      <c r="ET546" s="191" t="str">
        <f t="shared" ca="1" si="494"/>
        <v/>
      </c>
      <c r="EU546" s="191" t="str">
        <f t="shared" ca="1" si="495"/>
        <v/>
      </c>
      <c r="EV546" s="191" t="str">
        <f t="shared" ca="1" si="496"/>
        <v/>
      </c>
      <c r="EX546" s="191" t="str">
        <f t="shared" ca="1" si="497"/>
        <v/>
      </c>
      <c r="EY546" s="191" t="str">
        <f t="shared" ca="1" si="498"/>
        <v/>
      </c>
      <c r="EZ546" s="191" t="str">
        <f t="shared" ca="1" si="499"/>
        <v/>
      </c>
      <c r="FD546" s="191" t="str">
        <f t="shared" ca="1" si="500"/>
        <v/>
      </c>
      <c r="FE546" s="191" t="str">
        <f t="shared" ca="1" si="501"/>
        <v/>
      </c>
      <c r="FF546" s="191" t="str">
        <f t="shared" ca="1" si="502"/>
        <v/>
      </c>
      <c r="FG546" s="191" t="str">
        <f t="shared" ca="1" si="503"/>
        <v/>
      </c>
    </row>
    <row r="547" spans="1:163" x14ac:dyDescent="0.2">
      <c r="A547" s="191" t="str">
        <f t="shared" ca="1" si="448"/>
        <v/>
      </c>
      <c r="B547" s="191" t="str">
        <f t="shared" ca="1" si="449"/>
        <v/>
      </c>
      <c r="E547" s="191" t="str">
        <f t="shared" ca="1" si="450"/>
        <v/>
      </c>
      <c r="F547" s="191" t="str">
        <f ca="1">IF(補足!F546="","",REPT("0",3-LEN(補足!F546))&amp;補足!F546)</f>
        <v/>
      </c>
      <c r="O547" s="191" t="str">
        <f t="shared" ca="1" si="451"/>
        <v/>
      </c>
      <c r="P547" s="191" t="str">
        <f t="shared" ca="1" si="452"/>
        <v/>
      </c>
      <c r="Q547" s="191" t="str">
        <f t="shared" ca="1" si="453"/>
        <v/>
      </c>
      <c r="R547" s="191" t="str">
        <f t="shared" ca="1" si="454"/>
        <v/>
      </c>
      <c r="S547" s="191" t="str">
        <f t="shared" ca="1" si="455"/>
        <v/>
      </c>
      <c r="T547" s="191" t="str">
        <f t="shared" ca="1" si="456"/>
        <v/>
      </c>
      <c r="U547" s="191" t="str">
        <f t="shared" ca="1" si="457"/>
        <v/>
      </c>
      <c r="AA547" s="191" t="str">
        <f t="shared" ca="1" si="458"/>
        <v/>
      </c>
      <c r="AB547" s="191" t="str">
        <f t="shared" ca="1" si="459"/>
        <v/>
      </c>
      <c r="AC547" s="191" t="str">
        <f t="shared" ca="1" si="460"/>
        <v/>
      </c>
      <c r="AD547" s="191" t="str">
        <f t="shared" ca="1" si="461"/>
        <v/>
      </c>
      <c r="AE547" s="191" t="str">
        <f t="shared" ca="1" si="462"/>
        <v/>
      </c>
      <c r="AF547" s="191" t="str">
        <f t="shared" ca="1" si="463"/>
        <v/>
      </c>
      <c r="AG547" s="191" t="str">
        <f t="shared" ca="1" si="464"/>
        <v/>
      </c>
      <c r="AH547" s="191" t="str">
        <f t="shared" ca="1" si="465"/>
        <v/>
      </c>
      <c r="AI547" s="191" t="str">
        <f t="shared" ca="1" si="466"/>
        <v/>
      </c>
      <c r="AJ547" s="191" t="str">
        <f t="shared" ca="1" si="467"/>
        <v/>
      </c>
      <c r="AO547" s="191" t="str">
        <f t="shared" ca="1" si="468"/>
        <v/>
      </c>
      <c r="BA547" s="191" t="str">
        <f t="shared" ca="1" si="469"/>
        <v/>
      </c>
      <c r="BB547" s="191" t="str">
        <f t="shared" ca="1" si="470"/>
        <v/>
      </c>
      <c r="BC547" s="191" t="str">
        <f t="shared" ca="1" si="471"/>
        <v/>
      </c>
      <c r="BD547" s="191" t="str">
        <f t="shared" ca="1" si="472"/>
        <v/>
      </c>
      <c r="BE547" s="191" t="str">
        <f t="shared" ca="1" si="473"/>
        <v/>
      </c>
      <c r="BF547" s="191" t="str">
        <f t="shared" ca="1" si="474"/>
        <v/>
      </c>
      <c r="BG547" s="191" t="str">
        <f t="shared" ca="1" si="475"/>
        <v/>
      </c>
      <c r="BH547" s="191" t="str">
        <f t="shared" ca="1" si="476"/>
        <v/>
      </c>
      <c r="BI547" s="191" t="str">
        <f t="shared" ca="1" si="477"/>
        <v/>
      </c>
      <c r="BJ547" s="191" t="str">
        <f t="shared" ca="1" si="478"/>
        <v/>
      </c>
      <c r="BV547" s="191" t="str">
        <f t="shared" ca="1" si="479"/>
        <v/>
      </c>
      <c r="BW547" s="191" t="str">
        <f t="shared" ca="1" si="480"/>
        <v/>
      </c>
      <c r="BZ547" s="191" t="str">
        <f t="shared" ca="1" si="481"/>
        <v/>
      </c>
      <c r="CA547" s="191" t="str">
        <f t="shared" ca="1" si="482"/>
        <v/>
      </c>
      <c r="CB547" s="191" t="str">
        <f t="shared" ca="1" si="483"/>
        <v/>
      </c>
      <c r="CC547" s="191" t="str">
        <f t="shared" ca="1" si="484"/>
        <v/>
      </c>
      <c r="CL547" s="191" t="str">
        <f t="shared" ca="1" si="485"/>
        <v/>
      </c>
      <c r="CM547" s="191" t="str">
        <f t="shared" ca="1" si="486"/>
        <v/>
      </c>
      <c r="CP547" s="191" t="str">
        <f t="shared" ca="1" si="487"/>
        <v/>
      </c>
      <c r="CQ547" s="191" t="str">
        <f t="shared" ca="1" si="488"/>
        <v/>
      </c>
      <c r="CR547" s="191" t="str">
        <f t="shared" ca="1" si="489"/>
        <v/>
      </c>
      <c r="CS547" s="191" t="str">
        <f t="shared" ca="1" si="490"/>
        <v/>
      </c>
      <c r="CT547" s="191" t="str">
        <f t="shared" ca="1" si="491"/>
        <v/>
      </c>
      <c r="CU547" s="191" t="str">
        <f t="shared" ca="1" si="492"/>
        <v/>
      </c>
      <c r="CV547" s="191" t="str">
        <f t="shared" ca="1" si="493"/>
        <v/>
      </c>
      <c r="ET547" s="191" t="str">
        <f t="shared" ca="1" si="494"/>
        <v/>
      </c>
      <c r="EU547" s="191" t="str">
        <f t="shared" ca="1" si="495"/>
        <v/>
      </c>
      <c r="EV547" s="191" t="str">
        <f t="shared" ca="1" si="496"/>
        <v/>
      </c>
      <c r="EX547" s="191" t="str">
        <f t="shared" ca="1" si="497"/>
        <v/>
      </c>
      <c r="EY547" s="191" t="str">
        <f t="shared" ca="1" si="498"/>
        <v/>
      </c>
      <c r="EZ547" s="191" t="str">
        <f t="shared" ca="1" si="499"/>
        <v/>
      </c>
      <c r="FD547" s="191" t="str">
        <f t="shared" ca="1" si="500"/>
        <v/>
      </c>
      <c r="FE547" s="191" t="str">
        <f t="shared" ca="1" si="501"/>
        <v/>
      </c>
      <c r="FF547" s="191" t="str">
        <f t="shared" ca="1" si="502"/>
        <v/>
      </c>
      <c r="FG547" s="191" t="str">
        <f t="shared" ca="1" si="503"/>
        <v/>
      </c>
    </row>
    <row r="548" spans="1:163" x14ac:dyDescent="0.2">
      <c r="A548" s="191" t="str">
        <f t="shared" ca="1" si="448"/>
        <v/>
      </c>
      <c r="B548" s="191" t="str">
        <f t="shared" ca="1" si="449"/>
        <v/>
      </c>
      <c r="E548" s="191" t="str">
        <f t="shared" ca="1" si="450"/>
        <v/>
      </c>
      <c r="F548" s="191" t="str">
        <f ca="1">IF(補足!F547="","",REPT("0",3-LEN(補足!F547))&amp;補足!F547)</f>
        <v/>
      </c>
      <c r="O548" s="191" t="str">
        <f t="shared" ca="1" si="451"/>
        <v/>
      </c>
      <c r="P548" s="191" t="str">
        <f t="shared" ca="1" si="452"/>
        <v/>
      </c>
      <c r="Q548" s="191" t="str">
        <f t="shared" ca="1" si="453"/>
        <v/>
      </c>
      <c r="R548" s="191" t="str">
        <f t="shared" ca="1" si="454"/>
        <v/>
      </c>
      <c r="S548" s="191" t="str">
        <f t="shared" ca="1" si="455"/>
        <v/>
      </c>
      <c r="T548" s="191" t="str">
        <f t="shared" ca="1" si="456"/>
        <v/>
      </c>
      <c r="U548" s="191" t="str">
        <f t="shared" ca="1" si="457"/>
        <v/>
      </c>
      <c r="AA548" s="191" t="str">
        <f t="shared" ca="1" si="458"/>
        <v/>
      </c>
      <c r="AB548" s="191" t="str">
        <f t="shared" ca="1" si="459"/>
        <v/>
      </c>
      <c r="AC548" s="191" t="str">
        <f t="shared" ca="1" si="460"/>
        <v/>
      </c>
      <c r="AD548" s="191" t="str">
        <f t="shared" ca="1" si="461"/>
        <v/>
      </c>
      <c r="AE548" s="191" t="str">
        <f t="shared" ca="1" si="462"/>
        <v/>
      </c>
      <c r="AF548" s="191" t="str">
        <f t="shared" ca="1" si="463"/>
        <v/>
      </c>
      <c r="AG548" s="191" t="str">
        <f t="shared" ca="1" si="464"/>
        <v/>
      </c>
      <c r="AH548" s="191" t="str">
        <f t="shared" ca="1" si="465"/>
        <v/>
      </c>
      <c r="AI548" s="191" t="str">
        <f t="shared" ca="1" si="466"/>
        <v/>
      </c>
      <c r="AJ548" s="191" t="str">
        <f t="shared" ca="1" si="467"/>
        <v/>
      </c>
      <c r="AO548" s="191" t="str">
        <f t="shared" ca="1" si="468"/>
        <v/>
      </c>
      <c r="BA548" s="191" t="str">
        <f t="shared" ca="1" si="469"/>
        <v/>
      </c>
      <c r="BB548" s="191" t="str">
        <f t="shared" ca="1" si="470"/>
        <v/>
      </c>
      <c r="BC548" s="191" t="str">
        <f t="shared" ca="1" si="471"/>
        <v/>
      </c>
      <c r="BD548" s="191" t="str">
        <f t="shared" ca="1" si="472"/>
        <v/>
      </c>
      <c r="BE548" s="191" t="str">
        <f t="shared" ca="1" si="473"/>
        <v/>
      </c>
      <c r="BF548" s="191" t="str">
        <f t="shared" ca="1" si="474"/>
        <v/>
      </c>
      <c r="BG548" s="191" t="str">
        <f t="shared" ca="1" si="475"/>
        <v/>
      </c>
      <c r="BH548" s="191" t="str">
        <f t="shared" ca="1" si="476"/>
        <v/>
      </c>
      <c r="BI548" s="191" t="str">
        <f t="shared" ca="1" si="477"/>
        <v/>
      </c>
      <c r="BJ548" s="191" t="str">
        <f t="shared" ca="1" si="478"/>
        <v/>
      </c>
      <c r="BV548" s="191" t="str">
        <f t="shared" ca="1" si="479"/>
        <v/>
      </c>
      <c r="BW548" s="191" t="str">
        <f t="shared" ca="1" si="480"/>
        <v/>
      </c>
      <c r="BZ548" s="191" t="str">
        <f t="shared" ca="1" si="481"/>
        <v/>
      </c>
      <c r="CA548" s="191" t="str">
        <f t="shared" ca="1" si="482"/>
        <v/>
      </c>
      <c r="CB548" s="191" t="str">
        <f t="shared" ca="1" si="483"/>
        <v/>
      </c>
      <c r="CC548" s="191" t="str">
        <f t="shared" ca="1" si="484"/>
        <v/>
      </c>
      <c r="CL548" s="191" t="str">
        <f t="shared" ca="1" si="485"/>
        <v/>
      </c>
      <c r="CM548" s="191" t="str">
        <f t="shared" ca="1" si="486"/>
        <v/>
      </c>
      <c r="CP548" s="191" t="str">
        <f t="shared" ca="1" si="487"/>
        <v/>
      </c>
      <c r="CQ548" s="191" t="str">
        <f t="shared" ca="1" si="488"/>
        <v/>
      </c>
      <c r="CR548" s="191" t="str">
        <f t="shared" ca="1" si="489"/>
        <v/>
      </c>
      <c r="CS548" s="191" t="str">
        <f t="shared" ca="1" si="490"/>
        <v/>
      </c>
      <c r="CT548" s="191" t="str">
        <f t="shared" ca="1" si="491"/>
        <v/>
      </c>
      <c r="CU548" s="191" t="str">
        <f t="shared" ca="1" si="492"/>
        <v/>
      </c>
      <c r="CV548" s="191" t="str">
        <f t="shared" ca="1" si="493"/>
        <v/>
      </c>
      <c r="ET548" s="191" t="str">
        <f t="shared" ca="1" si="494"/>
        <v/>
      </c>
      <c r="EU548" s="191" t="str">
        <f t="shared" ca="1" si="495"/>
        <v/>
      </c>
      <c r="EV548" s="191" t="str">
        <f t="shared" ca="1" si="496"/>
        <v/>
      </c>
      <c r="EX548" s="191" t="str">
        <f t="shared" ca="1" si="497"/>
        <v/>
      </c>
      <c r="EY548" s="191" t="str">
        <f t="shared" ca="1" si="498"/>
        <v/>
      </c>
      <c r="EZ548" s="191" t="str">
        <f t="shared" ca="1" si="499"/>
        <v/>
      </c>
      <c r="FD548" s="191" t="str">
        <f t="shared" ca="1" si="500"/>
        <v/>
      </c>
      <c r="FE548" s="191" t="str">
        <f t="shared" ca="1" si="501"/>
        <v/>
      </c>
      <c r="FF548" s="191" t="str">
        <f t="shared" ca="1" si="502"/>
        <v/>
      </c>
      <c r="FG548" s="191" t="str">
        <f t="shared" ca="1" si="503"/>
        <v/>
      </c>
    </row>
    <row r="549" spans="1:163" x14ac:dyDescent="0.2">
      <c r="A549" s="191" t="str">
        <f t="shared" ca="1" si="448"/>
        <v/>
      </c>
      <c r="B549" s="191" t="str">
        <f t="shared" ca="1" si="449"/>
        <v/>
      </c>
      <c r="E549" s="191" t="str">
        <f t="shared" ca="1" si="450"/>
        <v/>
      </c>
      <c r="F549" s="191" t="str">
        <f ca="1">IF(補足!F548="","",REPT("0",3-LEN(補足!F548))&amp;補足!F548)</f>
        <v/>
      </c>
      <c r="O549" s="191" t="str">
        <f t="shared" ca="1" si="451"/>
        <v/>
      </c>
      <c r="P549" s="191" t="str">
        <f t="shared" ca="1" si="452"/>
        <v/>
      </c>
      <c r="Q549" s="191" t="str">
        <f t="shared" ca="1" si="453"/>
        <v/>
      </c>
      <c r="R549" s="191" t="str">
        <f t="shared" ca="1" si="454"/>
        <v/>
      </c>
      <c r="S549" s="191" t="str">
        <f t="shared" ca="1" si="455"/>
        <v/>
      </c>
      <c r="T549" s="191" t="str">
        <f t="shared" ca="1" si="456"/>
        <v/>
      </c>
      <c r="U549" s="191" t="str">
        <f t="shared" ca="1" si="457"/>
        <v/>
      </c>
      <c r="AA549" s="191" t="str">
        <f t="shared" ca="1" si="458"/>
        <v/>
      </c>
      <c r="AB549" s="191" t="str">
        <f t="shared" ca="1" si="459"/>
        <v/>
      </c>
      <c r="AC549" s="191" t="str">
        <f t="shared" ca="1" si="460"/>
        <v/>
      </c>
      <c r="AD549" s="191" t="str">
        <f t="shared" ca="1" si="461"/>
        <v/>
      </c>
      <c r="AE549" s="191" t="str">
        <f t="shared" ca="1" si="462"/>
        <v/>
      </c>
      <c r="AF549" s="191" t="str">
        <f t="shared" ca="1" si="463"/>
        <v/>
      </c>
      <c r="AG549" s="191" t="str">
        <f t="shared" ca="1" si="464"/>
        <v/>
      </c>
      <c r="AH549" s="191" t="str">
        <f t="shared" ca="1" si="465"/>
        <v/>
      </c>
      <c r="AI549" s="191" t="str">
        <f t="shared" ca="1" si="466"/>
        <v/>
      </c>
      <c r="AJ549" s="191" t="str">
        <f t="shared" ca="1" si="467"/>
        <v/>
      </c>
      <c r="AO549" s="191" t="str">
        <f t="shared" ca="1" si="468"/>
        <v/>
      </c>
      <c r="BA549" s="191" t="str">
        <f t="shared" ca="1" si="469"/>
        <v/>
      </c>
      <c r="BB549" s="191" t="str">
        <f t="shared" ca="1" si="470"/>
        <v/>
      </c>
      <c r="BC549" s="191" t="str">
        <f t="shared" ca="1" si="471"/>
        <v/>
      </c>
      <c r="BD549" s="191" t="str">
        <f t="shared" ca="1" si="472"/>
        <v/>
      </c>
      <c r="BE549" s="191" t="str">
        <f t="shared" ca="1" si="473"/>
        <v/>
      </c>
      <c r="BF549" s="191" t="str">
        <f t="shared" ca="1" si="474"/>
        <v/>
      </c>
      <c r="BG549" s="191" t="str">
        <f t="shared" ca="1" si="475"/>
        <v/>
      </c>
      <c r="BH549" s="191" t="str">
        <f t="shared" ca="1" si="476"/>
        <v/>
      </c>
      <c r="BI549" s="191" t="str">
        <f t="shared" ca="1" si="477"/>
        <v/>
      </c>
      <c r="BJ549" s="191" t="str">
        <f t="shared" ca="1" si="478"/>
        <v/>
      </c>
      <c r="BV549" s="191" t="str">
        <f t="shared" ca="1" si="479"/>
        <v/>
      </c>
      <c r="BW549" s="191" t="str">
        <f t="shared" ca="1" si="480"/>
        <v/>
      </c>
      <c r="BZ549" s="191" t="str">
        <f t="shared" ca="1" si="481"/>
        <v/>
      </c>
      <c r="CA549" s="191" t="str">
        <f t="shared" ca="1" si="482"/>
        <v/>
      </c>
      <c r="CB549" s="191" t="str">
        <f t="shared" ca="1" si="483"/>
        <v/>
      </c>
      <c r="CC549" s="191" t="str">
        <f t="shared" ca="1" si="484"/>
        <v/>
      </c>
      <c r="CL549" s="191" t="str">
        <f t="shared" ca="1" si="485"/>
        <v/>
      </c>
      <c r="CM549" s="191" t="str">
        <f t="shared" ca="1" si="486"/>
        <v/>
      </c>
      <c r="CP549" s="191" t="str">
        <f t="shared" ca="1" si="487"/>
        <v/>
      </c>
      <c r="CQ549" s="191" t="str">
        <f t="shared" ca="1" si="488"/>
        <v/>
      </c>
      <c r="CR549" s="191" t="str">
        <f t="shared" ca="1" si="489"/>
        <v/>
      </c>
      <c r="CS549" s="191" t="str">
        <f t="shared" ca="1" si="490"/>
        <v/>
      </c>
      <c r="CT549" s="191" t="str">
        <f t="shared" ca="1" si="491"/>
        <v/>
      </c>
      <c r="CU549" s="191" t="str">
        <f t="shared" ca="1" si="492"/>
        <v/>
      </c>
      <c r="CV549" s="191" t="str">
        <f t="shared" ca="1" si="493"/>
        <v/>
      </c>
      <c r="ET549" s="191" t="str">
        <f t="shared" ca="1" si="494"/>
        <v/>
      </c>
      <c r="EU549" s="191" t="str">
        <f t="shared" ca="1" si="495"/>
        <v/>
      </c>
      <c r="EV549" s="191" t="str">
        <f t="shared" ca="1" si="496"/>
        <v/>
      </c>
      <c r="EX549" s="191" t="str">
        <f t="shared" ca="1" si="497"/>
        <v/>
      </c>
      <c r="EY549" s="191" t="str">
        <f t="shared" ca="1" si="498"/>
        <v/>
      </c>
      <c r="EZ549" s="191" t="str">
        <f t="shared" ca="1" si="499"/>
        <v/>
      </c>
      <c r="FD549" s="191" t="str">
        <f t="shared" ca="1" si="500"/>
        <v/>
      </c>
      <c r="FE549" s="191" t="str">
        <f t="shared" ca="1" si="501"/>
        <v/>
      </c>
      <c r="FF549" s="191" t="str">
        <f t="shared" ca="1" si="502"/>
        <v/>
      </c>
      <c r="FG549" s="191" t="str">
        <f t="shared" ca="1" si="503"/>
        <v/>
      </c>
    </row>
    <row r="550" spans="1:163" x14ac:dyDescent="0.2">
      <c r="A550" s="191" t="str">
        <f t="shared" ca="1" si="448"/>
        <v/>
      </c>
      <c r="B550" s="191" t="str">
        <f t="shared" ca="1" si="449"/>
        <v/>
      </c>
      <c r="E550" s="191" t="str">
        <f t="shared" ca="1" si="450"/>
        <v/>
      </c>
      <c r="F550" s="191" t="str">
        <f ca="1">IF(補足!F549="","",REPT("0",3-LEN(補足!F549))&amp;補足!F549)</f>
        <v/>
      </c>
      <c r="O550" s="191" t="str">
        <f t="shared" ca="1" si="451"/>
        <v/>
      </c>
      <c r="P550" s="191" t="str">
        <f t="shared" ca="1" si="452"/>
        <v/>
      </c>
      <c r="Q550" s="191" t="str">
        <f t="shared" ca="1" si="453"/>
        <v/>
      </c>
      <c r="R550" s="191" t="str">
        <f t="shared" ca="1" si="454"/>
        <v/>
      </c>
      <c r="S550" s="191" t="str">
        <f t="shared" ca="1" si="455"/>
        <v/>
      </c>
      <c r="T550" s="191" t="str">
        <f t="shared" ca="1" si="456"/>
        <v/>
      </c>
      <c r="U550" s="191" t="str">
        <f t="shared" ca="1" si="457"/>
        <v/>
      </c>
      <c r="AA550" s="191" t="str">
        <f t="shared" ca="1" si="458"/>
        <v/>
      </c>
      <c r="AB550" s="191" t="str">
        <f t="shared" ca="1" si="459"/>
        <v/>
      </c>
      <c r="AC550" s="191" t="str">
        <f t="shared" ca="1" si="460"/>
        <v/>
      </c>
      <c r="AD550" s="191" t="str">
        <f t="shared" ca="1" si="461"/>
        <v/>
      </c>
      <c r="AE550" s="191" t="str">
        <f t="shared" ca="1" si="462"/>
        <v/>
      </c>
      <c r="AF550" s="191" t="str">
        <f t="shared" ca="1" si="463"/>
        <v/>
      </c>
      <c r="AG550" s="191" t="str">
        <f t="shared" ca="1" si="464"/>
        <v/>
      </c>
      <c r="AH550" s="191" t="str">
        <f t="shared" ca="1" si="465"/>
        <v/>
      </c>
      <c r="AI550" s="191" t="str">
        <f t="shared" ca="1" si="466"/>
        <v/>
      </c>
      <c r="AJ550" s="191" t="str">
        <f t="shared" ca="1" si="467"/>
        <v/>
      </c>
      <c r="AO550" s="191" t="str">
        <f t="shared" ca="1" si="468"/>
        <v/>
      </c>
      <c r="BA550" s="191" t="str">
        <f t="shared" ca="1" si="469"/>
        <v/>
      </c>
      <c r="BB550" s="191" t="str">
        <f t="shared" ca="1" si="470"/>
        <v/>
      </c>
      <c r="BC550" s="191" t="str">
        <f t="shared" ca="1" si="471"/>
        <v/>
      </c>
      <c r="BD550" s="191" t="str">
        <f t="shared" ca="1" si="472"/>
        <v/>
      </c>
      <c r="BE550" s="191" t="str">
        <f t="shared" ca="1" si="473"/>
        <v/>
      </c>
      <c r="BF550" s="191" t="str">
        <f t="shared" ca="1" si="474"/>
        <v/>
      </c>
      <c r="BG550" s="191" t="str">
        <f t="shared" ca="1" si="475"/>
        <v/>
      </c>
      <c r="BH550" s="191" t="str">
        <f t="shared" ca="1" si="476"/>
        <v/>
      </c>
      <c r="BI550" s="191" t="str">
        <f t="shared" ca="1" si="477"/>
        <v/>
      </c>
      <c r="BJ550" s="191" t="str">
        <f t="shared" ca="1" si="478"/>
        <v/>
      </c>
      <c r="BV550" s="191" t="str">
        <f t="shared" ca="1" si="479"/>
        <v/>
      </c>
      <c r="BW550" s="191" t="str">
        <f t="shared" ca="1" si="480"/>
        <v/>
      </c>
      <c r="BZ550" s="191" t="str">
        <f t="shared" ca="1" si="481"/>
        <v/>
      </c>
      <c r="CA550" s="191" t="str">
        <f t="shared" ca="1" si="482"/>
        <v/>
      </c>
      <c r="CB550" s="191" t="str">
        <f t="shared" ca="1" si="483"/>
        <v/>
      </c>
      <c r="CC550" s="191" t="str">
        <f t="shared" ca="1" si="484"/>
        <v/>
      </c>
      <c r="CL550" s="191" t="str">
        <f t="shared" ca="1" si="485"/>
        <v/>
      </c>
      <c r="CM550" s="191" t="str">
        <f t="shared" ca="1" si="486"/>
        <v/>
      </c>
      <c r="CP550" s="191" t="str">
        <f t="shared" ca="1" si="487"/>
        <v/>
      </c>
      <c r="CQ550" s="191" t="str">
        <f t="shared" ca="1" si="488"/>
        <v/>
      </c>
      <c r="CR550" s="191" t="str">
        <f t="shared" ca="1" si="489"/>
        <v/>
      </c>
      <c r="CS550" s="191" t="str">
        <f t="shared" ca="1" si="490"/>
        <v/>
      </c>
      <c r="CT550" s="191" t="str">
        <f t="shared" ca="1" si="491"/>
        <v/>
      </c>
      <c r="CU550" s="191" t="str">
        <f t="shared" ca="1" si="492"/>
        <v/>
      </c>
      <c r="CV550" s="191" t="str">
        <f t="shared" ca="1" si="493"/>
        <v/>
      </c>
      <c r="ET550" s="191" t="str">
        <f t="shared" ca="1" si="494"/>
        <v/>
      </c>
      <c r="EU550" s="191" t="str">
        <f t="shared" ca="1" si="495"/>
        <v/>
      </c>
      <c r="EV550" s="191" t="str">
        <f t="shared" ca="1" si="496"/>
        <v/>
      </c>
      <c r="EX550" s="191" t="str">
        <f t="shared" ca="1" si="497"/>
        <v/>
      </c>
      <c r="EY550" s="191" t="str">
        <f t="shared" ca="1" si="498"/>
        <v/>
      </c>
      <c r="EZ550" s="191" t="str">
        <f t="shared" ca="1" si="499"/>
        <v/>
      </c>
      <c r="FD550" s="191" t="str">
        <f t="shared" ca="1" si="500"/>
        <v/>
      </c>
      <c r="FE550" s="191" t="str">
        <f t="shared" ca="1" si="501"/>
        <v/>
      </c>
      <c r="FF550" s="191" t="str">
        <f t="shared" ca="1" si="502"/>
        <v/>
      </c>
      <c r="FG550" s="191" t="str">
        <f t="shared" ca="1" si="503"/>
        <v/>
      </c>
    </row>
    <row r="551" spans="1:163" x14ac:dyDescent="0.2">
      <c r="A551" s="191" t="str">
        <f t="shared" ca="1" si="448"/>
        <v/>
      </c>
      <c r="B551" s="191" t="str">
        <f t="shared" ca="1" si="449"/>
        <v/>
      </c>
      <c r="E551" s="191" t="str">
        <f t="shared" ca="1" si="450"/>
        <v/>
      </c>
      <c r="F551" s="191" t="str">
        <f ca="1">IF(補足!F550="","",REPT("0",3-LEN(補足!F550))&amp;補足!F550)</f>
        <v/>
      </c>
      <c r="O551" s="191" t="str">
        <f t="shared" ca="1" si="451"/>
        <v/>
      </c>
      <c r="P551" s="191" t="str">
        <f t="shared" ca="1" si="452"/>
        <v/>
      </c>
      <c r="Q551" s="191" t="str">
        <f t="shared" ca="1" si="453"/>
        <v/>
      </c>
      <c r="R551" s="191" t="str">
        <f t="shared" ca="1" si="454"/>
        <v/>
      </c>
      <c r="S551" s="191" t="str">
        <f t="shared" ca="1" si="455"/>
        <v/>
      </c>
      <c r="T551" s="191" t="str">
        <f t="shared" ca="1" si="456"/>
        <v/>
      </c>
      <c r="U551" s="191" t="str">
        <f t="shared" ca="1" si="457"/>
        <v/>
      </c>
      <c r="AA551" s="191" t="str">
        <f t="shared" ca="1" si="458"/>
        <v/>
      </c>
      <c r="AB551" s="191" t="str">
        <f t="shared" ca="1" si="459"/>
        <v/>
      </c>
      <c r="AC551" s="191" t="str">
        <f t="shared" ca="1" si="460"/>
        <v/>
      </c>
      <c r="AD551" s="191" t="str">
        <f t="shared" ca="1" si="461"/>
        <v/>
      </c>
      <c r="AE551" s="191" t="str">
        <f t="shared" ca="1" si="462"/>
        <v/>
      </c>
      <c r="AF551" s="191" t="str">
        <f t="shared" ca="1" si="463"/>
        <v/>
      </c>
      <c r="AG551" s="191" t="str">
        <f t="shared" ca="1" si="464"/>
        <v/>
      </c>
      <c r="AH551" s="191" t="str">
        <f t="shared" ca="1" si="465"/>
        <v/>
      </c>
      <c r="AI551" s="191" t="str">
        <f t="shared" ca="1" si="466"/>
        <v/>
      </c>
      <c r="AJ551" s="191" t="str">
        <f t="shared" ca="1" si="467"/>
        <v/>
      </c>
      <c r="AO551" s="191" t="str">
        <f t="shared" ca="1" si="468"/>
        <v/>
      </c>
      <c r="BA551" s="191" t="str">
        <f t="shared" ca="1" si="469"/>
        <v/>
      </c>
      <c r="BB551" s="191" t="str">
        <f t="shared" ca="1" si="470"/>
        <v/>
      </c>
      <c r="BC551" s="191" t="str">
        <f t="shared" ca="1" si="471"/>
        <v/>
      </c>
      <c r="BD551" s="191" t="str">
        <f t="shared" ca="1" si="472"/>
        <v/>
      </c>
      <c r="BE551" s="191" t="str">
        <f t="shared" ca="1" si="473"/>
        <v/>
      </c>
      <c r="BF551" s="191" t="str">
        <f t="shared" ca="1" si="474"/>
        <v/>
      </c>
      <c r="BG551" s="191" t="str">
        <f t="shared" ca="1" si="475"/>
        <v/>
      </c>
      <c r="BH551" s="191" t="str">
        <f t="shared" ca="1" si="476"/>
        <v/>
      </c>
      <c r="BI551" s="191" t="str">
        <f t="shared" ca="1" si="477"/>
        <v/>
      </c>
      <c r="BJ551" s="191" t="str">
        <f t="shared" ca="1" si="478"/>
        <v/>
      </c>
      <c r="BV551" s="191" t="str">
        <f t="shared" ca="1" si="479"/>
        <v/>
      </c>
      <c r="BW551" s="191" t="str">
        <f t="shared" ca="1" si="480"/>
        <v/>
      </c>
      <c r="BZ551" s="191" t="str">
        <f t="shared" ca="1" si="481"/>
        <v/>
      </c>
      <c r="CA551" s="191" t="str">
        <f t="shared" ca="1" si="482"/>
        <v/>
      </c>
      <c r="CB551" s="191" t="str">
        <f t="shared" ca="1" si="483"/>
        <v/>
      </c>
      <c r="CC551" s="191" t="str">
        <f t="shared" ca="1" si="484"/>
        <v/>
      </c>
      <c r="CL551" s="191" t="str">
        <f t="shared" ca="1" si="485"/>
        <v/>
      </c>
      <c r="CM551" s="191" t="str">
        <f t="shared" ca="1" si="486"/>
        <v/>
      </c>
      <c r="CP551" s="191" t="str">
        <f t="shared" ca="1" si="487"/>
        <v/>
      </c>
      <c r="CQ551" s="191" t="str">
        <f t="shared" ca="1" si="488"/>
        <v/>
      </c>
      <c r="CR551" s="191" t="str">
        <f t="shared" ca="1" si="489"/>
        <v/>
      </c>
      <c r="CS551" s="191" t="str">
        <f t="shared" ca="1" si="490"/>
        <v/>
      </c>
      <c r="CT551" s="191" t="str">
        <f t="shared" ca="1" si="491"/>
        <v/>
      </c>
      <c r="CU551" s="191" t="str">
        <f t="shared" ca="1" si="492"/>
        <v/>
      </c>
      <c r="CV551" s="191" t="str">
        <f t="shared" ca="1" si="493"/>
        <v/>
      </c>
      <c r="ET551" s="191" t="str">
        <f t="shared" ca="1" si="494"/>
        <v/>
      </c>
      <c r="EU551" s="191" t="str">
        <f t="shared" ca="1" si="495"/>
        <v/>
      </c>
      <c r="EV551" s="191" t="str">
        <f t="shared" ca="1" si="496"/>
        <v/>
      </c>
      <c r="EX551" s="191" t="str">
        <f t="shared" ca="1" si="497"/>
        <v/>
      </c>
      <c r="EY551" s="191" t="str">
        <f t="shared" ca="1" si="498"/>
        <v/>
      </c>
      <c r="EZ551" s="191" t="str">
        <f t="shared" ca="1" si="499"/>
        <v/>
      </c>
      <c r="FD551" s="191" t="str">
        <f t="shared" ca="1" si="500"/>
        <v/>
      </c>
      <c r="FE551" s="191" t="str">
        <f t="shared" ca="1" si="501"/>
        <v/>
      </c>
      <c r="FF551" s="191" t="str">
        <f t="shared" ca="1" si="502"/>
        <v/>
      </c>
      <c r="FG551" s="191" t="str">
        <f t="shared" ca="1" si="503"/>
        <v/>
      </c>
    </row>
    <row r="552" spans="1:163" x14ac:dyDescent="0.2">
      <c r="A552" s="191" t="str">
        <f t="shared" ca="1" si="448"/>
        <v/>
      </c>
      <c r="B552" s="191" t="str">
        <f t="shared" ca="1" si="449"/>
        <v/>
      </c>
      <c r="E552" s="191" t="str">
        <f t="shared" ca="1" si="450"/>
        <v/>
      </c>
      <c r="F552" s="191" t="str">
        <f ca="1">IF(補足!F551="","",REPT("0",3-LEN(補足!F551))&amp;補足!F551)</f>
        <v/>
      </c>
      <c r="O552" s="191" t="str">
        <f t="shared" ca="1" si="451"/>
        <v/>
      </c>
      <c r="P552" s="191" t="str">
        <f t="shared" ca="1" si="452"/>
        <v/>
      </c>
      <c r="Q552" s="191" t="str">
        <f t="shared" ca="1" si="453"/>
        <v/>
      </c>
      <c r="R552" s="191" t="str">
        <f t="shared" ca="1" si="454"/>
        <v/>
      </c>
      <c r="S552" s="191" t="str">
        <f t="shared" ca="1" si="455"/>
        <v/>
      </c>
      <c r="T552" s="191" t="str">
        <f t="shared" ca="1" si="456"/>
        <v/>
      </c>
      <c r="U552" s="191" t="str">
        <f t="shared" ca="1" si="457"/>
        <v/>
      </c>
      <c r="AA552" s="191" t="str">
        <f t="shared" ca="1" si="458"/>
        <v/>
      </c>
      <c r="AB552" s="191" t="str">
        <f t="shared" ca="1" si="459"/>
        <v/>
      </c>
      <c r="AC552" s="191" t="str">
        <f t="shared" ca="1" si="460"/>
        <v/>
      </c>
      <c r="AD552" s="191" t="str">
        <f t="shared" ca="1" si="461"/>
        <v/>
      </c>
      <c r="AE552" s="191" t="str">
        <f t="shared" ca="1" si="462"/>
        <v/>
      </c>
      <c r="AF552" s="191" t="str">
        <f t="shared" ca="1" si="463"/>
        <v/>
      </c>
      <c r="AG552" s="191" t="str">
        <f t="shared" ca="1" si="464"/>
        <v/>
      </c>
      <c r="AH552" s="191" t="str">
        <f t="shared" ca="1" si="465"/>
        <v/>
      </c>
      <c r="AI552" s="191" t="str">
        <f t="shared" ca="1" si="466"/>
        <v/>
      </c>
      <c r="AJ552" s="191" t="str">
        <f t="shared" ca="1" si="467"/>
        <v/>
      </c>
      <c r="AO552" s="191" t="str">
        <f t="shared" ca="1" si="468"/>
        <v/>
      </c>
      <c r="BA552" s="191" t="str">
        <f t="shared" ca="1" si="469"/>
        <v/>
      </c>
      <c r="BB552" s="191" t="str">
        <f t="shared" ca="1" si="470"/>
        <v/>
      </c>
      <c r="BC552" s="191" t="str">
        <f t="shared" ca="1" si="471"/>
        <v/>
      </c>
      <c r="BD552" s="191" t="str">
        <f t="shared" ca="1" si="472"/>
        <v/>
      </c>
      <c r="BE552" s="191" t="str">
        <f t="shared" ca="1" si="473"/>
        <v/>
      </c>
      <c r="BF552" s="191" t="str">
        <f t="shared" ca="1" si="474"/>
        <v/>
      </c>
      <c r="BG552" s="191" t="str">
        <f t="shared" ca="1" si="475"/>
        <v/>
      </c>
      <c r="BH552" s="191" t="str">
        <f t="shared" ca="1" si="476"/>
        <v/>
      </c>
      <c r="BI552" s="191" t="str">
        <f t="shared" ca="1" si="477"/>
        <v/>
      </c>
      <c r="BJ552" s="191" t="str">
        <f t="shared" ca="1" si="478"/>
        <v/>
      </c>
      <c r="BV552" s="191" t="str">
        <f t="shared" ca="1" si="479"/>
        <v/>
      </c>
      <c r="BW552" s="191" t="str">
        <f t="shared" ca="1" si="480"/>
        <v/>
      </c>
      <c r="BZ552" s="191" t="str">
        <f t="shared" ca="1" si="481"/>
        <v/>
      </c>
      <c r="CA552" s="191" t="str">
        <f t="shared" ca="1" si="482"/>
        <v/>
      </c>
      <c r="CB552" s="191" t="str">
        <f t="shared" ca="1" si="483"/>
        <v/>
      </c>
      <c r="CC552" s="191" t="str">
        <f t="shared" ca="1" si="484"/>
        <v/>
      </c>
      <c r="CL552" s="191" t="str">
        <f t="shared" ca="1" si="485"/>
        <v/>
      </c>
      <c r="CM552" s="191" t="str">
        <f t="shared" ca="1" si="486"/>
        <v/>
      </c>
      <c r="CP552" s="191" t="str">
        <f t="shared" ca="1" si="487"/>
        <v/>
      </c>
      <c r="CQ552" s="191" t="str">
        <f t="shared" ca="1" si="488"/>
        <v/>
      </c>
      <c r="CR552" s="191" t="str">
        <f t="shared" ca="1" si="489"/>
        <v/>
      </c>
      <c r="CS552" s="191" t="str">
        <f t="shared" ca="1" si="490"/>
        <v/>
      </c>
      <c r="CT552" s="191" t="str">
        <f t="shared" ca="1" si="491"/>
        <v/>
      </c>
      <c r="CU552" s="191" t="str">
        <f t="shared" ca="1" si="492"/>
        <v/>
      </c>
      <c r="CV552" s="191" t="str">
        <f t="shared" ca="1" si="493"/>
        <v/>
      </c>
      <c r="ET552" s="191" t="str">
        <f t="shared" ca="1" si="494"/>
        <v/>
      </c>
      <c r="EU552" s="191" t="str">
        <f t="shared" ca="1" si="495"/>
        <v/>
      </c>
      <c r="EV552" s="191" t="str">
        <f t="shared" ca="1" si="496"/>
        <v/>
      </c>
      <c r="EX552" s="191" t="str">
        <f t="shared" ca="1" si="497"/>
        <v/>
      </c>
      <c r="EY552" s="191" t="str">
        <f t="shared" ca="1" si="498"/>
        <v/>
      </c>
      <c r="EZ552" s="191" t="str">
        <f t="shared" ca="1" si="499"/>
        <v/>
      </c>
      <c r="FD552" s="191" t="str">
        <f t="shared" ca="1" si="500"/>
        <v/>
      </c>
      <c r="FE552" s="191" t="str">
        <f t="shared" ca="1" si="501"/>
        <v/>
      </c>
      <c r="FF552" s="191" t="str">
        <f t="shared" ca="1" si="502"/>
        <v/>
      </c>
      <c r="FG552" s="191" t="str">
        <f t="shared" ca="1" si="503"/>
        <v/>
      </c>
    </row>
    <row r="553" spans="1:163" x14ac:dyDescent="0.2">
      <c r="A553" s="191" t="str">
        <f t="shared" ca="1" si="448"/>
        <v/>
      </c>
      <c r="B553" s="191" t="str">
        <f t="shared" ca="1" si="449"/>
        <v/>
      </c>
      <c r="E553" s="191" t="str">
        <f t="shared" ca="1" si="450"/>
        <v/>
      </c>
      <c r="F553" s="191" t="str">
        <f ca="1">IF(補足!F552="","",REPT("0",3-LEN(補足!F552))&amp;補足!F552)</f>
        <v/>
      </c>
      <c r="O553" s="191" t="str">
        <f t="shared" ca="1" si="451"/>
        <v/>
      </c>
      <c r="P553" s="191" t="str">
        <f t="shared" ca="1" si="452"/>
        <v/>
      </c>
      <c r="Q553" s="191" t="str">
        <f t="shared" ca="1" si="453"/>
        <v/>
      </c>
      <c r="R553" s="191" t="str">
        <f t="shared" ca="1" si="454"/>
        <v/>
      </c>
      <c r="S553" s="191" t="str">
        <f t="shared" ca="1" si="455"/>
        <v/>
      </c>
      <c r="T553" s="191" t="str">
        <f t="shared" ca="1" si="456"/>
        <v/>
      </c>
      <c r="U553" s="191" t="str">
        <f t="shared" ca="1" si="457"/>
        <v/>
      </c>
      <c r="AA553" s="191" t="str">
        <f t="shared" ca="1" si="458"/>
        <v/>
      </c>
      <c r="AB553" s="191" t="str">
        <f t="shared" ca="1" si="459"/>
        <v/>
      </c>
      <c r="AC553" s="191" t="str">
        <f t="shared" ca="1" si="460"/>
        <v/>
      </c>
      <c r="AD553" s="191" t="str">
        <f t="shared" ca="1" si="461"/>
        <v/>
      </c>
      <c r="AE553" s="191" t="str">
        <f t="shared" ca="1" si="462"/>
        <v/>
      </c>
      <c r="AF553" s="191" t="str">
        <f t="shared" ca="1" si="463"/>
        <v/>
      </c>
      <c r="AG553" s="191" t="str">
        <f t="shared" ca="1" si="464"/>
        <v/>
      </c>
      <c r="AH553" s="191" t="str">
        <f t="shared" ca="1" si="465"/>
        <v/>
      </c>
      <c r="AI553" s="191" t="str">
        <f t="shared" ca="1" si="466"/>
        <v/>
      </c>
      <c r="AJ553" s="191" t="str">
        <f t="shared" ca="1" si="467"/>
        <v/>
      </c>
      <c r="AO553" s="191" t="str">
        <f t="shared" ca="1" si="468"/>
        <v/>
      </c>
      <c r="BA553" s="191" t="str">
        <f t="shared" ca="1" si="469"/>
        <v/>
      </c>
      <c r="BB553" s="191" t="str">
        <f t="shared" ca="1" si="470"/>
        <v/>
      </c>
      <c r="BC553" s="191" t="str">
        <f t="shared" ca="1" si="471"/>
        <v/>
      </c>
      <c r="BD553" s="191" t="str">
        <f t="shared" ca="1" si="472"/>
        <v/>
      </c>
      <c r="BE553" s="191" t="str">
        <f t="shared" ca="1" si="473"/>
        <v/>
      </c>
      <c r="BF553" s="191" t="str">
        <f t="shared" ca="1" si="474"/>
        <v/>
      </c>
      <c r="BG553" s="191" t="str">
        <f t="shared" ca="1" si="475"/>
        <v/>
      </c>
      <c r="BH553" s="191" t="str">
        <f t="shared" ca="1" si="476"/>
        <v/>
      </c>
      <c r="BI553" s="191" t="str">
        <f t="shared" ca="1" si="477"/>
        <v/>
      </c>
      <c r="BJ553" s="191" t="str">
        <f t="shared" ca="1" si="478"/>
        <v/>
      </c>
      <c r="BV553" s="191" t="str">
        <f t="shared" ca="1" si="479"/>
        <v/>
      </c>
      <c r="BW553" s="191" t="str">
        <f t="shared" ca="1" si="480"/>
        <v/>
      </c>
      <c r="BZ553" s="191" t="str">
        <f t="shared" ca="1" si="481"/>
        <v/>
      </c>
      <c r="CA553" s="191" t="str">
        <f t="shared" ca="1" si="482"/>
        <v/>
      </c>
      <c r="CB553" s="191" t="str">
        <f t="shared" ca="1" si="483"/>
        <v/>
      </c>
      <c r="CC553" s="191" t="str">
        <f t="shared" ca="1" si="484"/>
        <v/>
      </c>
      <c r="CL553" s="191" t="str">
        <f t="shared" ca="1" si="485"/>
        <v/>
      </c>
      <c r="CM553" s="191" t="str">
        <f t="shared" ca="1" si="486"/>
        <v/>
      </c>
      <c r="CP553" s="191" t="str">
        <f t="shared" ca="1" si="487"/>
        <v/>
      </c>
      <c r="CQ553" s="191" t="str">
        <f t="shared" ca="1" si="488"/>
        <v/>
      </c>
      <c r="CR553" s="191" t="str">
        <f t="shared" ca="1" si="489"/>
        <v/>
      </c>
      <c r="CS553" s="191" t="str">
        <f t="shared" ca="1" si="490"/>
        <v/>
      </c>
      <c r="CT553" s="191" t="str">
        <f t="shared" ca="1" si="491"/>
        <v/>
      </c>
      <c r="CU553" s="191" t="str">
        <f t="shared" ca="1" si="492"/>
        <v/>
      </c>
      <c r="CV553" s="191" t="str">
        <f t="shared" ca="1" si="493"/>
        <v/>
      </c>
      <c r="ET553" s="191" t="str">
        <f t="shared" ca="1" si="494"/>
        <v/>
      </c>
      <c r="EU553" s="191" t="str">
        <f t="shared" ca="1" si="495"/>
        <v/>
      </c>
      <c r="EV553" s="191" t="str">
        <f t="shared" ca="1" si="496"/>
        <v/>
      </c>
      <c r="EX553" s="191" t="str">
        <f t="shared" ca="1" si="497"/>
        <v/>
      </c>
      <c r="EY553" s="191" t="str">
        <f t="shared" ca="1" si="498"/>
        <v/>
      </c>
      <c r="EZ553" s="191" t="str">
        <f t="shared" ca="1" si="499"/>
        <v/>
      </c>
      <c r="FD553" s="191" t="str">
        <f t="shared" ca="1" si="500"/>
        <v/>
      </c>
      <c r="FE553" s="191" t="str">
        <f t="shared" ca="1" si="501"/>
        <v/>
      </c>
      <c r="FF553" s="191" t="str">
        <f t="shared" ca="1" si="502"/>
        <v/>
      </c>
      <c r="FG553" s="191" t="str">
        <f t="shared" ca="1" si="503"/>
        <v/>
      </c>
    </row>
    <row r="554" spans="1:163" x14ac:dyDescent="0.2">
      <c r="A554" s="191" t="str">
        <f t="shared" ca="1" si="448"/>
        <v/>
      </c>
      <c r="B554" s="191" t="str">
        <f t="shared" ca="1" si="449"/>
        <v/>
      </c>
      <c r="E554" s="191" t="str">
        <f t="shared" ca="1" si="450"/>
        <v/>
      </c>
      <c r="F554" s="191" t="str">
        <f ca="1">IF(補足!F553="","",REPT("0",3-LEN(補足!F553))&amp;補足!F553)</f>
        <v/>
      </c>
      <c r="O554" s="191" t="str">
        <f t="shared" ca="1" si="451"/>
        <v/>
      </c>
      <c r="P554" s="191" t="str">
        <f t="shared" ca="1" si="452"/>
        <v/>
      </c>
      <c r="Q554" s="191" t="str">
        <f t="shared" ca="1" si="453"/>
        <v/>
      </c>
      <c r="R554" s="191" t="str">
        <f t="shared" ca="1" si="454"/>
        <v/>
      </c>
      <c r="S554" s="191" t="str">
        <f t="shared" ca="1" si="455"/>
        <v/>
      </c>
      <c r="T554" s="191" t="str">
        <f t="shared" ca="1" si="456"/>
        <v/>
      </c>
      <c r="U554" s="191" t="str">
        <f t="shared" ca="1" si="457"/>
        <v/>
      </c>
      <c r="AA554" s="191" t="str">
        <f t="shared" ca="1" si="458"/>
        <v/>
      </c>
      <c r="AB554" s="191" t="str">
        <f t="shared" ca="1" si="459"/>
        <v/>
      </c>
      <c r="AC554" s="191" t="str">
        <f t="shared" ca="1" si="460"/>
        <v/>
      </c>
      <c r="AD554" s="191" t="str">
        <f t="shared" ca="1" si="461"/>
        <v/>
      </c>
      <c r="AE554" s="191" t="str">
        <f t="shared" ca="1" si="462"/>
        <v/>
      </c>
      <c r="AF554" s="191" t="str">
        <f t="shared" ca="1" si="463"/>
        <v/>
      </c>
      <c r="AG554" s="191" t="str">
        <f t="shared" ca="1" si="464"/>
        <v/>
      </c>
      <c r="AH554" s="191" t="str">
        <f t="shared" ca="1" si="465"/>
        <v/>
      </c>
      <c r="AI554" s="191" t="str">
        <f t="shared" ca="1" si="466"/>
        <v/>
      </c>
      <c r="AJ554" s="191" t="str">
        <f t="shared" ca="1" si="467"/>
        <v/>
      </c>
      <c r="AO554" s="191" t="str">
        <f t="shared" ca="1" si="468"/>
        <v/>
      </c>
      <c r="BA554" s="191" t="str">
        <f t="shared" ca="1" si="469"/>
        <v/>
      </c>
      <c r="BB554" s="191" t="str">
        <f t="shared" ca="1" si="470"/>
        <v/>
      </c>
      <c r="BC554" s="191" t="str">
        <f t="shared" ca="1" si="471"/>
        <v/>
      </c>
      <c r="BD554" s="191" t="str">
        <f t="shared" ca="1" si="472"/>
        <v/>
      </c>
      <c r="BE554" s="191" t="str">
        <f t="shared" ca="1" si="473"/>
        <v/>
      </c>
      <c r="BF554" s="191" t="str">
        <f t="shared" ca="1" si="474"/>
        <v/>
      </c>
      <c r="BG554" s="191" t="str">
        <f t="shared" ca="1" si="475"/>
        <v/>
      </c>
      <c r="BH554" s="191" t="str">
        <f t="shared" ca="1" si="476"/>
        <v/>
      </c>
      <c r="BI554" s="191" t="str">
        <f t="shared" ca="1" si="477"/>
        <v/>
      </c>
      <c r="BJ554" s="191" t="str">
        <f t="shared" ca="1" si="478"/>
        <v/>
      </c>
      <c r="BV554" s="191" t="str">
        <f t="shared" ca="1" si="479"/>
        <v/>
      </c>
      <c r="BW554" s="191" t="str">
        <f t="shared" ca="1" si="480"/>
        <v/>
      </c>
      <c r="BZ554" s="191" t="str">
        <f t="shared" ca="1" si="481"/>
        <v/>
      </c>
      <c r="CA554" s="191" t="str">
        <f t="shared" ca="1" si="482"/>
        <v/>
      </c>
      <c r="CB554" s="191" t="str">
        <f t="shared" ca="1" si="483"/>
        <v/>
      </c>
      <c r="CC554" s="191" t="str">
        <f t="shared" ca="1" si="484"/>
        <v/>
      </c>
      <c r="CL554" s="191" t="str">
        <f t="shared" ca="1" si="485"/>
        <v/>
      </c>
      <c r="CM554" s="191" t="str">
        <f t="shared" ca="1" si="486"/>
        <v/>
      </c>
      <c r="CP554" s="191" t="str">
        <f t="shared" ca="1" si="487"/>
        <v/>
      </c>
      <c r="CQ554" s="191" t="str">
        <f t="shared" ca="1" si="488"/>
        <v/>
      </c>
      <c r="CR554" s="191" t="str">
        <f t="shared" ca="1" si="489"/>
        <v/>
      </c>
      <c r="CS554" s="191" t="str">
        <f t="shared" ca="1" si="490"/>
        <v/>
      </c>
      <c r="CT554" s="191" t="str">
        <f t="shared" ca="1" si="491"/>
        <v/>
      </c>
      <c r="CU554" s="191" t="str">
        <f t="shared" ca="1" si="492"/>
        <v/>
      </c>
      <c r="CV554" s="191" t="str">
        <f t="shared" ca="1" si="493"/>
        <v/>
      </c>
      <c r="ET554" s="191" t="str">
        <f t="shared" ca="1" si="494"/>
        <v/>
      </c>
      <c r="EU554" s="191" t="str">
        <f t="shared" ca="1" si="495"/>
        <v/>
      </c>
      <c r="EV554" s="191" t="str">
        <f t="shared" ca="1" si="496"/>
        <v/>
      </c>
      <c r="EX554" s="191" t="str">
        <f t="shared" ca="1" si="497"/>
        <v/>
      </c>
      <c r="EY554" s="191" t="str">
        <f t="shared" ca="1" si="498"/>
        <v/>
      </c>
      <c r="EZ554" s="191" t="str">
        <f t="shared" ca="1" si="499"/>
        <v/>
      </c>
      <c r="FD554" s="191" t="str">
        <f t="shared" ca="1" si="500"/>
        <v/>
      </c>
      <c r="FE554" s="191" t="str">
        <f t="shared" ca="1" si="501"/>
        <v/>
      </c>
      <c r="FF554" s="191" t="str">
        <f t="shared" ca="1" si="502"/>
        <v/>
      </c>
      <c r="FG554" s="191" t="str">
        <f t="shared" ca="1" si="503"/>
        <v/>
      </c>
    </row>
    <row r="555" spans="1:163" x14ac:dyDescent="0.2">
      <c r="A555" s="191" t="str">
        <f t="shared" ca="1" si="448"/>
        <v/>
      </c>
      <c r="B555" s="191" t="str">
        <f t="shared" ca="1" si="449"/>
        <v/>
      </c>
      <c r="E555" s="191" t="str">
        <f t="shared" ca="1" si="450"/>
        <v/>
      </c>
      <c r="F555" s="191" t="str">
        <f ca="1">IF(補足!F554="","",REPT("0",3-LEN(補足!F554))&amp;補足!F554)</f>
        <v/>
      </c>
      <c r="O555" s="191" t="str">
        <f t="shared" ca="1" si="451"/>
        <v/>
      </c>
      <c r="P555" s="191" t="str">
        <f t="shared" ca="1" si="452"/>
        <v/>
      </c>
      <c r="Q555" s="191" t="str">
        <f t="shared" ca="1" si="453"/>
        <v/>
      </c>
      <c r="R555" s="191" t="str">
        <f t="shared" ca="1" si="454"/>
        <v/>
      </c>
      <c r="S555" s="191" t="str">
        <f t="shared" ca="1" si="455"/>
        <v/>
      </c>
      <c r="T555" s="191" t="str">
        <f t="shared" ca="1" si="456"/>
        <v/>
      </c>
      <c r="U555" s="191" t="str">
        <f t="shared" ca="1" si="457"/>
        <v/>
      </c>
      <c r="AA555" s="191" t="str">
        <f t="shared" ca="1" si="458"/>
        <v/>
      </c>
      <c r="AB555" s="191" t="str">
        <f t="shared" ca="1" si="459"/>
        <v/>
      </c>
      <c r="AC555" s="191" t="str">
        <f t="shared" ca="1" si="460"/>
        <v/>
      </c>
      <c r="AD555" s="191" t="str">
        <f t="shared" ca="1" si="461"/>
        <v/>
      </c>
      <c r="AE555" s="191" t="str">
        <f t="shared" ca="1" si="462"/>
        <v/>
      </c>
      <c r="AF555" s="191" t="str">
        <f t="shared" ca="1" si="463"/>
        <v/>
      </c>
      <c r="AG555" s="191" t="str">
        <f t="shared" ca="1" si="464"/>
        <v/>
      </c>
      <c r="AH555" s="191" t="str">
        <f t="shared" ca="1" si="465"/>
        <v/>
      </c>
      <c r="AI555" s="191" t="str">
        <f t="shared" ca="1" si="466"/>
        <v/>
      </c>
      <c r="AJ555" s="191" t="str">
        <f t="shared" ca="1" si="467"/>
        <v/>
      </c>
      <c r="AO555" s="191" t="str">
        <f t="shared" ca="1" si="468"/>
        <v/>
      </c>
      <c r="BA555" s="191" t="str">
        <f t="shared" ca="1" si="469"/>
        <v/>
      </c>
      <c r="BB555" s="191" t="str">
        <f t="shared" ca="1" si="470"/>
        <v/>
      </c>
      <c r="BC555" s="191" t="str">
        <f t="shared" ca="1" si="471"/>
        <v/>
      </c>
      <c r="BD555" s="191" t="str">
        <f t="shared" ca="1" si="472"/>
        <v/>
      </c>
      <c r="BE555" s="191" t="str">
        <f t="shared" ca="1" si="473"/>
        <v/>
      </c>
      <c r="BF555" s="191" t="str">
        <f t="shared" ca="1" si="474"/>
        <v/>
      </c>
      <c r="BG555" s="191" t="str">
        <f t="shared" ca="1" si="475"/>
        <v/>
      </c>
      <c r="BH555" s="191" t="str">
        <f t="shared" ca="1" si="476"/>
        <v/>
      </c>
      <c r="BI555" s="191" t="str">
        <f t="shared" ca="1" si="477"/>
        <v/>
      </c>
      <c r="BJ555" s="191" t="str">
        <f t="shared" ca="1" si="478"/>
        <v/>
      </c>
      <c r="BV555" s="191" t="str">
        <f t="shared" ca="1" si="479"/>
        <v/>
      </c>
      <c r="BW555" s="191" t="str">
        <f t="shared" ca="1" si="480"/>
        <v/>
      </c>
      <c r="BZ555" s="191" t="str">
        <f t="shared" ca="1" si="481"/>
        <v/>
      </c>
      <c r="CA555" s="191" t="str">
        <f t="shared" ca="1" si="482"/>
        <v/>
      </c>
      <c r="CB555" s="191" t="str">
        <f t="shared" ca="1" si="483"/>
        <v/>
      </c>
      <c r="CC555" s="191" t="str">
        <f t="shared" ca="1" si="484"/>
        <v/>
      </c>
      <c r="CL555" s="191" t="str">
        <f t="shared" ca="1" si="485"/>
        <v/>
      </c>
      <c r="CM555" s="191" t="str">
        <f t="shared" ca="1" si="486"/>
        <v/>
      </c>
      <c r="CP555" s="191" t="str">
        <f t="shared" ca="1" si="487"/>
        <v/>
      </c>
      <c r="CQ555" s="191" t="str">
        <f t="shared" ca="1" si="488"/>
        <v/>
      </c>
      <c r="CR555" s="191" t="str">
        <f t="shared" ca="1" si="489"/>
        <v/>
      </c>
      <c r="CS555" s="191" t="str">
        <f t="shared" ca="1" si="490"/>
        <v/>
      </c>
      <c r="CT555" s="191" t="str">
        <f t="shared" ca="1" si="491"/>
        <v/>
      </c>
      <c r="CU555" s="191" t="str">
        <f t="shared" ca="1" si="492"/>
        <v/>
      </c>
      <c r="CV555" s="191" t="str">
        <f t="shared" ca="1" si="493"/>
        <v/>
      </c>
      <c r="ET555" s="191" t="str">
        <f t="shared" ca="1" si="494"/>
        <v/>
      </c>
      <c r="EU555" s="191" t="str">
        <f t="shared" ca="1" si="495"/>
        <v/>
      </c>
      <c r="EV555" s="191" t="str">
        <f t="shared" ca="1" si="496"/>
        <v/>
      </c>
      <c r="EX555" s="191" t="str">
        <f t="shared" ca="1" si="497"/>
        <v/>
      </c>
      <c r="EY555" s="191" t="str">
        <f t="shared" ca="1" si="498"/>
        <v/>
      </c>
      <c r="EZ555" s="191" t="str">
        <f t="shared" ca="1" si="499"/>
        <v/>
      </c>
      <c r="FD555" s="191" t="str">
        <f t="shared" ca="1" si="500"/>
        <v/>
      </c>
      <c r="FE555" s="191" t="str">
        <f t="shared" ca="1" si="501"/>
        <v/>
      </c>
      <c r="FF555" s="191" t="str">
        <f t="shared" ca="1" si="502"/>
        <v/>
      </c>
      <c r="FG555" s="191" t="str">
        <f t="shared" ca="1" si="503"/>
        <v/>
      </c>
    </row>
    <row r="556" spans="1:163" x14ac:dyDescent="0.2">
      <c r="A556" s="191" t="str">
        <f t="shared" ca="1" si="448"/>
        <v/>
      </c>
      <c r="B556" s="191" t="str">
        <f t="shared" ca="1" si="449"/>
        <v/>
      </c>
      <c r="E556" s="191" t="str">
        <f t="shared" ca="1" si="450"/>
        <v/>
      </c>
      <c r="F556" s="191" t="str">
        <f ca="1">IF(補足!F555="","",REPT("0",3-LEN(補足!F555))&amp;補足!F555)</f>
        <v/>
      </c>
      <c r="O556" s="191" t="str">
        <f t="shared" ca="1" si="451"/>
        <v/>
      </c>
      <c r="P556" s="191" t="str">
        <f t="shared" ca="1" si="452"/>
        <v/>
      </c>
      <c r="Q556" s="191" t="str">
        <f t="shared" ca="1" si="453"/>
        <v/>
      </c>
      <c r="R556" s="191" t="str">
        <f t="shared" ca="1" si="454"/>
        <v/>
      </c>
      <c r="S556" s="191" t="str">
        <f t="shared" ca="1" si="455"/>
        <v/>
      </c>
      <c r="T556" s="191" t="str">
        <f t="shared" ca="1" si="456"/>
        <v/>
      </c>
      <c r="U556" s="191" t="str">
        <f t="shared" ca="1" si="457"/>
        <v/>
      </c>
      <c r="AA556" s="191" t="str">
        <f t="shared" ca="1" si="458"/>
        <v/>
      </c>
      <c r="AB556" s="191" t="str">
        <f t="shared" ca="1" si="459"/>
        <v/>
      </c>
      <c r="AC556" s="191" t="str">
        <f t="shared" ca="1" si="460"/>
        <v/>
      </c>
      <c r="AD556" s="191" t="str">
        <f t="shared" ca="1" si="461"/>
        <v/>
      </c>
      <c r="AE556" s="191" t="str">
        <f t="shared" ca="1" si="462"/>
        <v/>
      </c>
      <c r="AF556" s="191" t="str">
        <f t="shared" ca="1" si="463"/>
        <v/>
      </c>
      <c r="AG556" s="191" t="str">
        <f t="shared" ca="1" si="464"/>
        <v/>
      </c>
      <c r="AH556" s="191" t="str">
        <f t="shared" ca="1" si="465"/>
        <v/>
      </c>
      <c r="AI556" s="191" t="str">
        <f t="shared" ca="1" si="466"/>
        <v/>
      </c>
      <c r="AJ556" s="191" t="str">
        <f t="shared" ca="1" si="467"/>
        <v/>
      </c>
      <c r="AO556" s="191" t="str">
        <f t="shared" ca="1" si="468"/>
        <v/>
      </c>
      <c r="BA556" s="191" t="str">
        <f t="shared" ca="1" si="469"/>
        <v/>
      </c>
      <c r="BB556" s="191" t="str">
        <f t="shared" ca="1" si="470"/>
        <v/>
      </c>
      <c r="BC556" s="191" t="str">
        <f t="shared" ca="1" si="471"/>
        <v/>
      </c>
      <c r="BD556" s="191" t="str">
        <f t="shared" ca="1" si="472"/>
        <v/>
      </c>
      <c r="BE556" s="191" t="str">
        <f t="shared" ca="1" si="473"/>
        <v/>
      </c>
      <c r="BF556" s="191" t="str">
        <f t="shared" ca="1" si="474"/>
        <v/>
      </c>
      <c r="BG556" s="191" t="str">
        <f t="shared" ca="1" si="475"/>
        <v/>
      </c>
      <c r="BH556" s="191" t="str">
        <f t="shared" ca="1" si="476"/>
        <v/>
      </c>
      <c r="BI556" s="191" t="str">
        <f t="shared" ca="1" si="477"/>
        <v/>
      </c>
      <c r="BJ556" s="191" t="str">
        <f t="shared" ca="1" si="478"/>
        <v/>
      </c>
      <c r="BV556" s="191" t="str">
        <f t="shared" ca="1" si="479"/>
        <v/>
      </c>
      <c r="BW556" s="191" t="str">
        <f t="shared" ca="1" si="480"/>
        <v/>
      </c>
      <c r="BZ556" s="191" t="str">
        <f t="shared" ca="1" si="481"/>
        <v/>
      </c>
      <c r="CA556" s="191" t="str">
        <f t="shared" ca="1" si="482"/>
        <v/>
      </c>
      <c r="CB556" s="191" t="str">
        <f t="shared" ca="1" si="483"/>
        <v/>
      </c>
      <c r="CC556" s="191" t="str">
        <f t="shared" ca="1" si="484"/>
        <v/>
      </c>
      <c r="CL556" s="191" t="str">
        <f t="shared" ca="1" si="485"/>
        <v/>
      </c>
      <c r="CM556" s="191" t="str">
        <f t="shared" ca="1" si="486"/>
        <v/>
      </c>
      <c r="CP556" s="191" t="str">
        <f t="shared" ca="1" si="487"/>
        <v/>
      </c>
      <c r="CQ556" s="191" t="str">
        <f t="shared" ca="1" si="488"/>
        <v/>
      </c>
      <c r="CR556" s="191" t="str">
        <f t="shared" ca="1" si="489"/>
        <v/>
      </c>
      <c r="CS556" s="191" t="str">
        <f t="shared" ca="1" si="490"/>
        <v/>
      </c>
      <c r="CT556" s="191" t="str">
        <f t="shared" ca="1" si="491"/>
        <v/>
      </c>
      <c r="CU556" s="191" t="str">
        <f t="shared" ca="1" si="492"/>
        <v/>
      </c>
      <c r="CV556" s="191" t="str">
        <f t="shared" ca="1" si="493"/>
        <v/>
      </c>
      <c r="ET556" s="191" t="str">
        <f t="shared" ca="1" si="494"/>
        <v/>
      </c>
      <c r="EU556" s="191" t="str">
        <f t="shared" ca="1" si="495"/>
        <v/>
      </c>
      <c r="EV556" s="191" t="str">
        <f t="shared" ca="1" si="496"/>
        <v/>
      </c>
      <c r="EX556" s="191" t="str">
        <f t="shared" ca="1" si="497"/>
        <v/>
      </c>
      <c r="EY556" s="191" t="str">
        <f t="shared" ca="1" si="498"/>
        <v/>
      </c>
      <c r="EZ556" s="191" t="str">
        <f t="shared" ca="1" si="499"/>
        <v/>
      </c>
      <c r="FD556" s="191" t="str">
        <f t="shared" ca="1" si="500"/>
        <v/>
      </c>
      <c r="FE556" s="191" t="str">
        <f t="shared" ca="1" si="501"/>
        <v/>
      </c>
      <c r="FF556" s="191" t="str">
        <f t="shared" ca="1" si="502"/>
        <v/>
      </c>
      <c r="FG556" s="191" t="str">
        <f t="shared" ca="1" si="503"/>
        <v/>
      </c>
    </row>
    <row r="557" spans="1:163" x14ac:dyDescent="0.2">
      <c r="A557" s="191" t="str">
        <f t="shared" ca="1" si="448"/>
        <v/>
      </c>
      <c r="B557" s="191" t="str">
        <f t="shared" ca="1" si="449"/>
        <v/>
      </c>
      <c r="E557" s="191" t="str">
        <f t="shared" ca="1" si="450"/>
        <v/>
      </c>
      <c r="F557" s="191" t="str">
        <f ca="1">IF(補足!F556="","",REPT("0",3-LEN(補足!F556))&amp;補足!F556)</f>
        <v/>
      </c>
      <c r="O557" s="191" t="str">
        <f t="shared" ca="1" si="451"/>
        <v/>
      </c>
      <c r="P557" s="191" t="str">
        <f t="shared" ca="1" si="452"/>
        <v/>
      </c>
      <c r="Q557" s="191" t="str">
        <f t="shared" ca="1" si="453"/>
        <v/>
      </c>
      <c r="R557" s="191" t="str">
        <f t="shared" ca="1" si="454"/>
        <v/>
      </c>
      <c r="S557" s="191" t="str">
        <f t="shared" ca="1" si="455"/>
        <v/>
      </c>
      <c r="T557" s="191" t="str">
        <f t="shared" ca="1" si="456"/>
        <v/>
      </c>
      <c r="U557" s="191" t="str">
        <f t="shared" ca="1" si="457"/>
        <v/>
      </c>
      <c r="AA557" s="191" t="str">
        <f t="shared" ca="1" si="458"/>
        <v/>
      </c>
      <c r="AB557" s="191" t="str">
        <f t="shared" ca="1" si="459"/>
        <v/>
      </c>
      <c r="AC557" s="191" t="str">
        <f t="shared" ca="1" si="460"/>
        <v/>
      </c>
      <c r="AD557" s="191" t="str">
        <f t="shared" ca="1" si="461"/>
        <v/>
      </c>
      <c r="AE557" s="191" t="str">
        <f t="shared" ca="1" si="462"/>
        <v/>
      </c>
      <c r="AF557" s="191" t="str">
        <f t="shared" ca="1" si="463"/>
        <v/>
      </c>
      <c r="AG557" s="191" t="str">
        <f t="shared" ca="1" si="464"/>
        <v/>
      </c>
      <c r="AH557" s="191" t="str">
        <f t="shared" ca="1" si="465"/>
        <v/>
      </c>
      <c r="AI557" s="191" t="str">
        <f t="shared" ca="1" si="466"/>
        <v/>
      </c>
      <c r="AJ557" s="191" t="str">
        <f t="shared" ca="1" si="467"/>
        <v/>
      </c>
      <c r="AO557" s="191" t="str">
        <f t="shared" ca="1" si="468"/>
        <v/>
      </c>
      <c r="BA557" s="191" t="str">
        <f t="shared" ca="1" si="469"/>
        <v/>
      </c>
      <c r="BB557" s="191" t="str">
        <f t="shared" ca="1" si="470"/>
        <v/>
      </c>
      <c r="BC557" s="191" t="str">
        <f t="shared" ca="1" si="471"/>
        <v/>
      </c>
      <c r="BD557" s="191" t="str">
        <f t="shared" ca="1" si="472"/>
        <v/>
      </c>
      <c r="BE557" s="191" t="str">
        <f t="shared" ca="1" si="473"/>
        <v/>
      </c>
      <c r="BF557" s="191" t="str">
        <f t="shared" ca="1" si="474"/>
        <v/>
      </c>
      <c r="BG557" s="191" t="str">
        <f t="shared" ca="1" si="475"/>
        <v/>
      </c>
      <c r="BH557" s="191" t="str">
        <f t="shared" ca="1" si="476"/>
        <v/>
      </c>
      <c r="BI557" s="191" t="str">
        <f t="shared" ca="1" si="477"/>
        <v/>
      </c>
      <c r="BJ557" s="191" t="str">
        <f t="shared" ca="1" si="478"/>
        <v/>
      </c>
      <c r="BV557" s="191" t="str">
        <f t="shared" ca="1" si="479"/>
        <v/>
      </c>
      <c r="BW557" s="191" t="str">
        <f t="shared" ca="1" si="480"/>
        <v/>
      </c>
      <c r="BZ557" s="191" t="str">
        <f t="shared" ca="1" si="481"/>
        <v/>
      </c>
      <c r="CA557" s="191" t="str">
        <f t="shared" ca="1" si="482"/>
        <v/>
      </c>
      <c r="CB557" s="191" t="str">
        <f t="shared" ca="1" si="483"/>
        <v/>
      </c>
      <c r="CC557" s="191" t="str">
        <f t="shared" ca="1" si="484"/>
        <v/>
      </c>
      <c r="CL557" s="191" t="str">
        <f t="shared" ca="1" si="485"/>
        <v/>
      </c>
      <c r="CM557" s="191" t="str">
        <f t="shared" ca="1" si="486"/>
        <v/>
      </c>
      <c r="CP557" s="191" t="str">
        <f t="shared" ca="1" si="487"/>
        <v/>
      </c>
      <c r="CQ557" s="191" t="str">
        <f t="shared" ca="1" si="488"/>
        <v/>
      </c>
      <c r="CR557" s="191" t="str">
        <f t="shared" ca="1" si="489"/>
        <v/>
      </c>
      <c r="CS557" s="191" t="str">
        <f t="shared" ca="1" si="490"/>
        <v/>
      </c>
      <c r="CT557" s="191" t="str">
        <f t="shared" ca="1" si="491"/>
        <v/>
      </c>
      <c r="CU557" s="191" t="str">
        <f t="shared" ca="1" si="492"/>
        <v/>
      </c>
      <c r="CV557" s="191" t="str">
        <f t="shared" ca="1" si="493"/>
        <v/>
      </c>
      <c r="ET557" s="191" t="str">
        <f t="shared" ca="1" si="494"/>
        <v/>
      </c>
      <c r="EU557" s="191" t="str">
        <f t="shared" ca="1" si="495"/>
        <v/>
      </c>
      <c r="EV557" s="191" t="str">
        <f t="shared" ca="1" si="496"/>
        <v/>
      </c>
      <c r="EX557" s="191" t="str">
        <f t="shared" ca="1" si="497"/>
        <v/>
      </c>
      <c r="EY557" s="191" t="str">
        <f t="shared" ca="1" si="498"/>
        <v/>
      </c>
      <c r="EZ557" s="191" t="str">
        <f t="shared" ca="1" si="499"/>
        <v/>
      </c>
      <c r="FD557" s="191" t="str">
        <f t="shared" ca="1" si="500"/>
        <v/>
      </c>
      <c r="FE557" s="191" t="str">
        <f t="shared" ca="1" si="501"/>
        <v/>
      </c>
      <c r="FF557" s="191" t="str">
        <f t="shared" ca="1" si="502"/>
        <v/>
      </c>
      <c r="FG557" s="191" t="str">
        <f t="shared" ca="1" si="503"/>
        <v/>
      </c>
    </row>
    <row r="558" spans="1:163" x14ac:dyDescent="0.2">
      <c r="A558" s="191" t="str">
        <f t="shared" ca="1" si="448"/>
        <v/>
      </c>
      <c r="B558" s="191" t="str">
        <f t="shared" ca="1" si="449"/>
        <v/>
      </c>
      <c r="E558" s="191" t="str">
        <f t="shared" ca="1" si="450"/>
        <v/>
      </c>
      <c r="F558" s="191" t="str">
        <f ca="1">IF(補足!F557="","",REPT("0",3-LEN(補足!F557))&amp;補足!F557)</f>
        <v/>
      </c>
      <c r="O558" s="191" t="str">
        <f t="shared" ca="1" si="451"/>
        <v/>
      </c>
      <c r="P558" s="191" t="str">
        <f t="shared" ca="1" si="452"/>
        <v/>
      </c>
      <c r="Q558" s="191" t="str">
        <f t="shared" ca="1" si="453"/>
        <v/>
      </c>
      <c r="R558" s="191" t="str">
        <f t="shared" ca="1" si="454"/>
        <v/>
      </c>
      <c r="S558" s="191" t="str">
        <f t="shared" ca="1" si="455"/>
        <v/>
      </c>
      <c r="T558" s="191" t="str">
        <f t="shared" ca="1" si="456"/>
        <v/>
      </c>
      <c r="U558" s="191" t="str">
        <f t="shared" ca="1" si="457"/>
        <v/>
      </c>
      <c r="AA558" s="191" t="str">
        <f t="shared" ca="1" si="458"/>
        <v/>
      </c>
      <c r="AB558" s="191" t="str">
        <f t="shared" ca="1" si="459"/>
        <v/>
      </c>
      <c r="AC558" s="191" t="str">
        <f t="shared" ca="1" si="460"/>
        <v/>
      </c>
      <c r="AD558" s="191" t="str">
        <f t="shared" ca="1" si="461"/>
        <v/>
      </c>
      <c r="AE558" s="191" t="str">
        <f t="shared" ca="1" si="462"/>
        <v/>
      </c>
      <c r="AF558" s="191" t="str">
        <f t="shared" ca="1" si="463"/>
        <v/>
      </c>
      <c r="AG558" s="191" t="str">
        <f t="shared" ca="1" si="464"/>
        <v/>
      </c>
      <c r="AH558" s="191" t="str">
        <f t="shared" ca="1" si="465"/>
        <v/>
      </c>
      <c r="AI558" s="191" t="str">
        <f t="shared" ca="1" si="466"/>
        <v/>
      </c>
      <c r="AJ558" s="191" t="str">
        <f t="shared" ca="1" si="467"/>
        <v/>
      </c>
      <c r="AO558" s="191" t="str">
        <f t="shared" ca="1" si="468"/>
        <v/>
      </c>
      <c r="BA558" s="191" t="str">
        <f t="shared" ca="1" si="469"/>
        <v/>
      </c>
      <c r="BB558" s="191" t="str">
        <f t="shared" ca="1" si="470"/>
        <v/>
      </c>
      <c r="BC558" s="191" t="str">
        <f t="shared" ca="1" si="471"/>
        <v/>
      </c>
      <c r="BD558" s="191" t="str">
        <f t="shared" ca="1" si="472"/>
        <v/>
      </c>
      <c r="BE558" s="191" t="str">
        <f t="shared" ca="1" si="473"/>
        <v/>
      </c>
      <c r="BF558" s="191" t="str">
        <f t="shared" ca="1" si="474"/>
        <v/>
      </c>
      <c r="BG558" s="191" t="str">
        <f t="shared" ca="1" si="475"/>
        <v/>
      </c>
      <c r="BH558" s="191" t="str">
        <f t="shared" ca="1" si="476"/>
        <v/>
      </c>
      <c r="BI558" s="191" t="str">
        <f t="shared" ca="1" si="477"/>
        <v/>
      </c>
      <c r="BJ558" s="191" t="str">
        <f t="shared" ca="1" si="478"/>
        <v/>
      </c>
      <c r="BV558" s="191" t="str">
        <f t="shared" ca="1" si="479"/>
        <v/>
      </c>
      <c r="BW558" s="191" t="str">
        <f t="shared" ca="1" si="480"/>
        <v/>
      </c>
      <c r="BZ558" s="191" t="str">
        <f t="shared" ca="1" si="481"/>
        <v/>
      </c>
      <c r="CA558" s="191" t="str">
        <f t="shared" ca="1" si="482"/>
        <v/>
      </c>
      <c r="CB558" s="191" t="str">
        <f t="shared" ca="1" si="483"/>
        <v/>
      </c>
      <c r="CC558" s="191" t="str">
        <f t="shared" ca="1" si="484"/>
        <v/>
      </c>
      <c r="CL558" s="191" t="str">
        <f t="shared" ca="1" si="485"/>
        <v/>
      </c>
      <c r="CM558" s="191" t="str">
        <f t="shared" ca="1" si="486"/>
        <v/>
      </c>
      <c r="CP558" s="191" t="str">
        <f t="shared" ca="1" si="487"/>
        <v/>
      </c>
      <c r="CQ558" s="191" t="str">
        <f t="shared" ca="1" si="488"/>
        <v/>
      </c>
      <c r="CR558" s="191" t="str">
        <f t="shared" ca="1" si="489"/>
        <v/>
      </c>
      <c r="CS558" s="191" t="str">
        <f t="shared" ca="1" si="490"/>
        <v/>
      </c>
      <c r="CT558" s="191" t="str">
        <f t="shared" ca="1" si="491"/>
        <v/>
      </c>
      <c r="CU558" s="191" t="str">
        <f t="shared" ca="1" si="492"/>
        <v/>
      </c>
      <c r="CV558" s="191" t="str">
        <f t="shared" ca="1" si="493"/>
        <v/>
      </c>
      <c r="ET558" s="191" t="str">
        <f t="shared" ca="1" si="494"/>
        <v/>
      </c>
      <c r="EU558" s="191" t="str">
        <f t="shared" ca="1" si="495"/>
        <v/>
      </c>
      <c r="EV558" s="191" t="str">
        <f t="shared" ca="1" si="496"/>
        <v/>
      </c>
      <c r="EX558" s="191" t="str">
        <f t="shared" ca="1" si="497"/>
        <v/>
      </c>
      <c r="EY558" s="191" t="str">
        <f t="shared" ca="1" si="498"/>
        <v/>
      </c>
      <c r="EZ558" s="191" t="str">
        <f t="shared" ca="1" si="499"/>
        <v/>
      </c>
      <c r="FD558" s="191" t="str">
        <f t="shared" ca="1" si="500"/>
        <v/>
      </c>
      <c r="FE558" s="191" t="str">
        <f t="shared" ca="1" si="501"/>
        <v/>
      </c>
      <c r="FF558" s="191" t="str">
        <f t="shared" ca="1" si="502"/>
        <v/>
      </c>
      <c r="FG558" s="191" t="str">
        <f t="shared" ca="1" si="503"/>
        <v/>
      </c>
    </row>
    <row r="559" spans="1:163" x14ac:dyDescent="0.2">
      <c r="A559" s="191" t="str">
        <f t="shared" ca="1" si="448"/>
        <v/>
      </c>
      <c r="B559" s="191" t="str">
        <f t="shared" ca="1" si="449"/>
        <v/>
      </c>
      <c r="E559" s="191" t="str">
        <f t="shared" ca="1" si="450"/>
        <v/>
      </c>
      <c r="F559" s="191" t="str">
        <f ca="1">IF(補足!F558="","",REPT("0",3-LEN(補足!F558))&amp;補足!F558)</f>
        <v/>
      </c>
      <c r="O559" s="191" t="str">
        <f t="shared" ca="1" si="451"/>
        <v/>
      </c>
      <c r="P559" s="191" t="str">
        <f t="shared" ca="1" si="452"/>
        <v/>
      </c>
      <c r="Q559" s="191" t="str">
        <f t="shared" ca="1" si="453"/>
        <v/>
      </c>
      <c r="R559" s="191" t="str">
        <f t="shared" ca="1" si="454"/>
        <v/>
      </c>
      <c r="S559" s="191" t="str">
        <f t="shared" ca="1" si="455"/>
        <v/>
      </c>
      <c r="T559" s="191" t="str">
        <f t="shared" ca="1" si="456"/>
        <v/>
      </c>
      <c r="U559" s="191" t="str">
        <f t="shared" ca="1" si="457"/>
        <v/>
      </c>
      <c r="AA559" s="191" t="str">
        <f t="shared" ca="1" si="458"/>
        <v/>
      </c>
      <c r="AB559" s="191" t="str">
        <f t="shared" ca="1" si="459"/>
        <v/>
      </c>
      <c r="AC559" s="191" t="str">
        <f t="shared" ca="1" si="460"/>
        <v/>
      </c>
      <c r="AD559" s="191" t="str">
        <f t="shared" ca="1" si="461"/>
        <v/>
      </c>
      <c r="AE559" s="191" t="str">
        <f t="shared" ca="1" si="462"/>
        <v/>
      </c>
      <c r="AF559" s="191" t="str">
        <f t="shared" ca="1" si="463"/>
        <v/>
      </c>
      <c r="AG559" s="191" t="str">
        <f t="shared" ca="1" si="464"/>
        <v/>
      </c>
      <c r="AH559" s="191" t="str">
        <f t="shared" ca="1" si="465"/>
        <v/>
      </c>
      <c r="AI559" s="191" t="str">
        <f t="shared" ca="1" si="466"/>
        <v/>
      </c>
      <c r="AJ559" s="191" t="str">
        <f t="shared" ca="1" si="467"/>
        <v/>
      </c>
      <c r="AO559" s="191" t="str">
        <f t="shared" ca="1" si="468"/>
        <v/>
      </c>
      <c r="BA559" s="191" t="str">
        <f t="shared" ca="1" si="469"/>
        <v/>
      </c>
      <c r="BB559" s="191" t="str">
        <f t="shared" ca="1" si="470"/>
        <v/>
      </c>
      <c r="BC559" s="191" t="str">
        <f t="shared" ca="1" si="471"/>
        <v/>
      </c>
      <c r="BD559" s="191" t="str">
        <f t="shared" ca="1" si="472"/>
        <v/>
      </c>
      <c r="BE559" s="191" t="str">
        <f t="shared" ca="1" si="473"/>
        <v/>
      </c>
      <c r="BF559" s="191" t="str">
        <f t="shared" ca="1" si="474"/>
        <v/>
      </c>
      <c r="BG559" s="191" t="str">
        <f t="shared" ca="1" si="475"/>
        <v/>
      </c>
      <c r="BH559" s="191" t="str">
        <f t="shared" ca="1" si="476"/>
        <v/>
      </c>
      <c r="BI559" s="191" t="str">
        <f t="shared" ca="1" si="477"/>
        <v/>
      </c>
      <c r="BJ559" s="191" t="str">
        <f t="shared" ca="1" si="478"/>
        <v/>
      </c>
      <c r="BV559" s="191" t="str">
        <f t="shared" ca="1" si="479"/>
        <v/>
      </c>
      <c r="BW559" s="191" t="str">
        <f t="shared" ca="1" si="480"/>
        <v/>
      </c>
      <c r="BZ559" s="191" t="str">
        <f t="shared" ca="1" si="481"/>
        <v/>
      </c>
      <c r="CA559" s="191" t="str">
        <f t="shared" ca="1" si="482"/>
        <v/>
      </c>
      <c r="CB559" s="191" t="str">
        <f t="shared" ca="1" si="483"/>
        <v/>
      </c>
      <c r="CC559" s="191" t="str">
        <f t="shared" ca="1" si="484"/>
        <v/>
      </c>
      <c r="CL559" s="191" t="str">
        <f t="shared" ca="1" si="485"/>
        <v/>
      </c>
      <c r="CM559" s="191" t="str">
        <f t="shared" ca="1" si="486"/>
        <v/>
      </c>
      <c r="CP559" s="191" t="str">
        <f t="shared" ca="1" si="487"/>
        <v/>
      </c>
      <c r="CQ559" s="191" t="str">
        <f t="shared" ca="1" si="488"/>
        <v/>
      </c>
      <c r="CR559" s="191" t="str">
        <f t="shared" ca="1" si="489"/>
        <v/>
      </c>
      <c r="CS559" s="191" t="str">
        <f t="shared" ca="1" si="490"/>
        <v/>
      </c>
      <c r="CT559" s="191" t="str">
        <f t="shared" ca="1" si="491"/>
        <v/>
      </c>
      <c r="CU559" s="191" t="str">
        <f t="shared" ca="1" si="492"/>
        <v/>
      </c>
      <c r="CV559" s="191" t="str">
        <f t="shared" ca="1" si="493"/>
        <v/>
      </c>
      <c r="ET559" s="191" t="str">
        <f t="shared" ca="1" si="494"/>
        <v/>
      </c>
      <c r="EU559" s="191" t="str">
        <f t="shared" ca="1" si="495"/>
        <v/>
      </c>
      <c r="EV559" s="191" t="str">
        <f t="shared" ca="1" si="496"/>
        <v/>
      </c>
      <c r="EX559" s="191" t="str">
        <f t="shared" ca="1" si="497"/>
        <v/>
      </c>
      <c r="EY559" s="191" t="str">
        <f t="shared" ca="1" si="498"/>
        <v/>
      </c>
      <c r="EZ559" s="191" t="str">
        <f t="shared" ca="1" si="499"/>
        <v/>
      </c>
      <c r="FD559" s="191" t="str">
        <f t="shared" ca="1" si="500"/>
        <v/>
      </c>
      <c r="FE559" s="191" t="str">
        <f t="shared" ca="1" si="501"/>
        <v/>
      </c>
      <c r="FF559" s="191" t="str">
        <f t="shared" ca="1" si="502"/>
        <v/>
      </c>
      <c r="FG559" s="191" t="str">
        <f t="shared" ca="1" si="503"/>
        <v/>
      </c>
    </row>
    <row r="560" spans="1:163" x14ac:dyDescent="0.2">
      <c r="A560" s="191" t="str">
        <f t="shared" ca="1" si="448"/>
        <v/>
      </c>
      <c r="B560" s="191" t="str">
        <f t="shared" ca="1" si="449"/>
        <v/>
      </c>
      <c r="E560" s="191" t="str">
        <f t="shared" ca="1" si="450"/>
        <v/>
      </c>
      <c r="F560" s="191" t="str">
        <f ca="1">IF(補足!F559="","",REPT("0",3-LEN(補足!F559))&amp;補足!F559)</f>
        <v/>
      </c>
      <c r="O560" s="191" t="str">
        <f t="shared" ca="1" si="451"/>
        <v/>
      </c>
      <c r="P560" s="191" t="str">
        <f t="shared" ca="1" si="452"/>
        <v/>
      </c>
      <c r="Q560" s="191" t="str">
        <f t="shared" ca="1" si="453"/>
        <v/>
      </c>
      <c r="R560" s="191" t="str">
        <f t="shared" ca="1" si="454"/>
        <v/>
      </c>
      <c r="S560" s="191" t="str">
        <f t="shared" ca="1" si="455"/>
        <v/>
      </c>
      <c r="T560" s="191" t="str">
        <f t="shared" ca="1" si="456"/>
        <v/>
      </c>
      <c r="U560" s="191" t="str">
        <f t="shared" ca="1" si="457"/>
        <v/>
      </c>
      <c r="AA560" s="191" t="str">
        <f t="shared" ca="1" si="458"/>
        <v/>
      </c>
      <c r="AB560" s="191" t="str">
        <f t="shared" ca="1" si="459"/>
        <v/>
      </c>
      <c r="AC560" s="191" t="str">
        <f t="shared" ca="1" si="460"/>
        <v/>
      </c>
      <c r="AD560" s="191" t="str">
        <f t="shared" ca="1" si="461"/>
        <v/>
      </c>
      <c r="AE560" s="191" t="str">
        <f t="shared" ca="1" si="462"/>
        <v/>
      </c>
      <c r="AF560" s="191" t="str">
        <f t="shared" ca="1" si="463"/>
        <v/>
      </c>
      <c r="AG560" s="191" t="str">
        <f t="shared" ca="1" si="464"/>
        <v/>
      </c>
      <c r="AH560" s="191" t="str">
        <f t="shared" ca="1" si="465"/>
        <v/>
      </c>
      <c r="AI560" s="191" t="str">
        <f t="shared" ca="1" si="466"/>
        <v/>
      </c>
      <c r="AJ560" s="191" t="str">
        <f t="shared" ca="1" si="467"/>
        <v/>
      </c>
      <c r="AO560" s="191" t="str">
        <f t="shared" ca="1" si="468"/>
        <v/>
      </c>
      <c r="BA560" s="191" t="str">
        <f t="shared" ca="1" si="469"/>
        <v/>
      </c>
      <c r="BB560" s="191" t="str">
        <f t="shared" ca="1" si="470"/>
        <v/>
      </c>
      <c r="BC560" s="191" t="str">
        <f t="shared" ca="1" si="471"/>
        <v/>
      </c>
      <c r="BD560" s="191" t="str">
        <f t="shared" ca="1" si="472"/>
        <v/>
      </c>
      <c r="BE560" s="191" t="str">
        <f t="shared" ca="1" si="473"/>
        <v/>
      </c>
      <c r="BF560" s="191" t="str">
        <f t="shared" ca="1" si="474"/>
        <v/>
      </c>
      <c r="BG560" s="191" t="str">
        <f t="shared" ca="1" si="475"/>
        <v/>
      </c>
      <c r="BH560" s="191" t="str">
        <f t="shared" ca="1" si="476"/>
        <v/>
      </c>
      <c r="BI560" s="191" t="str">
        <f t="shared" ca="1" si="477"/>
        <v/>
      </c>
      <c r="BJ560" s="191" t="str">
        <f t="shared" ca="1" si="478"/>
        <v/>
      </c>
      <c r="BV560" s="191" t="str">
        <f t="shared" ca="1" si="479"/>
        <v/>
      </c>
      <c r="BW560" s="191" t="str">
        <f t="shared" ca="1" si="480"/>
        <v/>
      </c>
      <c r="BZ560" s="191" t="str">
        <f t="shared" ca="1" si="481"/>
        <v/>
      </c>
      <c r="CA560" s="191" t="str">
        <f t="shared" ca="1" si="482"/>
        <v/>
      </c>
      <c r="CB560" s="191" t="str">
        <f t="shared" ca="1" si="483"/>
        <v/>
      </c>
      <c r="CC560" s="191" t="str">
        <f t="shared" ca="1" si="484"/>
        <v/>
      </c>
      <c r="CL560" s="191" t="str">
        <f t="shared" ca="1" si="485"/>
        <v/>
      </c>
      <c r="CM560" s="191" t="str">
        <f t="shared" ca="1" si="486"/>
        <v/>
      </c>
      <c r="CP560" s="191" t="str">
        <f t="shared" ca="1" si="487"/>
        <v/>
      </c>
      <c r="CQ560" s="191" t="str">
        <f t="shared" ca="1" si="488"/>
        <v/>
      </c>
      <c r="CR560" s="191" t="str">
        <f t="shared" ca="1" si="489"/>
        <v/>
      </c>
      <c r="CS560" s="191" t="str">
        <f t="shared" ca="1" si="490"/>
        <v/>
      </c>
      <c r="CT560" s="191" t="str">
        <f t="shared" ca="1" si="491"/>
        <v/>
      </c>
      <c r="CU560" s="191" t="str">
        <f t="shared" ca="1" si="492"/>
        <v/>
      </c>
      <c r="CV560" s="191" t="str">
        <f t="shared" ca="1" si="493"/>
        <v/>
      </c>
      <c r="ET560" s="191" t="str">
        <f t="shared" ca="1" si="494"/>
        <v/>
      </c>
      <c r="EU560" s="191" t="str">
        <f t="shared" ca="1" si="495"/>
        <v/>
      </c>
      <c r="EV560" s="191" t="str">
        <f t="shared" ca="1" si="496"/>
        <v/>
      </c>
      <c r="EX560" s="191" t="str">
        <f t="shared" ca="1" si="497"/>
        <v/>
      </c>
      <c r="EY560" s="191" t="str">
        <f t="shared" ca="1" si="498"/>
        <v/>
      </c>
      <c r="EZ560" s="191" t="str">
        <f t="shared" ca="1" si="499"/>
        <v/>
      </c>
      <c r="FD560" s="191" t="str">
        <f t="shared" ca="1" si="500"/>
        <v/>
      </c>
      <c r="FE560" s="191" t="str">
        <f t="shared" ca="1" si="501"/>
        <v/>
      </c>
      <c r="FF560" s="191" t="str">
        <f t="shared" ca="1" si="502"/>
        <v/>
      </c>
      <c r="FG560" s="191" t="str">
        <f t="shared" ca="1" si="503"/>
        <v/>
      </c>
    </row>
    <row r="561" spans="1:163" x14ac:dyDescent="0.2">
      <c r="A561" s="191" t="str">
        <f t="shared" ca="1" si="448"/>
        <v/>
      </c>
      <c r="B561" s="191" t="str">
        <f t="shared" ca="1" si="449"/>
        <v/>
      </c>
      <c r="E561" s="191" t="str">
        <f t="shared" ca="1" si="450"/>
        <v/>
      </c>
      <c r="F561" s="191" t="str">
        <f ca="1">IF(補足!F560="","",REPT("0",3-LEN(補足!F560))&amp;補足!F560)</f>
        <v/>
      </c>
      <c r="O561" s="191" t="str">
        <f t="shared" ca="1" si="451"/>
        <v/>
      </c>
      <c r="P561" s="191" t="str">
        <f t="shared" ca="1" si="452"/>
        <v/>
      </c>
      <c r="Q561" s="191" t="str">
        <f t="shared" ca="1" si="453"/>
        <v/>
      </c>
      <c r="R561" s="191" t="str">
        <f t="shared" ca="1" si="454"/>
        <v/>
      </c>
      <c r="S561" s="191" t="str">
        <f t="shared" ca="1" si="455"/>
        <v/>
      </c>
      <c r="T561" s="191" t="str">
        <f t="shared" ca="1" si="456"/>
        <v/>
      </c>
      <c r="U561" s="191" t="str">
        <f t="shared" ca="1" si="457"/>
        <v/>
      </c>
      <c r="AA561" s="191" t="str">
        <f t="shared" ca="1" si="458"/>
        <v/>
      </c>
      <c r="AB561" s="191" t="str">
        <f t="shared" ca="1" si="459"/>
        <v/>
      </c>
      <c r="AC561" s="191" t="str">
        <f t="shared" ca="1" si="460"/>
        <v/>
      </c>
      <c r="AD561" s="191" t="str">
        <f t="shared" ca="1" si="461"/>
        <v/>
      </c>
      <c r="AE561" s="191" t="str">
        <f t="shared" ca="1" si="462"/>
        <v/>
      </c>
      <c r="AF561" s="191" t="str">
        <f t="shared" ca="1" si="463"/>
        <v/>
      </c>
      <c r="AG561" s="191" t="str">
        <f t="shared" ca="1" si="464"/>
        <v/>
      </c>
      <c r="AH561" s="191" t="str">
        <f t="shared" ca="1" si="465"/>
        <v/>
      </c>
      <c r="AI561" s="191" t="str">
        <f t="shared" ca="1" si="466"/>
        <v/>
      </c>
      <c r="AJ561" s="191" t="str">
        <f t="shared" ca="1" si="467"/>
        <v/>
      </c>
      <c r="AO561" s="191" t="str">
        <f t="shared" ca="1" si="468"/>
        <v/>
      </c>
      <c r="BA561" s="191" t="str">
        <f t="shared" ca="1" si="469"/>
        <v/>
      </c>
      <c r="BB561" s="191" t="str">
        <f t="shared" ca="1" si="470"/>
        <v/>
      </c>
      <c r="BC561" s="191" t="str">
        <f t="shared" ca="1" si="471"/>
        <v/>
      </c>
      <c r="BD561" s="191" t="str">
        <f t="shared" ca="1" si="472"/>
        <v/>
      </c>
      <c r="BE561" s="191" t="str">
        <f t="shared" ca="1" si="473"/>
        <v/>
      </c>
      <c r="BF561" s="191" t="str">
        <f t="shared" ca="1" si="474"/>
        <v/>
      </c>
      <c r="BG561" s="191" t="str">
        <f t="shared" ca="1" si="475"/>
        <v/>
      </c>
      <c r="BH561" s="191" t="str">
        <f t="shared" ca="1" si="476"/>
        <v/>
      </c>
      <c r="BI561" s="191" t="str">
        <f t="shared" ca="1" si="477"/>
        <v/>
      </c>
      <c r="BJ561" s="191" t="str">
        <f t="shared" ca="1" si="478"/>
        <v/>
      </c>
      <c r="BV561" s="191" t="str">
        <f t="shared" ca="1" si="479"/>
        <v/>
      </c>
      <c r="BW561" s="191" t="str">
        <f t="shared" ca="1" si="480"/>
        <v/>
      </c>
      <c r="BZ561" s="191" t="str">
        <f t="shared" ca="1" si="481"/>
        <v/>
      </c>
      <c r="CA561" s="191" t="str">
        <f t="shared" ca="1" si="482"/>
        <v/>
      </c>
      <c r="CB561" s="191" t="str">
        <f t="shared" ca="1" si="483"/>
        <v/>
      </c>
      <c r="CC561" s="191" t="str">
        <f t="shared" ca="1" si="484"/>
        <v/>
      </c>
      <c r="CL561" s="191" t="str">
        <f t="shared" ca="1" si="485"/>
        <v/>
      </c>
      <c r="CM561" s="191" t="str">
        <f t="shared" ca="1" si="486"/>
        <v/>
      </c>
      <c r="CP561" s="191" t="str">
        <f t="shared" ca="1" si="487"/>
        <v/>
      </c>
      <c r="CQ561" s="191" t="str">
        <f t="shared" ca="1" si="488"/>
        <v/>
      </c>
      <c r="CR561" s="191" t="str">
        <f t="shared" ca="1" si="489"/>
        <v/>
      </c>
      <c r="CS561" s="191" t="str">
        <f t="shared" ca="1" si="490"/>
        <v/>
      </c>
      <c r="CT561" s="191" t="str">
        <f t="shared" ca="1" si="491"/>
        <v/>
      </c>
      <c r="CU561" s="191" t="str">
        <f t="shared" ca="1" si="492"/>
        <v/>
      </c>
      <c r="CV561" s="191" t="str">
        <f t="shared" ca="1" si="493"/>
        <v/>
      </c>
      <c r="ET561" s="191" t="str">
        <f t="shared" ca="1" si="494"/>
        <v/>
      </c>
      <c r="EU561" s="191" t="str">
        <f t="shared" ca="1" si="495"/>
        <v/>
      </c>
      <c r="EV561" s="191" t="str">
        <f t="shared" ca="1" si="496"/>
        <v/>
      </c>
      <c r="EX561" s="191" t="str">
        <f t="shared" ca="1" si="497"/>
        <v/>
      </c>
      <c r="EY561" s="191" t="str">
        <f t="shared" ca="1" si="498"/>
        <v/>
      </c>
      <c r="EZ561" s="191" t="str">
        <f t="shared" ca="1" si="499"/>
        <v/>
      </c>
      <c r="FD561" s="191" t="str">
        <f t="shared" ca="1" si="500"/>
        <v/>
      </c>
      <c r="FE561" s="191" t="str">
        <f t="shared" ca="1" si="501"/>
        <v/>
      </c>
      <c r="FF561" s="191" t="str">
        <f t="shared" ca="1" si="502"/>
        <v/>
      </c>
      <c r="FG561" s="191" t="str">
        <f t="shared" ca="1" si="503"/>
        <v/>
      </c>
    </row>
    <row r="562" spans="1:163" x14ac:dyDescent="0.2">
      <c r="A562" s="191" t="str">
        <f t="shared" ca="1" si="448"/>
        <v/>
      </c>
      <c r="B562" s="191" t="str">
        <f t="shared" ca="1" si="449"/>
        <v/>
      </c>
      <c r="E562" s="191" t="str">
        <f t="shared" ca="1" si="450"/>
        <v/>
      </c>
      <c r="F562" s="191" t="str">
        <f ca="1">IF(補足!F561="","",REPT("0",3-LEN(補足!F561))&amp;補足!F561)</f>
        <v/>
      </c>
      <c r="O562" s="191" t="str">
        <f t="shared" ca="1" si="451"/>
        <v/>
      </c>
      <c r="P562" s="191" t="str">
        <f t="shared" ca="1" si="452"/>
        <v/>
      </c>
      <c r="Q562" s="191" t="str">
        <f t="shared" ca="1" si="453"/>
        <v/>
      </c>
      <c r="R562" s="191" t="str">
        <f t="shared" ca="1" si="454"/>
        <v/>
      </c>
      <c r="S562" s="191" t="str">
        <f t="shared" ca="1" si="455"/>
        <v/>
      </c>
      <c r="T562" s="191" t="str">
        <f t="shared" ca="1" si="456"/>
        <v/>
      </c>
      <c r="U562" s="191" t="str">
        <f t="shared" ca="1" si="457"/>
        <v/>
      </c>
      <c r="AA562" s="191" t="str">
        <f t="shared" ca="1" si="458"/>
        <v/>
      </c>
      <c r="AB562" s="191" t="str">
        <f t="shared" ca="1" si="459"/>
        <v/>
      </c>
      <c r="AC562" s="191" t="str">
        <f t="shared" ca="1" si="460"/>
        <v/>
      </c>
      <c r="AD562" s="191" t="str">
        <f t="shared" ca="1" si="461"/>
        <v/>
      </c>
      <c r="AE562" s="191" t="str">
        <f t="shared" ca="1" si="462"/>
        <v/>
      </c>
      <c r="AF562" s="191" t="str">
        <f t="shared" ca="1" si="463"/>
        <v/>
      </c>
      <c r="AG562" s="191" t="str">
        <f t="shared" ca="1" si="464"/>
        <v/>
      </c>
      <c r="AH562" s="191" t="str">
        <f t="shared" ca="1" si="465"/>
        <v/>
      </c>
      <c r="AI562" s="191" t="str">
        <f t="shared" ca="1" si="466"/>
        <v/>
      </c>
      <c r="AJ562" s="191" t="str">
        <f t="shared" ca="1" si="467"/>
        <v/>
      </c>
      <c r="AO562" s="191" t="str">
        <f t="shared" ca="1" si="468"/>
        <v/>
      </c>
      <c r="BA562" s="191" t="str">
        <f t="shared" ca="1" si="469"/>
        <v/>
      </c>
      <c r="BB562" s="191" t="str">
        <f t="shared" ca="1" si="470"/>
        <v/>
      </c>
      <c r="BC562" s="191" t="str">
        <f t="shared" ca="1" si="471"/>
        <v/>
      </c>
      <c r="BD562" s="191" t="str">
        <f t="shared" ca="1" si="472"/>
        <v/>
      </c>
      <c r="BE562" s="191" t="str">
        <f t="shared" ca="1" si="473"/>
        <v/>
      </c>
      <c r="BF562" s="191" t="str">
        <f t="shared" ca="1" si="474"/>
        <v/>
      </c>
      <c r="BG562" s="191" t="str">
        <f t="shared" ca="1" si="475"/>
        <v/>
      </c>
      <c r="BH562" s="191" t="str">
        <f t="shared" ca="1" si="476"/>
        <v/>
      </c>
      <c r="BI562" s="191" t="str">
        <f t="shared" ca="1" si="477"/>
        <v/>
      </c>
      <c r="BJ562" s="191" t="str">
        <f t="shared" ca="1" si="478"/>
        <v/>
      </c>
      <c r="BV562" s="191" t="str">
        <f t="shared" ca="1" si="479"/>
        <v/>
      </c>
      <c r="BW562" s="191" t="str">
        <f t="shared" ca="1" si="480"/>
        <v/>
      </c>
      <c r="BZ562" s="191" t="str">
        <f t="shared" ca="1" si="481"/>
        <v/>
      </c>
      <c r="CA562" s="191" t="str">
        <f t="shared" ca="1" si="482"/>
        <v/>
      </c>
      <c r="CB562" s="191" t="str">
        <f t="shared" ca="1" si="483"/>
        <v/>
      </c>
      <c r="CC562" s="191" t="str">
        <f t="shared" ca="1" si="484"/>
        <v/>
      </c>
      <c r="CL562" s="191" t="str">
        <f t="shared" ca="1" si="485"/>
        <v/>
      </c>
      <c r="CM562" s="191" t="str">
        <f t="shared" ca="1" si="486"/>
        <v/>
      </c>
      <c r="CP562" s="191" t="str">
        <f t="shared" ca="1" si="487"/>
        <v/>
      </c>
      <c r="CQ562" s="191" t="str">
        <f t="shared" ca="1" si="488"/>
        <v/>
      </c>
      <c r="CR562" s="191" t="str">
        <f t="shared" ca="1" si="489"/>
        <v/>
      </c>
      <c r="CS562" s="191" t="str">
        <f t="shared" ca="1" si="490"/>
        <v/>
      </c>
      <c r="CT562" s="191" t="str">
        <f t="shared" ca="1" si="491"/>
        <v/>
      </c>
      <c r="CU562" s="191" t="str">
        <f t="shared" ca="1" si="492"/>
        <v/>
      </c>
      <c r="CV562" s="191" t="str">
        <f t="shared" ca="1" si="493"/>
        <v/>
      </c>
      <c r="ET562" s="191" t="str">
        <f t="shared" ca="1" si="494"/>
        <v/>
      </c>
      <c r="EU562" s="191" t="str">
        <f t="shared" ca="1" si="495"/>
        <v/>
      </c>
      <c r="EV562" s="191" t="str">
        <f t="shared" ca="1" si="496"/>
        <v/>
      </c>
      <c r="EX562" s="191" t="str">
        <f t="shared" ca="1" si="497"/>
        <v/>
      </c>
      <c r="EY562" s="191" t="str">
        <f t="shared" ca="1" si="498"/>
        <v/>
      </c>
      <c r="EZ562" s="191" t="str">
        <f t="shared" ca="1" si="499"/>
        <v/>
      </c>
      <c r="FD562" s="191" t="str">
        <f t="shared" ca="1" si="500"/>
        <v/>
      </c>
      <c r="FE562" s="191" t="str">
        <f t="shared" ca="1" si="501"/>
        <v/>
      </c>
      <c r="FF562" s="191" t="str">
        <f t="shared" ca="1" si="502"/>
        <v/>
      </c>
      <c r="FG562" s="191" t="str">
        <f t="shared" ca="1" si="503"/>
        <v/>
      </c>
    </row>
    <row r="563" spans="1:163" x14ac:dyDescent="0.2">
      <c r="A563" s="191" t="str">
        <f t="shared" ca="1" si="448"/>
        <v/>
      </c>
      <c r="B563" s="191" t="str">
        <f t="shared" ca="1" si="449"/>
        <v/>
      </c>
      <c r="E563" s="191" t="str">
        <f t="shared" ca="1" si="450"/>
        <v/>
      </c>
      <c r="F563" s="191" t="str">
        <f ca="1">IF(補足!F562="","",REPT("0",3-LEN(補足!F562))&amp;補足!F562)</f>
        <v/>
      </c>
      <c r="O563" s="191" t="str">
        <f t="shared" ca="1" si="451"/>
        <v/>
      </c>
      <c r="P563" s="191" t="str">
        <f t="shared" ca="1" si="452"/>
        <v/>
      </c>
      <c r="Q563" s="191" t="str">
        <f t="shared" ca="1" si="453"/>
        <v/>
      </c>
      <c r="R563" s="191" t="str">
        <f t="shared" ca="1" si="454"/>
        <v/>
      </c>
      <c r="S563" s="191" t="str">
        <f t="shared" ca="1" si="455"/>
        <v/>
      </c>
      <c r="T563" s="191" t="str">
        <f t="shared" ca="1" si="456"/>
        <v/>
      </c>
      <c r="U563" s="191" t="str">
        <f t="shared" ca="1" si="457"/>
        <v/>
      </c>
      <c r="AA563" s="191" t="str">
        <f t="shared" ca="1" si="458"/>
        <v/>
      </c>
      <c r="AB563" s="191" t="str">
        <f t="shared" ca="1" si="459"/>
        <v/>
      </c>
      <c r="AC563" s="191" t="str">
        <f t="shared" ca="1" si="460"/>
        <v/>
      </c>
      <c r="AD563" s="191" t="str">
        <f t="shared" ca="1" si="461"/>
        <v/>
      </c>
      <c r="AE563" s="191" t="str">
        <f t="shared" ca="1" si="462"/>
        <v/>
      </c>
      <c r="AF563" s="191" t="str">
        <f t="shared" ca="1" si="463"/>
        <v/>
      </c>
      <c r="AG563" s="191" t="str">
        <f t="shared" ca="1" si="464"/>
        <v/>
      </c>
      <c r="AH563" s="191" t="str">
        <f t="shared" ca="1" si="465"/>
        <v/>
      </c>
      <c r="AI563" s="191" t="str">
        <f t="shared" ca="1" si="466"/>
        <v/>
      </c>
      <c r="AJ563" s="191" t="str">
        <f t="shared" ca="1" si="467"/>
        <v/>
      </c>
      <c r="AO563" s="191" t="str">
        <f t="shared" ca="1" si="468"/>
        <v/>
      </c>
      <c r="BA563" s="191" t="str">
        <f t="shared" ca="1" si="469"/>
        <v/>
      </c>
      <c r="BB563" s="191" t="str">
        <f t="shared" ca="1" si="470"/>
        <v/>
      </c>
      <c r="BC563" s="191" t="str">
        <f t="shared" ca="1" si="471"/>
        <v/>
      </c>
      <c r="BD563" s="191" t="str">
        <f t="shared" ca="1" si="472"/>
        <v/>
      </c>
      <c r="BE563" s="191" t="str">
        <f t="shared" ca="1" si="473"/>
        <v/>
      </c>
      <c r="BF563" s="191" t="str">
        <f t="shared" ca="1" si="474"/>
        <v/>
      </c>
      <c r="BG563" s="191" t="str">
        <f t="shared" ca="1" si="475"/>
        <v/>
      </c>
      <c r="BH563" s="191" t="str">
        <f t="shared" ca="1" si="476"/>
        <v/>
      </c>
      <c r="BI563" s="191" t="str">
        <f t="shared" ca="1" si="477"/>
        <v/>
      </c>
      <c r="BJ563" s="191" t="str">
        <f t="shared" ca="1" si="478"/>
        <v/>
      </c>
      <c r="BV563" s="191" t="str">
        <f t="shared" ca="1" si="479"/>
        <v/>
      </c>
      <c r="BW563" s="191" t="str">
        <f t="shared" ca="1" si="480"/>
        <v/>
      </c>
      <c r="BZ563" s="191" t="str">
        <f t="shared" ca="1" si="481"/>
        <v/>
      </c>
      <c r="CA563" s="191" t="str">
        <f t="shared" ca="1" si="482"/>
        <v/>
      </c>
      <c r="CB563" s="191" t="str">
        <f t="shared" ca="1" si="483"/>
        <v/>
      </c>
      <c r="CC563" s="191" t="str">
        <f t="shared" ca="1" si="484"/>
        <v/>
      </c>
      <c r="CL563" s="191" t="str">
        <f t="shared" ca="1" si="485"/>
        <v/>
      </c>
      <c r="CM563" s="191" t="str">
        <f t="shared" ca="1" si="486"/>
        <v/>
      </c>
      <c r="CP563" s="191" t="str">
        <f t="shared" ca="1" si="487"/>
        <v/>
      </c>
      <c r="CQ563" s="191" t="str">
        <f t="shared" ca="1" si="488"/>
        <v/>
      </c>
      <c r="CR563" s="191" t="str">
        <f t="shared" ca="1" si="489"/>
        <v/>
      </c>
      <c r="CS563" s="191" t="str">
        <f t="shared" ca="1" si="490"/>
        <v/>
      </c>
      <c r="CT563" s="191" t="str">
        <f t="shared" ca="1" si="491"/>
        <v/>
      </c>
      <c r="CU563" s="191" t="str">
        <f t="shared" ca="1" si="492"/>
        <v/>
      </c>
      <c r="CV563" s="191" t="str">
        <f t="shared" ca="1" si="493"/>
        <v/>
      </c>
      <c r="ET563" s="191" t="str">
        <f t="shared" ca="1" si="494"/>
        <v/>
      </c>
      <c r="EU563" s="191" t="str">
        <f t="shared" ca="1" si="495"/>
        <v/>
      </c>
      <c r="EV563" s="191" t="str">
        <f t="shared" ca="1" si="496"/>
        <v/>
      </c>
      <c r="EX563" s="191" t="str">
        <f t="shared" ca="1" si="497"/>
        <v/>
      </c>
      <c r="EY563" s="191" t="str">
        <f t="shared" ca="1" si="498"/>
        <v/>
      </c>
      <c r="EZ563" s="191" t="str">
        <f t="shared" ca="1" si="499"/>
        <v/>
      </c>
      <c r="FD563" s="191" t="str">
        <f t="shared" ca="1" si="500"/>
        <v/>
      </c>
      <c r="FE563" s="191" t="str">
        <f t="shared" ca="1" si="501"/>
        <v/>
      </c>
      <c r="FF563" s="191" t="str">
        <f t="shared" ca="1" si="502"/>
        <v/>
      </c>
      <c r="FG563" s="191" t="str">
        <f t="shared" ca="1" si="503"/>
        <v/>
      </c>
    </row>
    <row r="564" spans="1:163" x14ac:dyDescent="0.2">
      <c r="A564" s="191" t="str">
        <f t="shared" ca="1" si="448"/>
        <v/>
      </c>
      <c r="B564" s="191" t="str">
        <f t="shared" ca="1" si="449"/>
        <v/>
      </c>
      <c r="E564" s="191" t="str">
        <f t="shared" ca="1" si="450"/>
        <v/>
      </c>
      <c r="F564" s="191" t="str">
        <f ca="1">IF(補足!F563="","",REPT("0",3-LEN(補足!F563))&amp;補足!F563)</f>
        <v/>
      </c>
      <c r="O564" s="191" t="str">
        <f t="shared" ca="1" si="451"/>
        <v/>
      </c>
      <c r="P564" s="191" t="str">
        <f t="shared" ca="1" si="452"/>
        <v/>
      </c>
      <c r="Q564" s="191" t="str">
        <f t="shared" ca="1" si="453"/>
        <v/>
      </c>
      <c r="R564" s="191" t="str">
        <f t="shared" ca="1" si="454"/>
        <v/>
      </c>
      <c r="S564" s="191" t="str">
        <f t="shared" ca="1" si="455"/>
        <v/>
      </c>
      <c r="T564" s="191" t="str">
        <f t="shared" ca="1" si="456"/>
        <v/>
      </c>
      <c r="U564" s="191" t="str">
        <f t="shared" ca="1" si="457"/>
        <v/>
      </c>
      <c r="AA564" s="191" t="str">
        <f t="shared" ca="1" si="458"/>
        <v/>
      </c>
      <c r="AB564" s="191" t="str">
        <f t="shared" ca="1" si="459"/>
        <v/>
      </c>
      <c r="AC564" s="191" t="str">
        <f t="shared" ca="1" si="460"/>
        <v/>
      </c>
      <c r="AD564" s="191" t="str">
        <f t="shared" ca="1" si="461"/>
        <v/>
      </c>
      <c r="AE564" s="191" t="str">
        <f t="shared" ca="1" si="462"/>
        <v/>
      </c>
      <c r="AF564" s="191" t="str">
        <f t="shared" ca="1" si="463"/>
        <v/>
      </c>
      <c r="AG564" s="191" t="str">
        <f t="shared" ca="1" si="464"/>
        <v/>
      </c>
      <c r="AH564" s="191" t="str">
        <f t="shared" ca="1" si="465"/>
        <v/>
      </c>
      <c r="AI564" s="191" t="str">
        <f t="shared" ca="1" si="466"/>
        <v/>
      </c>
      <c r="AJ564" s="191" t="str">
        <f t="shared" ca="1" si="467"/>
        <v/>
      </c>
      <c r="AO564" s="191" t="str">
        <f t="shared" ca="1" si="468"/>
        <v/>
      </c>
      <c r="BA564" s="191" t="str">
        <f t="shared" ca="1" si="469"/>
        <v/>
      </c>
      <c r="BB564" s="191" t="str">
        <f t="shared" ca="1" si="470"/>
        <v/>
      </c>
      <c r="BC564" s="191" t="str">
        <f t="shared" ca="1" si="471"/>
        <v/>
      </c>
      <c r="BD564" s="191" t="str">
        <f t="shared" ca="1" si="472"/>
        <v/>
      </c>
      <c r="BE564" s="191" t="str">
        <f t="shared" ca="1" si="473"/>
        <v/>
      </c>
      <c r="BF564" s="191" t="str">
        <f t="shared" ca="1" si="474"/>
        <v/>
      </c>
      <c r="BG564" s="191" t="str">
        <f t="shared" ca="1" si="475"/>
        <v/>
      </c>
      <c r="BH564" s="191" t="str">
        <f t="shared" ca="1" si="476"/>
        <v/>
      </c>
      <c r="BI564" s="191" t="str">
        <f t="shared" ca="1" si="477"/>
        <v/>
      </c>
      <c r="BJ564" s="191" t="str">
        <f t="shared" ca="1" si="478"/>
        <v/>
      </c>
      <c r="BV564" s="191" t="str">
        <f t="shared" ca="1" si="479"/>
        <v/>
      </c>
      <c r="BW564" s="191" t="str">
        <f t="shared" ca="1" si="480"/>
        <v/>
      </c>
      <c r="BZ564" s="191" t="str">
        <f t="shared" ca="1" si="481"/>
        <v/>
      </c>
      <c r="CA564" s="191" t="str">
        <f t="shared" ca="1" si="482"/>
        <v/>
      </c>
      <c r="CB564" s="191" t="str">
        <f t="shared" ca="1" si="483"/>
        <v/>
      </c>
      <c r="CC564" s="191" t="str">
        <f t="shared" ca="1" si="484"/>
        <v/>
      </c>
      <c r="CL564" s="191" t="str">
        <f t="shared" ca="1" si="485"/>
        <v/>
      </c>
      <c r="CM564" s="191" t="str">
        <f t="shared" ca="1" si="486"/>
        <v/>
      </c>
      <c r="CP564" s="191" t="str">
        <f t="shared" ca="1" si="487"/>
        <v/>
      </c>
      <c r="CQ564" s="191" t="str">
        <f t="shared" ca="1" si="488"/>
        <v/>
      </c>
      <c r="CR564" s="191" t="str">
        <f t="shared" ca="1" si="489"/>
        <v/>
      </c>
      <c r="CS564" s="191" t="str">
        <f t="shared" ca="1" si="490"/>
        <v/>
      </c>
      <c r="CT564" s="191" t="str">
        <f t="shared" ca="1" si="491"/>
        <v/>
      </c>
      <c r="CU564" s="191" t="str">
        <f t="shared" ca="1" si="492"/>
        <v/>
      </c>
      <c r="CV564" s="191" t="str">
        <f t="shared" ca="1" si="493"/>
        <v/>
      </c>
      <c r="ET564" s="191" t="str">
        <f t="shared" ca="1" si="494"/>
        <v/>
      </c>
      <c r="EU564" s="191" t="str">
        <f t="shared" ca="1" si="495"/>
        <v/>
      </c>
      <c r="EV564" s="191" t="str">
        <f t="shared" ca="1" si="496"/>
        <v/>
      </c>
      <c r="EX564" s="191" t="str">
        <f t="shared" ca="1" si="497"/>
        <v/>
      </c>
      <c r="EY564" s="191" t="str">
        <f t="shared" ca="1" si="498"/>
        <v/>
      </c>
      <c r="EZ564" s="191" t="str">
        <f t="shared" ca="1" si="499"/>
        <v/>
      </c>
      <c r="FD564" s="191" t="str">
        <f t="shared" ca="1" si="500"/>
        <v/>
      </c>
      <c r="FE564" s="191" t="str">
        <f t="shared" ca="1" si="501"/>
        <v/>
      </c>
      <c r="FF564" s="191" t="str">
        <f t="shared" ca="1" si="502"/>
        <v/>
      </c>
      <c r="FG564" s="191" t="str">
        <f t="shared" ca="1" si="503"/>
        <v/>
      </c>
    </row>
    <row r="565" spans="1:163" x14ac:dyDescent="0.2">
      <c r="A565" s="191" t="str">
        <f t="shared" ca="1" si="448"/>
        <v/>
      </c>
      <c r="B565" s="191" t="str">
        <f t="shared" ca="1" si="449"/>
        <v/>
      </c>
      <c r="E565" s="191" t="str">
        <f t="shared" ca="1" si="450"/>
        <v/>
      </c>
      <c r="F565" s="191" t="str">
        <f ca="1">IF(補足!F564="","",REPT("0",3-LEN(補足!F564))&amp;補足!F564)</f>
        <v/>
      </c>
      <c r="O565" s="191" t="str">
        <f t="shared" ca="1" si="451"/>
        <v/>
      </c>
      <c r="P565" s="191" t="str">
        <f t="shared" ca="1" si="452"/>
        <v/>
      </c>
      <c r="Q565" s="191" t="str">
        <f t="shared" ca="1" si="453"/>
        <v/>
      </c>
      <c r="R565" s="191" t="str">
        <f t="shared" ca="1" si="454"/>
        <v/>
      </c>
      <c r="S565" s="191" t="str">
        <f t="shared" ca="1" si="455"/>
        <v/>
      </c>
      <c r="T565" s="191" t="str">
        <f t="shared" ca="1" si="456"/>
        <v/>
      </c>
      <c r="U565" s="191" t="str">
        <f t="shared" ca="1" si="457"/>
        <v/>
      </c>
      <c r="AA565" s="191" t="str">
        <f t="shared" ca="1" si="458"/>
        <v/>
      </c>
      <c r="AB565" s="191" t="str">
        <f t="shared" ca="1" si="459"/>
        <v/>
      </c>
      <c r="AC565" s="191" t="str">
        <f t="shared" ca="1" si="460"/>
        <v/>
      </c>
      <c r="AD565" s="191" t="str">
        <f t="shared" ca="1" si="461"/>
        <v/>
      </c>
      <c r="AE565" s="191" t="str">
        <f t="shared" ca="1" si="462"/>
        <v/>
      </c>
      <c r="AF565" s="191" t="str">
        <f t="shared" ca="1" si="463"/>
        <v/>
      </c>
      <c r="AG565" s="191" t="str">
        <f t="shared" ca="1" si="464"/>
        <v/>
      </c>
      <c r="AH565" s="191" t="str">
        <f t="shared" ca="1" si="465"/>
        <v/>
      </c>
      <c r="AI565" s="191" t="str">
        <f t="shared" ca="1" si="466"/>
        <v/>
      </c>
      <c r="AJ565" s="191" t="str">
        <f t="shared" ca="1" si="467"/>
        <v/>
      </c>
      <c r="AO565" s="191" t="str">
        <f t="shared" ca="1" si="468"/>
        <v/>
      </c>
      <c r="BA565" s="191" t="str">
        <f t="shared" ca="1" si="469"/>
        <v/>
      </c>
      <c r="BB565" s="191" t="str">
        <f t="shared" ca="1" si="470"/>
        <v/>
      </c>
      <c r="BC565" s="191" t="str">
        <f t="shared" ca="1" si="471"/>
        <v/>
      </c>
      <c r="BD565" s="191" t="str">
        <f t="shared" ca="1" si="472"/>
        <v/>
      </c>
      <c r="BE565" s="191" t="str">
        <f t="shared" ca="1" si="473"/>
        <v/>
      </c>
      <c r="BF565" s="191" t="str">
        <f t="shared" ca="1" si="474"/>
        <v/>
      </c>
      <c r="BG565" s="191" t="str">
        <f t="shared" ca="1" si="475"/>
        <v/>
      </c>
      <c r="BH565" s="191" t="str">
        <f t="shared" ca="1" si="476"/>
        <v/>
      </c>
      <c r="BI565" s="191" t="str">
        <f t="shared" ca="1" si="477"/>
        <v/>
      </c>
      <c r="BJ565" s="191" t="str">
        <f t="shared" ca="1" si="478"/>
        <v/>
      </c>
      <c r="BV565" s="191" t="str">
        <f t="shared" ca="1" si="479"/>
        <v/>
      </c>
      <c r="BW565" s="191" t="str">
        <f t="shared" ca="1" si="480"/>
        <v/>
      </c>
      <c r="BZ565" s="191" t="str">
        <f t="shared" ca="1" si="481"/>
        <v/>
      </c>
      <c r="CA565" s="191" t="str">
        <f t="shared" ca="1" si="482"/>
        <v/>
      </c>
      <c r="CB565" s="191" t="str">
        <f t="shared" ca="1" si="483"/>
        <v/>
      </c>
      <c r="CC565" s="191" t="str">
        <f t="shared" ca="1" si="484"/>
        <v/>
      </c>
      <c r="CL565" s="191" t="str">
        <f t="shared" ca="1" si="485"/>
        <v/>
      </c>
      <c r="CM565" s="191" t="str">
        <f t="shared" ca="1" si="486"/>
        <v/>
      </c>
      <c r="CP565" s="191" t="str">
        <f t="shared" ca="1" si="487"/>
        <v/>
      </c>
      <c r="CQ565" s="191" t="str">
        <f t="shared" ca="1" si="488"/>
        <v/>
      </c>
      <c r="CR565" s="191" t="str">
        <f t="shared" ca="1" si="489"/>
        <v/>
      </c>
      <c r="CS565" s="191" t="str">
        <f t="shared" ca="1" si="490"/>
        <v/>
      </c>
      <c r="CT565" s="191" t="str">
        <f t="shared" ca="1" si="491"/>
        <v/>
      </c>
      <c r="CU565" s="191" t="str">
        <f t="shared" ca="1" si="492"/>
        <v/>
      </c>
      <c r="CV565" s="191" t="str">
        <f t="shared" ca="1" si="493"/>
        <v/>
      </c>
      <c r="ET565" s="191" t="str">
        <f t="shared" ca="1" si="494"/>
        <v/>
      </c>
      <c r="EU565" s="191" t="str">
        <f t="shared" ca="1" si="495"/>
        <v/>
      </c>
      <c r="EV565" s="191" t="str">
        <f t="shared" ca="1" si="496"/>
        <v/>
      </c>
      <c r="EX565" s="191" t="str">
        <f t="shared" ca="1" si="497"/>
        <v/>
      </c>
      <c r="EY565" s="191" t="str">
        <f t="shared" ca="1" si="498"/>
        <v/>
      </c>
      <c r="EZ565" s="191" t="str">
        <f t="shared" ca="1" si="499"/>
        <v/>
      </c>
      <c r="FD565" s="191" t="str">
        <f t="shared" ca="1" si="500"/>
        <v/>
      </c>
      <c r="FE565" s="191" t="str">
        <f t="shared" ca="1" si="501"/>
        <v/>
      </c>
      <c r="FF565" s="191" t="str">
        <f t="shared" ca="1" si="502"/>
        <v/>
      </c>
      <c r="FG565" s="191" t="str">
        <f t="shared" ca="1" si="503"/>
        <v/>
      </c>
    </row>
    <row r="566" spans="1:163" x14ac:dyDescent="0.2">
      <c r="A566" s="191" t="str">
        <f t="shared" ca="1" si="448"/>
        <v/>
      </c>
      <c r="B566" s="191" t="str">
        <f t="shared" ca="1" si="449"/>
        <v/>
      </c>
      <c r="E566" s="191" t="str">
        <f t="shared" ca="1" si="450"/>
        <v/>
      </c>
      <c r="F566" s="191" t="str">
        <f ca="1">IF(補足!F565="","",REPT("0",3-LEN(補足!F565))&amp;補足!F565)</f>
        <v/>
      </c>
      <c r="O566" s="191" t="str">
        <f t="shared" ca="1" si="451"/>
        <v/>
      </c>
      <c r="P566" s="191" t="str">
        <f t="shared" ca="1" si="452"/>
        <v/>
      </c>
      <c r="Q566" s="191" t="str">
        <f t="shared" ca="1" si="453"/>
        <v/>
      </c>
      <c r="R566" s="191" t="str">
        <f t="shared" ca="1" si="454"/>
        <v/>
      </c>
      <c r="S566" s="191" t="str">
        <f t="shared" ca="1" si="455"/>
        <v/>
      </c>
      <c r="T566" s="191" t="str">
        <f t="shared" ca="1" si="456"/>
        <v/>
      </c>
      <c r="U566" s="191" t="str">
        <f t="shared" ca="1" si="457"/>
        <v/>
      </c>
      <c r="AA566" s="191" t="str">
        <f t="shared" ca="1" si="458"/>
        <v/>
      </c>
      <c r="AB566" s="191" t="str">
        <f t="shared" ca="1" si="459"/>
        <v/>
      </c>
      <c r="AC566" s="191" t="str">
        <f t="shared" ca="1" si="460"/>
        <v/>
      </c>
      <c r="AD566" s="191" t="str">
        <f t="shared" ca="1" si="461"/>
        <v/>
      </c>
      <c r="AE566" s="191" t="str">
        <f t="shared" ca="1" si="462"/>
        <v/>
      </c>
      <c r="AF566" s="191" t="str">
        <f t="shared" ca="1" si="463"/>
        <v/>
      </c>
      <c r="AG566" s="191" t="str">
        <f t="shared" ca="1" si="464"/>
        <v/>
      </c>
      <c r="AH566" s="191" t="str">
        <f t="shared" ca="1" si="465"/>
        <v/>
      </c>
      <c r="AI566" s="191" t="str">
        <f t="shared" ca="1" si="466"/>
        <v/>
      </c>
      <c r="AJ566" s="191" t="str">
        <f t="shared" ca="1" si="467"/>
        <v/>
      </c>
      <c r="AO566" s="191" t="str">
        <f t="shared" ca="1" si="468"/>
        <v/>
      </c>
      <c r="BA566" s="191" t="str">
        <f t="shared" ca="1" si="469"/>
        <v/>
      </c>
      <c r="BB566" s="191" t="str">
        <f t="shared" ca="1" si="470"/>
        <v/>
      </c>
      <c r="BC566" s="191" t="str">
        <f t="shared" ca="1" si="471"/>
        <v/>
      </c>
      <c r="BD566" s="191" t="str">
        <f t="shared" ca="1" si="472"/>
        <v/>
      </c>
      <c r="BE566" s="191" t="str">
        <f t="shared" ca="1" si="473"/>
        <v/>
      </c>
      <c r="BF566" s="191" t="str">
        <f t="shared" ca="1" si="474"/>
        <v/>
      </c>
      <c r="BG566" s="191" t="str">
        <f t="shared" ca="1" si="475"/>
        <v/>
      </c>
      <c r="BH566" s="191" t="str">
        <f t="shared" ca="1" si="476"/>
        <v/>
      </c>
      <c r="BI566" s="191" t="str">
        <f t="shared" ca="1" si="477"/>
        <v/>
      </c>
      <c r="BJ566" s="191" t="str">
        <f t="shared" ca="1" si="478"/>
        <v/>
      </c>
      <c r="BV566" s="191" t="str">
        <f t="shared" ca="1" si="479"/>
        <v/>
      </c>
      <c r="BW566" s="191" t="str">
        <f t="shared" ca="1" si="480"/>
        <v/>
      </c>
      <c r="BZ566" s="191" t="str">
        <f t="shared" ca="1" si="481"/>
        <v/>
      </c>
      <c r="CA566" s="191" t="str">
        <f t="shared" ca="1" si="482"/>
        <v/>
      </c>
      <c r="CB566" s="191" t="str">
        <f t="shared" ca="1" si="483"/>
        <v/>
      </c>
      <c r="CC566" s="191" t="str">
        <f t="shared" ca="1" si="484"/>
        <v/>
      </c>
      <c r="CL566" s="191" t="str">
        <f t="shared" ca="1" si="485"/>
        <v/>
      </c>
      <c r="CM566" s="191" t="str">
        <f t="shared" ca="1" si="486"/>
        <v/>
      </c>
      <c r="CP566" s="191" t="str">
        <f t="shared" ca="1" si="487"/>
        <v/>
      </c>
      <c r="CQ566" s="191" t="str">
        <f t="shared" ca="1" si="488"/>
        <v/>
      </c>
      <c r="CR566" s="191" t="str">
        <f t="shared" ca="1" si="489"/>
        <v/>
      </c>
      <c r="CS566" s="191" t="str">
        <f t="shared" ca="1" si="490"/>
        <v/>
      </c>
      <c r="CT566" s="191" t="str">
        <f t="shared" ca="1" si="491"/>
        <v/>
      </c>
      <c r="CU566" s="191" t="str">
        <f t="shared" ca="1" si="492"/>
        <v/>
      </c>
      <c r="CV566" s="191" t="str">
        <f t="shared" ca="1" si="493"/>
        <v/>
      </c>
      <c r="ET566" s="191" t="str">
        <f t="shared" ca="1" si="494"/>
        <v/>
      </c>
      <c r="EU566" s="191" t="str">
        <f t="shared" ca="1" si="495"/>
        <v/>
      </c>
      <c r="EV566" s="191" t="str">
        <f t="shared" ca="1" si="496"/>
        <v/>
      </c>
      <c r="EX566" s="191" t="str">
        <f t="shared" ca="1" si="497"/>
        <v/>
      </c>
      <c r="EY566" s="191" t="str">
        <f t="shared" ca="1" si="498"/>
        <v/>
      </c>
      <c r="EZ566" s="191" t="str">
        <f t="shared" ca="1" si="499"/>
        <v/>
      </c>
      <c r="FD566" s="191" t="str">
        <f t="shared" ca="1" si="500"/>
        <v/>
      </c>
      <c r="FE566" s="191" t="str">
        <f t="shared" ca="1" si="501"/>
        <v/>
      </c>
      <c r="FF566" s="191" t="str">
        <f t="shared" ca="1" si="502"/>
        <v/>
      </c>
      <c r="FG566" s="191" t="str">
        <f t="shared" ca="1" si="503"/>
        <v/>
      </c>
    </row>
    <row r="567" spans="1:163" x14ac:dyDescent="0.2">
      <c r="A567" s="191" t="str">
        <f t="shared" ca="1" si="448"/>
        <v/>
      </c>
      <c r="B567" s="191" t="str">
        <f t="shared" ca="1" si="449"/>
        <v/>
      </c>
      <c r="E567" s="191" t="str">
        <f t="shared" ca="1" si="450"/>
        <v/>
      </c>
      <c r="F567" s="191" t="str">
        <f ca="1">IF(補足!F566="","",REPT("0",3-LEN(補足!F566))&amp;補足!F566)</f>
        <v/>
      </c>
      <c r="O567" s="191" t="str">
        <f t="shared" ca="1" si="451"/>
        <v/>
      </c>
      <c r="P567" s="191" t="str">
        <f t="shared" ca="1" si="452"/>
        <v/>
      </c>
      <c r="Q567" s="191" t="str">
        <f t="shared" ca="1" si="453"/>
        <v/>
      </c>
      <c r="R567" s="191" t="str">
        <f t="shared" ca="1" si="454"/>
        <v/>
      </c>
      <c r="S567" s="191" t="str">
        <f t="shared" ca="1" si="455"/>
        <v/>
      </c>
      <c r="T567" s="191" t="str">
        <f t="shared" ca="1" si="456"/>
        <v/>
      </c>
      <c r="U567" s="191" t="str">
        <f t="shared" ca="1" si="457"/>
        <v/>
      </c>
      <c r="AA567" s="191" t="str">
        <f t="shared" ca="1" si="458"/>
        <v/>
      </c>
      <c r="AB567" s="191" t="str">
        <f t="shared" ca="1" si="459"/>
        <v/>
      </c>
      <c r="AC567" s="191" t="str">
        <f t="shared" ca="1" si="460"/>
        <v/>
      </c>
      <c r="AD567" s="191" t="str">
        <f t="shared" ca="1" si="461"/>
        <v/>
      </c>
      <c r="AE567" s="191" t="str">
        <f t="shared" ca="1" si="462"/>
        <v/>
      </c>
      <c r="AF567" s="191" t="str">
        <f t="shared" ca="1" si="463"/>
        <v/>
      </c>
      <c r="AG567" s="191" t="str">
        <f t="shared" ca="1" si="464"/>
        <v/>
      </c>
      <c r="AH567" s="191" t="str">
        <f t="shared" ca="1" si="465"/>
        <v/>
      </c>
      <c r="AI567" s="191" t="str">
        <f t="shared" ca="1" si="466"/>
        <v/>
      </c>
      <c r="AJ567" s="191" t="str">
        <f t="shared" ca="1" si="467"/>
        <v/>
      </c>
      <c r="AO567" s="191" t="str">
        <f t="shared" ca="1" si="468"/>
        <v/>
      </c>
      <c r="BA567" s="191" t="str">
        <f t="shared" ca="1" si="469"/>
        <v/>
      </c>
      <c r="BB567" s="191" t="str">
        <f t="shared" ca="1" si="470"/>
        <v/>
      </c>
      <c r="BC567" s="191" t="str">
        <f t="shared" ca="1" si="471"/>
        <v/>
      </c>
      <c r="BD567" s="191" t="str">
        <f t="shared" ca="1" si="472"/>
        <v/>
      </c>
      <c r="BE567" s="191" t="str">
        <f t="shared" ca="1" si="473"/>
        <v/>
      </c>
      <c r="BF567" s="191" t="str">
        <f t="shared" ca="1" si="474"/>
        <v/>
      </c>
      <c r="BG567" s="191" t="str">
        <f t="shared" ca="1" si="475"/>
        <v/>
      </c>
      <c r="BH567" s="191" t="str">
        <f t="shared" ca="1" si="476"/>
        <v/>
      </c>
      <c r="BI567" s="191" t="str">
        <f t="shared" ca="1" si="477"/>
        <v/>
      </c>
      <c r="BJ567" s="191" t="str">
        <f t="shared" ca="1" si="478"/>
        <v/>
      </c>
      <c r="BV567" s="191" t="str">
        <f t="shared" ca="1" si="479"/>
        <v/>
      </c>
      <c r="BW567" s="191" t="str">
        <f t="shared" ca="1" si="480"/>
        <v/>
      </c>
      <c r="BZ567" s="191" t="str">
        <f t="shared" ca="1" si="481"/>
        <v/>
      </c>
      <c r="CA567" s="191" t="str">
        <f t="shared" ca="1" si="482"/>
        <v/>
      </c>
      <c r="CB567" s="191" t="str">
        <f t="shared" ca="1" si="483"/>
        <v/>
      </c>
      <c r="CC567" s="191" t="str">
        <f t="shared" ca="1" si="484"/>
        <v/>
      </c>
      <c r="CL567" s="191" t="str">
        <f t="shared" ca="1" si="485"/>
        <v/>
      </c>
      <c r="CM567" s="191" t="str">
        <f t="shared" ca="1" si="486"/>
        <v/>
      </c>
      <c r="CP567" s="191" t="str">
        <f t="shared" ca="1" si="487"/>
        <v/>
      </c>
      <c r="CQ567" s="191" t="str">
        <f t="shared" ca="1" si="488"/>
        <v/>
      </c>
      <c r="CR567" s="191" t="str">
        <f t="shared" ca="1" si="489"/>
        <v/>
      </c>
      <c r="CS567" s="191" t="str">
        <f t="shared" ca="1" si="490"/>
        <v/>
      </c>
      <c r="CT567" s="191" t="str">
        <f t="shared" ca="1" si="491"/>
        <v/>
      </c>
      <c r="CU567" s="191" t="str">
        <f t="shared" ca="1" si="492"/>
        <v/>
      </c>
      <c r="CV567" s="191" t="str">
        <f t="shared" ca="1" si="493"/>
        <v/>
      </c>
      <c r="ET567" s="191" t="str">
        <f t="shared" ca="1" si="494"/>
        <v/>
      </c>
      <c r="EU567" s="191" t="str">
        <f t="shared" ca="1" si="495"/>
        <v/>
      </c>
      <c r="EV567" s="191" t="str">
        <f t="shared" ca="1" si="496"/>
        <v/>
      </c>
      <c r="EX567" s="191" t="str">
        <f t="shared" ca="1" si="497"/>
        <v/>
      </c>
      <c r="EY567" s="191" t="str">
        <f t="shared" ca="1" si="498"/>
        <v/>
      </c>
      <c r="EZ567" s="191" t="str">
        <f t="shared" ca="1" si="499"/>
        <v/>
      </c>
      <c r="FD567" s="191" t="str">
        <f t="shared" ca="1" si="500"/>
        <v/>
      </c>
      <c r="FE567" s="191" t="str">
        <f t="shared" ca="1" si="501"/>
        <v/>
      </c>
      <c r="FF567" s="191" t="str">
        <f t="shared" ca="1" si="502"/>
        <v/>
      </c>
      <c r="FG567" s="191" t="str">
        <f t="shared" ca="1" si="503"/>
        <v/>
      </c>
    </row>
    <row r="568" spans="1:163" x14ac:dyDescent="0.2">
      <c r="A568" s="191" t="str">
        <f t="shared" ca="1" si="448"/>
        <v/>
      </c>
      <c r="B568" s="191" t="str">
        <f t="shared" ca="1" si="449"/>
        <v/>
      </c>
      <c r="E568" s="191" t="str">
        <f t="shared" ca="1" si="450"/>
        <v/>
      </c>
      <c r="F568" s="191" t="str">
        <f ca="1">IF(補足!F567="","",REPT("0",3-LEN(補足!F567))&amp;補足!F567)</f>
        <v/>
      </c>
      <c r="O568" s="191" t="str">
        <f t="shared" ca="1" si="451"/>
        <v/>
      </c>
      <c r="P568" s="191" t="str">
        <f t="shared" ca="1" si="452"/>
        <v/>
      </c>
      <c r="Q568" s="191" t="str">
        <f t="shared" ca="1" si="453"/>
        <v/>
      </c>
      <c r="R568" s="191" t="str">
        <f t="shared" ca="1" si="454"/>
        <v/>
      </c>
      <c r="S568" s="191" t="str">
        <f t="shared" ca="1" si="455"/>
        <v/>
      </c>
      <c r="T568" s="191" t="str">
        <f t="shared" ca="1" si="456"/>
        <v/>
      </c>
      <c r="U568" s="191" t="str">
        <f t="shared" ca="1" si="457"/>
        <v/>
      </c>
      <c r="AA568" s="191" t="str">
        <f t="shared" ca="1" si="458"/>
        <v/>
      </c>
      <c r="AB568" s="191" t="str">
        <f t="shared" ca="1" si="459"/>
        <v/>
      </c>
      <c r="AC568" s="191" t="str">
        <f t="shared" ca="1" si="460"/>
        <v/>
      </c>
      <c r="AD568" s="191" t="str">
        <f t="shared" ca="1" si="461"/>
        <v/>
      </c>
      <c r="AE568" s="191" t="str">
        <f t="shared" ca="1" si="462"/>
        <v/>
      </c>
      <c r="AF568" s="191" t="str">
        <f t="shared" ca="1" si="463"/>
        <v/>
      </c>
      <c r="AG568" s="191" t="str">
        <f t="shared" ca="1" si="464"/>
        <v/>
      </c>
      <c r="AH568" s="191" t="str">
        <f t="shared" ca="1" si="465"/>
        <v/>
      </c>
      <c r="AI568" s="191" t="str">
        <f t="shared" ca="1" si="466"/>
        <v/>
      </c>
      <c r="AJ568" s="191" t="str">
        <f t="shared" ca="1" si="467"/>
        <v/>
      </c>
      <c r="AO568" s="191" t="str">
        <f t="shared" ca="1" si="468"/>
        <v/>
      </c>
      <c r="BA568" s="191" t="str">
        <f t="shared" ca="1" si="469"/>
        <v/>
      </c>
      <c r="BB568" s="191" t="str">
        <f t="shared" ca="1" si="470"/>
        <v/>
      </c>
      <c r="BC568" s="191" t="str">
        <f t="shared" ca="1" si="471"/>
        <v/>
      </c>
      <c r="BD568" s="191" t="str">
        <f t="shared" ca="1" si="472"/>
        <v/>
      </c>
      <c r="BE568" s="191" t="str">
        <f t="shared" ca="1" si="473"/>
        <v/>
      </c>
      <c r="BF568" s="191" t="str">
        <f t="shared" ca="1" si="474"/>
        <v/>
      </c>
      <c r="BG568" s="191" t="str">
        <f t="shared" ca="1" si="475"/>
        <v/>
      </c>
      <c r="BH568" s="191" t="str">
        <f t="shared" ca="1" si="476"/>
        <v/>
      </c>
      <c r="BI568" s="191" t="str">
        <f t="shared" ca="1" si="477"/>
        <v/>
      </c>
      <c r="BJ568" s="191" t="str">
        <f t="shared" ca="1" si="478"/>
        <v/>
      </c>
      <c r="BV568" s="191" t="str">
        <f t="shared" ca="1" si="479"/>
        <v/>
      </c>
      <c r="BW568" s="191" t="str">
        <f t="shared" ca="1" si="480"/>
        <v/>
      </c>
      <c r="BZ568" s="191" t="str">
        <f t="shared" ca="1" si="481"/>
        <v/>
      </c>
      <c r="CA568" s="191" t="str">
        <f t="shared" ca="1" si="482"/>
        <v/>
      </c>
      <c r="CB568" s="191" t="str">
        <f t="shared" ca="1" si="483"/>
        <v/>
      </c>
      <c r="CC568" s="191" t="str">
        <f t="shared" ca="1" si="484"/>
        <v/>
      </c>
      <c r="CL568" s="191" t="str">
        <f t="shared" ca="1" si="485"/>
        <v/>
      </c>
      <c r="CM568" s="191" t="str">
        <f t="shared" ca="1" si="486"/>
        <v/>
      </c>
      <c r="CP568" s="191" t="str">
        <f t="shared" ca="1" si="487"/>
        <v/>
      </c>
      <c r="CQ568" s="191" t="str">
        <f t="shared" ca="1" si="488"/>
        <v/>
      </c>
      <c r="CR568" s="191" t="str">
        <f t="shared" ca="1" si="489"/>
        <v/>
      </c>
      <c r="CS568" s="191" t="str">
        <f t="shared" ca="1" si="490"/>
        <v/>
      </c>
      <c r="CT568" s="191" t="str">
        <f t="shared" ca="1" si="491"/>
        <v/>
      </c>
      <c r="CU568" s="191" t="str">
        <f t="shared" ca="1" si="492"/>
        <v/>
      </c>
      <c r="CV568" s="191" t="str">
        <f t="shared" ca="1" si="493"/>
        <v/>
      </c>
      <c r="ET568" s="191" t="str">
        <f t="shared" ca="1" si="494"/>
        <v/>
      </c>
      <c r="EU568" s="191" t="str">
        <f t="shared" ca="1" si="495"/>
        <v/>
      </c>
      <c r="EV568" s="191" t="str">
        <f t="shared" ca="1" si="496"/>
        <v/>
      </c>
      <c r="EX568" s="191" t="str">
        <f t="shared" ca="1" si="497"/>
        <v/>
      </c>
      <c r="EY568" s="191" t="str">
        <f t="shared" ca="1" si="498"/>
        <v/>
      </c>
      <c r="EZ568" s="191" t="str">
        <f t="shared" ca="1" si="499"/>
        <v/>
      </c>
      <c r="FD568" s="191" t="str">
        <f t="shared" ca="1" si="500"/>
        <v/>
      </c>
      <c r="FE568" s="191" t="str">
        <f t="shared" ca="1" si="501"/>
        <v/>
      </c>
      <c r="FF568" s="191" t="str">
        <f t="shared" ca="1" si="502"/>
        <v/>
      </c>
      <c r="FG568" s="191" t="str">
        <f t="shared" ca="1" si="503"/>
        <v/>
      </c>
    </row>
    <row r="569" spans="1:163" x14ac:dyDescent="0.2">
      <c r="A569" s="191" t="str">
        <f t="shared" ca="1" si="448"/>
        <v/>
      </c>
      <c r="B569" s="191" t="str">
        <f t="shared" ca="1" si="449"/>
        <v/>
      </c>
      <c r="E569" s="191" t="str">
        <f t="shared" ca="1" si="450"/>
        <v/>
      </c>
      <c r="F569" s="191" t="str">
        <f ca="1">IF(補足!F568="","",REPT("0",3-LEN(補足!F568))&amp;補足!F568)</f>
        <v/>
      </c>
      <c r="O569" s="191" t="str">
        <f t="shared" ca="1" si="451"/>
        <v/>
      </c>
      <c r="P569" s="191" t="str">
        <f t="shared" ca="1" si="452"/>
        <v/>
      </c>
      <c r="Q569" s="191" t="str">
        <f t="shared" ca="1" si="453"/>
        <v/>
      </c>
      <c r="R569" s="191" t="str">
        <f t="shared" ca="1" si="454"/>
        <v/>
      </c>
      <c r="S569" s="191" t="str">
        <f t="shared" ca="1" si="455"/>
        <v/>
      </c>
      <c r="T569" s="191" t="str">
        <f t="shared" ca="1" si="456"/>
        <v/>
      </c>
      <c r="U569" s="191" t="str">
        <f t="shared" ca="1" si="457"/>
        <v/>
      </c>
      <c r="AA569" s="191" t="str">
        <f t="shared" ca="1" si="458"/>
        <v/>
      </c>
      <c r="AB569" s="191" t="str">
        <f t="shared" ca="1" si="459"/>
        <v/>
      </c>
      <c r="AC569" s="191" t="str">
        <f t="shared" ca="1" si="460"/>
        <v/>
      </c>
      <c r="AD569" s="191" t="str">
        <f t="shared" ca="1" si="461"/>
        <v/>
      </c>
      <c r="AE569" s="191" t="str">
        <f t="shared" ca="1" si="462"/>
        <v/>
      </c>
      <c r="AF569" s="191" t="str">
        <f t="shared" ca="1" si="463"/>
        <v/>
      </c>
      <c r="AG569" s="191" t="str">
        <f t="shared" ca="1" si="464"/>
        <v/>
      </c>
      <c r="AH569" s="191" t="str">
        <f t="shared" ca="1" si="465"/>
        <v/>
      </c>
      <c r="AI569" s="191" t="str">
        <f t="shared" ca="1" si="466"/>
        <v/>
      </c>
      <c r="AJ569" s="191" t="str">
        <f t="shared" ca="1" si="467"/>
        <v/>
      </c>
      <c r="AO569" s="191" t="str">
        <f t="shared" ca="1" si="468"/>
        <v/>
      </c>
      <c r="BA569" s="191" t="str">
        <f t="shared" ca="1" si="469"/>
        <v/>
      </c>
      <c r="BB569" s="191" t="str">
        <f t="shared" ca="1" si="470"/>
        <v/>
      </c>
      <c r="BC569" s="191" t="str">
        <f t="shared" ca="1" si="471"/>
        <v/>
      </c>
      <c r="BD569" s="191" t="str">
        <f t="shared" ca="1" si="472"/>
        <v/>
      </c>
      <c r="BE569" s="191" t="str">
        <f t="shared" ca="1" si="473"/>
        <v/>
      </c>
      <c r="BF569" s="191" t="str">
        <f t="shared" ca="1" si="474"/>
        <v/>
      </c>
      <c r="BG569" s="191" t="str">
        <f t="shared" ca="1" si="475"/>
        <v/>
      </c>
      <c r="BH569" s="191" t="str">
        <f t="shared" ca="1" si="476"/>
        <v/>
      </c>
      <c r="BI569" s="191" t="str">
        <f t="shared" ca="1" si="477"/>
        <v/>
      </c>
      <c r="BJ569" s="191" t="str">
        <f t="shared" ca="1" si="478"/>
        <v/>
      </c>
      <c r="BV569" s="191" t="str">
        <f t="shared" ca="1" si="479"/>
        <v/>
      </c>
      <c r="BW569" s="191" t="str">
        <f t="shared" ca="1" si="480"/>
        <v/>
      </c>
      <c r="BZ569" s="191" t="str">
        <f t="shared" ca="1" si="481"/>
        <v/>
      </c>
      <c r="CA569" s="191" t="str">
        <f t="shared" ca="1" si="482"/>
        <v/>
      </c>
      <c r="CB569" s="191" t="str">
        <f t="shared" ca="1" si="483"/>
        <v/>
      </c>
      <c r="CC569" s="191" t="str">
        <f t="shared" ca="1" si="484"/>
        <v/>
      </c>
      <c r="CL569" s="191" t="str">
        <f t="shared" ca="1" si="485"/>
        <v/>
      </c>
      <c r="CM569" s="191" t="str">
        <f t="shared" ca="1" si="486"/>
        <v/>
      </c>
      <c r="CP569" s="191" t="str">
        <f t="shared" ca="1" si="487"/>
        <v/>
      </c>
      <c r="CQ569" s="191" t="str">
        <f t="shared" ca="1" si="488"/>
        <v/>
      </c>
      <c r="CR569" s="191" t="str">
        <f t="shared" ca="1" si="489"/>
        <v/>
      </c>
      <c r="CS569" s="191" t="str">
        <f t="shared" ca="1" si="490"/>
        <v/>
      </c>
      <c r="CT569" s="191" t="str">
        <f t="shared" ca="1" si="491"/>
        <v/>
      </c>
      <c r="CU569" s="191" t="str">
        <f t="shared" ca="1" si="492"/>
        <v/>
      </c>
      <c r="CV569" s="191" t="str">
        <f t="shared" ca="1" si="493"/>
        <v/>
      </c>
      <c r="ET569" s="191" t="str">
        <f t="shared" ca="1" si="494"/>
        <v/>
      </c>
      <c r="EU569" s="191" t="str">
        <f t="shared" ca="1" si="495"/>
        <v/>
      </c>
      <c r="EV569" s="191" t="str">
        <f t="shared" ca="1" si="496"/>
        <v/>
      </c>
      <c r="EX569" s="191" t="str">
        <f t="shared" ca="1" si="497"/>
        <v/>
      </c>
      <c r="EY569" s="191" t="str">
        <f t="shared" ca="1" si="498"/>
        <v/>
      </c>
      <c r="EZ569" s="191" t="str">
        <f t="shared" ca="1" si="499"/>
        <v/>
      </c>
      <c r="FD569" s="191" t="str">
        <f t="shared" ca="1" si="500"/>
        <v/>
      </c>
      <c r="FE569" s="191" t="str">
        <f t="shared" ca="1" si="501"/>
        <v/>
      </c>
      <c r="FF569" s="191" t="str">
        <f t="shared" ca="1" si="502"/>
        <v/>
      </c>
      <c r="FG569" s="191" t="str">
        <f t="shared" ca="1" si="503"/>
        <v/>
      </c>
    </row>
    <row r="570" spans="1:163" x14ac:dyDescent="0.2">
      <c r="A570" s="191" t="str">
        <f t="shared" ca="1" si="448"/>
        <v/>
      </c>
      <c r="B570" s="191" t="str">
        <f t="shared" ca="1" si="449"/>
        <v/>
      </c>
      <c r="E570" s="191" t="str">
        <f t="shared" ca="1" si="450"/>
        <v/>
      </c>
      <c r="F570" s="191" t="str">
        <f ca="1">IF(補足!F569="","",REPT("0",3-LEN(補足!F569))&amp;補足!F569)</f>
        <v/>
      </c>
      <c r="O570" s="191" t="str">
        <f t="shared" ca="1" si="451"/>
        <v/>
      </c>
      <c r="P570" s="191" t="str">
        <f t="shared" ca="1" si="452"/>
        <v/>
      </c>
      <c r="Q570" s="191" t="str">
        <f t="shared" ca="1" si="453"/>
        <v/>
      </c>
      <c r="R570" s="191" t="str">
        <f t="shared" ca="1" si="454"/>
        <v/>
      </c>
      <c r="S570" s="191" t="str">
        <f t="shared" ca="1" si="455"/>
        <v/>
      </c>
      <c r="T570" s="191" t="str">
        <f t="shared" ca="1" si="456"/>
        <v/>
      </c>
      <c r="U570" s="191" t="str">
        <f t="shared" ca="1" si="457"/>
        <v/>
      </c>
      <c r="AA570" s="191" t="str">
        <f t="shared" ca="1" si="458"/>
        <v/>
      </c>
      <c r="AB570" s="191" t="str">
        <f t="shared" ca="1" si="459"/>
        <v/>
      </c>
      <c r="AC570" s="191" t="str">
        <f t="shared" ca="1" si="460"/>
        <v/>
      </c>
      <c r="AD570" s="191" t="str">
        <f t="shared" ca="1" si="461"/>
        <v/>
      </c>
      <c r="AE570" s="191" t="str">
        <f t="shared" ca="1" si="462"/>
        <v/>
      </c>
      <c r="AF570" s="191" t="str">
        <f t="shared" ca="1" si="463"/>
        <v/>
      </c>
      <c r="AG570" s="191" t="str">
        <f t="shared" ca="1" si="464"/>
        <v/>
      </c>
      <c r="AH570" s="191" t="str">
        <f t="shared" ca="1" si="465"/>
        <v/>
      </c>
      <c r="AI570" s="191" t="str">
        <f t="shared" ca="1" si="466"/>
        <v/>
      </c>
      <c r="AJ570" s="191" t="str">
        <f t="shared" ca="1" si="467"/>
        <v/>
      </c>
      <c r="AO570" s="191" t="str">
        <f t="shared" ca="1" si="468"/>
        <v/>
      </c>
      <c r="BA570" s="191" t="str">
        <f t="shared" ca="1" si="469"/>
        <v/>
      </c>
      <c r="BB570" s="191" t="str">
        <f t="shared" ca="1" si="470"/>
        <v/>
      </c>
      <c r="BC570" s="191" t="str">
        <f t="shared" ca="1" si="471"/>
        <v/>
      </c>
      <c r="BD570" s="191" t="str">
        <f t="shared" ca="1" si="472"/>
        <v/>
      </c>
      <c r="BE570" s="191" t="str">
        <f t="shared" ca="1" si="473"/>
        <v/>
      </c>
      <c r="BF570" s="191" t="str">
        <f t="shared" ca="1" si="474"/>
        <v/>
      </c>
      <c r="BG570" s="191" t="str">
        <f t="shared" ca="1" si="475"/>
        <v/>
      </c>
      <c r="BH570" s="191" t="str">
        <f t="shared" ca="1" si="476"/>
        <v/>
      </c>
      <c r="BI570" s="191" t="str">
        <f t="shared" ca="1" si="477"/>
        <v/>
      </c>
      <c r="BJ570" s="191" t="str">
        <f t="shared" ca="1" si="478"/>
        <v/>
      </c>
      <c r="BV570" s="191" t="str">
        <f t="shared" ca="1" si="479"/>
        <v/>
      </c>
      <c r="BW570" s="191" t="str">
        <f t="shared" ca="1" si="480"/>
        <v/>
      </c>
      <c r="BZ570" s="191" t="str">
        <f t="shared" ca="1" si="481"/>
        <v/>
      </c>
      <c r="CA570" s="191" t="str">
        <f t="shared" ca="1" si="482"/>
        <v/>
      </c>
      <c r="CB570" s="191" t="str">
        <f t="shared" ca="1" si="483"/>
        <v/>
      </c>
      <c r="CC570" s="191" t="str">
        <f t="shared" ca="1" si="484"/>
        <v/>
      </c>
      <c r="CL570" s="191" t="str">
        <f t="shared" ca="1" si="485"/>
        <v/>
      </c>
      <c r="CM570" s="191" t="str">
        <f t="shared" ca="1" si="486"/>
        <v/>
      </c>
      <c r="CP570" s="191" t="str">
        <f t="shared" ca="1" si="487"/>
        <v/>
      </c>
      <c r="CQ570" s="191" t="str">
        <f t="shared" ca="1" si="488"/>
        <v/>
      </c>
      <c r="CR570" s="191" t="str">
        <f t="shared" ca="1" si="489"/>
        <v/>
      </c>
      <c r="CS570" s="191" t="str">
        <f t="shared" ca="1" si="490"/>
        <v/>
      </c>
      <c r="CT570" s="191" t="str">
        <f t="shared" ca="1" si="491"/>
        <v/>
      </c>
      <c r="CU570" s="191" t="str">
        <f t="shared" ca="1" si="492"/>
        <v/>
      </c>
      <c r="CV570" s="191" t="str">
        <f t="shared" ca="1" si="493"/>
        <v/>
      </c>
      <c r="ET570" s="191" t="str">
        <f t="shared" ca="1" si="494"/>
        <v/>
      </c>
      <c r="EU570" s="191" t="str">
        <f t="shared" ca="1" si="495"/>
        <v/>
      </c>
      <c r="EV570" s="191" t="str">
        <f t="shared" ca="1" si="496"/>
        <v/>
      </c>
      <c r="EX570" s="191" t="str">
        <f t="shared" ca="1" si="497"/>
        <v/>
      </c>
      <c r="EY570" s="191" t="str">
        <f t="shared" ca="1" si="498"/>
        <v/>
      </c>
      <c r="EZ570" s="191" t="str">
        <f t="shared" ca="1" si="499"/>
        <v/>
      </c>
      <c r="FD570" s="191" t="str">
        <f t="shared" ca="1" si="500"/>
        <v/>
      </c>
      <c r="FE570" s="191" t="str">
        <f t="shared" ca="1" si="501"/>
        <v/>
      </c>
      <c r="FF570" s="191" t="str">
        <f t="shared" ca="1" si="502"/>
        <v/>
      </c>
      <c r="FG570" s="191" t="str">
        <f t="shared" ca="1" si="503"/>
        <v/>
      </c>
    </row>
    <row r="571" spans="1:163" x14ac:dyDescent="0.2">
      <c r="A571" s="191" t="str">
        <f t="shared" ca="1" si="448"/>
        <v/>
      </c>
      <c r="B571" s="191" t="str">
        <f t="shared" ca="1" si="449"/>
        <v/>
      </c>
      <c r="E571" s="191" t="str">
        <f t="shared" ca="1" si="450"/>
        <v/>
      </c>
      <c r="F571" s="191" t="str">
        <f ca="1">IF(補足!F570="","",REPT("0",3-LEN(補足!F570))&amp;補足!F570)</f>
        <v/>
      </c>
      <c r="O571" s="191" t="str">
        <f t="shared" ca="1" si="451"/>
        <v/>
      </c>
      <c r="P571" s="191" t="str">
        <f t="shared" ca="1" si="452"/>
        <v/>
      </c>
      <c r="Q571" s="191" t="str">
        <f t="shared" ca="1" si="453"/>
        <v/>
      </c>
      <c r="R571" s="191" t="str">
        <f t="shared" ca="1" si="454"/>
        <v/>
      </c>
      <c r="S571" s="191" t="str">
        <f t="shared" ca="1" si="455"/>
        <v/>
      </c>
      <c r="T571" s="191" t="str">
        <f t="shared" ca="1" si="456"/>
        <v/>
      </c>
      <c r="U571" s="191" t="str">
        <f t="shared" ca="1" si="457"/>
        <v/>
      </c>
      <c r="AA571" s="191" t="str">
        <f t="shared" ca="1" si="458"/>
        <v/>
      </c>
      <c r="AB571" s="191" t="str">
        <f t="shared" ca="1" si="459"/>
        <v/>
      </c>
      <c r="AC571" s="191" t="str">
        <f t="shared" ca="1" si="460"/>
        <v/>
      </c>
      <c r="AD571" s="191" t="str">
        <f t="shared" ca="1" si="461"/>
        <v/>
      </c>
      <c r="AE571" s="191" t="str">
        <f t="shared" ca="1" si="462"/>
        <v/>
      </c>
      <c r="AF571" s="191" t="str">
        <f t="shared" ca="1" si="463"/>
        <v/>
      </c>
      <c r="AG571" s="191" t="str">
        <f t="shared" ca="1" si="464"/>
        <v/>
      </c>
      <c r="AH571" s="191" t="str">
        <f t="shared" ca="1" si="465"/>
        <v/>
      </c>
      <c r="AI571" s="191" t="str">
        <f t="shared" ca="1" si="466"/>
        <v/>
      </c>
      <c r="AJ571" s="191" t="str">
        <f t="shared" ca="1" si="467"/>
        <v/>
      </c>
      <c r="AO571" s="191" t="str">
        <f t="shared" ca="1" si="468"/>
        <v/>
      </c>
      <c r="BA571" s="191" t="str">
        <f t="shared" ca="1" si="469"/>
        <v/>
      </c>
      <c r="BB571" s="191" t="str">
        <f t="shared" ca="1" si="470"/>
        <v/>
      </c>
      <c r="BC571" s="191" t="str">
        <f t="shared" ca="1" si="471"/>
        <v/>
      </c>
      <c r="BD571" s="191" t="str">
        <f t="shared" ca="1" si="472"/>
        <v/>
      </c>
      <c r="BE571" s="191" t="str">
        <f t="shared" ca="1" si="473"/>
        <v/>
      </c>
      <c r="BF571" s="191" t="str">
        <f t="shared" ca="1" si="474"/>
        <v/>
      </c>
      <c r="BG571" s="191" t="str">
        <f t="shared" ca="1" si="475"/>
        <v/>
      </c>
      <c r="BH571" s="191" t="str">
        <f t="shared" ca="1" si="476"/>
        <v/>
      </c>
      <c r="BI571" s="191" t="str">
        <f t="shared" ca="1" si="477"/>
        <v/>
      </c>
      <c r="BJ571" s="191" t="str">
        <f t="shared" ca="1" si="478"/>
        <v/>
      </c>
      <c r="BV571" s="191" t="str">
        <f t="shared" ca="1" si="479"/>
        <v/>
      </c>
      <c r="BW571" s="191" t="str">
        <f t="shared" ca="1" si="480"/>
        <v/>
      </c>
      <c r="BZ571" s="191" t="str">
        <f t="shared" ca="1" si="481"/>
        <v/>
      </c>
      <c r="CA571" s="191" t="str">
        <f t="shared" ca="1" si="482"/>
        <v/>
      </c>
      <c r="CB571" s="191" t="str">
        <f t="shared" ca="1" si="483"/>
        <v/>
      </c>
      <c r="CC571" s="191" t="str">
        <f t="shared" ca="1" si="484"/>
        <v/>
      </c>
      <c r="CL571" s="191" t="str">
        <f t="shared" ca="1" si="485"/>
        <v/>
      </c>
      <c r="CM571" s="191" t="str">
        <f t="shared" ca="1" si="486"/>
        <v/>
      </c>
      <c r="CP571" s="191" t="str">
        <f t="shared" ca="1" si="487"/>
        <v/>
      </c>
      <c r="CQ571" s="191" t="str">
        <f t="shared" ca="1" si="488"/>
        <v/>
      </c>
      <c r="CR571" s="191" t="str">
        <f t="shared" ca="1" si="489"/>
        <v/>
      </c>
      <c r="CS571" s="191" t="str">
        <f t="shared" ca="1" si="490"/>
        <v/>
      </c>
      <c r="CT571" s="191" t="str">
        <f t="shared" ca="1" si="491"/>
        <v/>
      </c>
      <c r="CU571" s="191" t="str">
        <f t="shared" ca="1" si="492"/>
        <v/>
      </c>
      <c r="CV571" s="191" t="str">
        <f t="shared" ca="1" si="493"/>
        <v/>
      </c>
      <c r="ET571" s="191" t="str">
        <f t="shared" ca="1" si="494"/>
        <v/>
      </c>
      <c r="EU571" s="191" t="str">
        <f t="shared" ca="1" si="495"/>
        <v/>
      </c>
      <c r="EV571" s="191" t="str">
        <f t="shared" ca="1" si="496"/>
        <v/>
      </c>
      <c r="EX571" s="191" t="str">
        <f t="shared" ca="1" si="497"/>
        <v/>
      </c>
      <c r="EY571" s="191" t="str">
        <f t="shared" ca="1" si="498"/>
        <v/>
      </c>
      <c r="EZ571" s="191" t="str">
        <f t="shared" ca="1" si="499"/>
        <v/>
      </c>
      <c r="FD571" s="191" t="str">
        <f t="shared" ca="1" si="500"/>
        <v/>
      </c>
      <c r="FE571" s="191" t="str">
        <f t="shared" ca="1" si="501"/>
        <v/>
      </c>
      <c r="FF571" s="191" t="str">
        <f t="shared" ca="1" si="502"/>
        <v/>
      </c>
      <c r="FG571" s="191" t="str">
        <f t="shared" ca="1" si="503"/>
        <v/>
      </c>
    </row>
    <row r="572" spans="1:163" x14ac:dyDescent="0.2">
      <c r="A572" s="191" t="str">
        <f t="shared" ca="1" si="448"/>
        <v/>
      </c>
      <c r="B572" s="191" t="str">
        <f t="shared" ca="1" si="449"/>
        <v/>
      </c>
      <c r="E572" s="191" t="str">
        <f t="shared" ca="1" si="450"/>
        <v/>
      </c>
      <c r="F572" s="191" t="str">
        <f ca="1">IF(補足!F571="","",REPT("0",3-LEN(補足!F571))&amp;補足!F571)</f>
        <v/>
      </c>
      <c r="O572" s="191" t="str">
        <f t="shared" ca="1" si="451"/>
        <v/>
      </c>
      <c r="P572" s="191" t="str">
        <f t="shared" ca="1" si="452"/>
        <v/>
      </c>
      <c r="Q572" s="191" t="str">
        <f t="shared" ca="1" si="453"/>
        <v/>
      </c>
      <c r="R572" s="191" t="str">
        <f t="shared" ca="1" si="454"/>
        <v/>
      </c>
      <c r="S572" s="191" t="str">
        <f t="shared" ca="1" si="455"/>
        <v/>
      </c>
      <c r="T572" s="191" t="str">
        <f t="shared" ca="1" si="456"/>
        <v/>
      </c>
      <c r="U572" s="191" t="str">
        <f t="shared" ca="1" si="457"/>
        <v/>
      </c>
      <c r="AA572" s="191" t="str">
        <f t="shared" ca="1" si="458"/>
        <v/>
      </c>
      <c r="AB572" s="191" t="str">
        <f t="shared" ca="1" si="459"/>
        <v/>
      </c>
      <c r="AC572" s="191" t="str">
        <f t="shared" ca="1" si="460"/>
        <v/>
      </c>
      <c r="AD572" s="191" t="str">
        <f t="shared" ca="1" si="461"/>
        <v/>
      </c>
      <c r="AE572" s="191" t="str">
        <f t="shared" ca="1" si="462"/>
        <v/>
      </c>
      <c r="AF572" s="191" t="str">
        <f t="shared" ca="1" si="463"/>
        <v/>
      </c>
      <c r="AG572" s="191" t="str">
        <f t="shared" ca="1" si="464"/>
        <v/>
      </c>
      <c r="AH572" s="191" t="str">
        <f t="shared" ca="1" si="465"/>
        <v/>
      </c>
      <c r="AI572" s="191" t="str">
        <f t="shared" ca="1" si="466"/>
        <v/>
      </c>
      <c r="AJ572" s="191" t="str">
        <f t="shared" ca="1" si="467"/>
        <v/>
      </c>
      <c r="AO572" s="191" t="str">
        <f t="shared" ca="1" si="468"/>
        <v/>
      </c>
      <c r="BA572" s="191" t="str">
        <f t="shared" ca="1" si="469"/>
        <v/>
      </c>
      <c r="BB572" s="191" t="str">
        <f t="shared" ca="1" si="470"/>
        <v/>
      </c>
      <c r="BC572" s="191" t="str">
        <f t="shared" ca="1" si="471"/>
        <v/>
      </c>
      <c r="BD572" s="191" t="str">
        <f t="shared" ca="1" si="472"/>
        <v/>
      </c>
      <c r="BE572" s="191" t="str">
        <f t="shared" ca="1" si="473"/>
        <v/>
      </c>
      <c r="BF572" s="191" t="str">
        <f t="shared" ca="1" si="474"/>
        <v/>
      </c>
      <c r="BG572" s="191" t="str">
        <f t="shared" ca="1" si="475"/>
        <v/>
      </c>
      <c r="BH572" s="191" t="str">
        <f t="shared" ca="1" si="476"/>
        <v/>
      </c>
      <c r="BI572" s="191" t="str">
        <f t="shared" ca="1" si="477"/>
        <v/>
      </c>
      <c r="BJ572" s="191" t="str">
        <f t="shared" ca="1" si="478"/>
        <v/>
      </c>
      <c r="BV572" s="191" t="str">
        <f t="shared" ca="1" si="479"/>
        <v/>
      </c>
      <c r="BW572" s="191" t="str">
        <f t="shared" ca="1" si="480"/>
        <v/>
      </c>
      <c r="BZ572" s="191" t="str">
        <f t="shared" ca="1" si="481"/>
        <v/>
      </c>
      <c r="CA572" s="191" t="str">
        <f t="shared" ca="1" si="482"/>
        <v/>
      </c>
      <c r="CB572" s="191" t="str">
        <f t="shared" ca="1" si="483"/>
        <v/>
      </c>
      <c r="CC572" s="191" t="str">
        <f t="shared" ca="1" si="484"/>
        <v/>
      </c>
      <c r="CL572" s="191" t="str">
        <f t="shared" ca="1" si="485"/>
        <v/>
      </c>
      <c r="CM572" s="191" t="str">
        <f t="shared" ca="1" si="486"/>
        <v/>
      </c>
      <c r="CP572" s="191" t="str">
        <f t="shared" ca="1" si="487"/>
        <v/>
      </c>
      <c r="CQ572" s="191" t="str">
        <f t="shared" ca="1" si="488"/>
        <v/>
      </c>
      <c r="CR572" s="191" t="str">
        <f t="shared" ca="1" si="489"/>
        <v/>
      </c>
      <c r="CS572" s="191" t="str">
        <f t="shared" ca="1" si="490"/>
        <v/>
      </c>
      <c r="CT572" s="191" t="str">
        <f t="shared" ca="1" si="491"/>
        <v/>
      </c>
      <c r="CU572" s="191" t="str">
        <f t="shared" ca="1" si="492"/>
        <v/>
      </c>
      <c r="CV572" s="191" t="str">
        <f t="shared" ca="1" si="493"/>
        <v/>
      </c>
      <c r="ET572" s="191" t="str">
        <f t="shared" ca="1" si="494"/>
        <v/>
      </c>
      <c r="EU572" s="191" t="str">
        <f t="shared" ca="1" si="495"/>
        <v/>
      </c>
      <c r="EV572" s="191" t="str">
        <f t="shared" ca="1" si="496"/>
        <v/>
      </c>
      <c r="EX572" s="191" t="str">
        <f t="shared" ca="1" si="497"/>
        <v/>
      </c>
      <c r="EY572" s="191" t="str">
        <f t="shared" ca="1" si="498"/>
        <v/>
      </c>
      <c r="EZ572" s="191" t="str">
        <f t="shared" ca="1" si="499"/>
        <v/>
      </c>
      <c r="FD572" s="191" t="str">
        <f t="shared" ca="1" si="500"/>
        <v/>
      </c>
      <c r="FE572" s="191" t="str">
        <f t="shared" ca="1" si="501"/>
        <v/>
      </c>
      <c r="FF572" s="191" t="str">
        <f t="shared" ca="1" si="502"/>
        <v/>
      </c>
      <c r="FG572" s="191" t="str">
        <f t="shared" ca="1" si="503"/>
        <v/>
      </c>
    </row>
    <row r="573" spans="1:163" x14ac:dyDescent="0.2">
      <c r="A573" s="191" t="str">
        <f t="shared" ca="1" si="448"/>
        <v/>
      </c>
      <c r="B573" s="191" t="str">
        <f t="shared" ca="1" si="449"/>
        <v/>
      </c>
      <c r="E573" s="191" t="str">
        <f t="shared" ca="1" si="450"/>
        <v/>
      </c>
      <c r="F573" s="191" t="str">
        <f ca="1">IF(補足!F572="","",REPT("0",3-LEN(補足!F572))&amp;補足!F572)</f>
        <v/>
      </c>
      <c r="O573" s="191" t="str">
        <f t="shared" ca="1" si="451"/>
        <v/>
      </c>
      <c r="P573" s="191" t="str">
        <f t="shared" ca="1" si="452"/>
        <v/>
      </c>
      <c r="Q573" s="191" t="str">
        <f t="shared" ca="1" si="453"/>
        <v/>
      </c>
      <c r="R573" s="191" t="str">
        <f t="shared" ca="1" si="454"/>
        <v/>
      </c>
      <c r="S573" s="191" t="str">
        <f t="shared" ca="1" si="455"/>
        <v/>
      </c>
      <c r="T573" s="191" t="str">
        <f t="shared" ca="1" si="456"/>
        <v/>
      </c>
      <c r="U573" s="191" t="str">
        <f t="shared" ca="1" si="457"/>
        <v/>
      </c>
      <c r="AA573" s="191" t="str">
        <f t="shared" ca="1" si="458"/>
        <v/>
      </c>
      <c r="AB573" s="191" t="str">
        <f t="shared" ca="1" si="459"/>
        <v/>
      </c>
      <c r="AC573" s="191" t="str">
        <f t="shared" ca="1" si="460"/>
        <v/>
      </c>
      <c r="AD573" s="191" t="str">
        <f t="shared" ca="1" si="461"/>
        <v/>
      </c>
      <c r="AE573" s="191" t="str">
        <f t="shared" ca="1" si="462"/>
        <v/>
      </c>
      <c r="AF573" s="191" t="str">
        <f t="shared" ca="1" si="463"/>
        <v/>
      </c>
      <c r="AG573" s="191" t="str">
        <f t="shared" ca="1" si="464"/>
        <v/>
      </c>
      <c r="AH573" s="191" t="str">
        <f t="shared" ca="1" si="465"/>
        <v/>
      </c>
      <c r="AI573" s="191" t="str">
        <f t="shared" ca="1" si="466"/>
        <v/>
      </c>
      <c r="AJ573" s="191" t="str">
        <f t="shared" ca="1" si="467"/>
        <v/>
      </c>
      <c r="AO573" s="191" t="str">
        <f t="shared" ca="1" si="468"/>
        <v/>
      </c>
      <c r="BA573" s="191" t="str">
        <f t="shared" ca="1" si="469"/>
        <v/>
      </c>
      <c r="BB573" s="191" t="str">
        <f t="shared" ca="1" si="470"/>
        <v/>
      </c>
      <c r="BC573" s="191" t="str">
        <f t="shared" ca="1" si="471"/>
        <v/>
      </c>
      <c r="BD573" s="191" t="str">
        <f t="shared" ca="1" si="472"/>
        <v/>
      </c>
      <c r="BE573" s="191" t="str">
        <f t="shared" ca="1" si="473"/>
        <v/>
      </c>
      <c r="BF573" s="191" t="str">
        <f t="shared" ca="1" si="474"/>
        <v/>
      </c>
      <c r="BG573" s="191" t="str">
        <f t="shared" ca="1" si="475"/>
        <v/>
      </c>
      <c r="BH573" s="191" t="str">
        <f t="shared" ca="1" si="476"/>
        <v/>
      </c>
      <c r="BI573" s="191" t="str">
        <f t="shared" ca="1" si="477"/>
        <v/>
      </c>
      <c r="BJ573" s="191" t="str">
        <f t="shared" ca="1" si="478"/>
        <v/>
      </c>
      <c r="BV573" s="191" t="str">
        <f t="shared" ca="1" si="479"/>
        <v/>
      </c>
      <c r="BW573" s="191" t="str">
        <f t="shared" ca="1" si="480"/>
        <v/>
      </c>
      <c r="BZ573" s="191" t="str">
        <f t="shared" ca="1" si="481"/>
        <v/>
      </c>
      <c r="CA573" s="191" t="str">
        <f t="shared" ca="1" si="482"/>
        <v/>
      </c>
      <c r="CB573" s="191" t="str">
        <f t="shared" ca="1" si="483"/>
        <v/>
      </c>
      <c r="CC573" s="191" t="str">
        <f t="shared" ca="1" si="484"/>
        <v/>
      </c>
      <c r="CL573" s="191" t="str">
        <f t="shared" ca="1" si="485"/>
        <v/>
      </c>
      <c r="CM573" s="191" t="str">
        <f t="shared" ca="1" si="486"/>
        <v/>
      </c>
      <c r="CP573" s="191" t="str">
        <f t="shared" ca="1" si="487"/>
        <v/>
      </c>
      <c r="CQ573" s="191" t="str">
        <f t="shared" ca="1" si="488"/>
        <v/>
      </c>
      <c r="CR573" s="191" t="str">
        <f t="shared" ca="1" si="489"/>
        <v/>
      </c>
      <c r="CS573" s="191" t="str">
        <f t="shared" ca="1" si="490"/>
        <v/>
      </c>
      <c r="CT573" s="191" t="str">
        <f t="shared" ca="1" si="491"/>
        <v/>
      </c>
      <c r="CU573" s="191" t="str">
        <f t="shared" ca="1" si="492"/>
        <v/>
      </c>
      <c r="CV573" s="191" t="str">
        <f t="shared" ca="1" si="493"/>
        <v/>
      </c>
      <c r="ET573" s="191" t="str">
        <f t="shared" ca="1" si="494"/>
        <v/>
      </c>
      <c r="EU573" s="191" t="str">
        <f t="shared" ca="1" si="495"/>
        <v/>
      </c>
      <c r="EV573" s="191" t="str">
        <f t="shared" ca="1" si="496"/>
        <v/>
      </c>
      <c r="EX573" s="191" t="str">
        <f t="shared" ca="1" si="497"/>
        <v/>
      </c>
      <c r="EY573" s="191" t="str">
        <f t="shared" ca="1" si="498"/>
        <v/>
      </c>
      <c r="EZ573" s="191" t="str">
        <f t="shared" ca="1" si="499"/>
        <v/>
      </c>
      <c r="FD573" s="191" t="str">
        <f t="shared" ca="1" si="500"/>
        <v/>
      </c>
      <c r="FE573" s="191" t="str">
        <f t="shared" ca="1" si="501"/>
        <v/>
      </c>
      <c r="FF573" s="191" t="str">
        <f t="shared" ca="1" si="502"/>
        <v/>
      </c>
      <c r="FG573" s="191" t="str">
        <f t="shared" ca="1" si="503"/>
        <v/>
      </c>
    </row>
    <row r="574" spans="1:163" x14ac:dyDescent="0.2">
      <c r="A574" s="191" t="str">
        <f t="shared" ca="1" si="448"/>
        <v/>
      </c>
      <c r="B574" s="191" t="str">
        <f t="shared" ca="1" si="449"/>
        <v/>
      </c>
      <c r="E574" s="191" t="str">
        <f t="shared" ca="1" si="450"/>
        <v/>
      </c>
      <c r="F574" s="191" t="str">
        <f ca="1">IF(補足!F573="","",REPT("0",3-LEN(補足!F573))&amp;補足!F573)</f>
        <v/>
      </c>
      <c r="O574" s="191" t="str">
        <f t="shared" ca="1" si="451"/>
        <v/>
      </c>
      <c r="P574" s="191" t="str">
        <f t="shared" ca="1" si="452"/>
        <v/>
      </c>
      <c r="Q574" s="191" t="str">
        <f t="shared" ca="1" si="453"/>
        <v/>
      </c>
      <c r="R574" s="191" t="str">
        <f t="shared" ca="1" si="454"/>
        <v/>
      </c>
      <c r="S574" s="191" t="str">
        <f t="shared" ca="1" si="455"/>
        <v/>
      </c>
      <c r="T574" s="191" t="str">
        <f t="shared" ca="1" si="456"/>
        <v/>
      </c>
      <c r="U574" s="191" t="str">
        <f t="shared" ca="1" si="457"/>
        <v/>
      </c>
      <c r="AA574" s="191" t="str">
        <f t="shared" ca="1" si="458"/>
        <v/>
      </c>
      <c r="AB574" s="191" t="str">
        <f t="shared" ca="1" si="459"/>
        <v/>
      </c>
      <c r="AC574" s="191" t="str">
        <f t="shared" ca="1" si="460"/>
        <v/>
      </c>
      <c r="AD574" s="191" t="str">
        <f t="shared" ca="1" si="461"/>
        <v/>
      </c>
      <c r="AE574" s="191" t="str">
        <f t="shared" ca="1" si="462"/>
        <v/>
      </c>
      <c r="AF574" s="191" t="str">
        <f t="shared" ca="1" si="463"/>
        <v/>
      </c>
      <c r="AG574" s="191" t="str">
        <f t="shared" ca="1" si="464"/>
        <v/>
      </c>
      <c r="AH574" s="191" t="str">
        <f t="shared" ca="1" si="465"/>
        <v/>
      </c>
      <c r="AI574" s="191" t="str">
        <f t="shared" ca="1" si="466"/>
        <v/>
      </c>
      <c r="AJ574" s="191" t="str">
        <f t="shared" ca="1" si="467"/>
        <v/>
      </c>
      <c r="AO574" s="191" t="str">
        <f t="shared" ca="1" si="468"/>
        <v/>
      </c>
      <c r="BA574" s="191" t="str">
        <f t="shared" ca="1" si="469"/>
        <v/>
      </c>
      <c r="BB574" s="191" t="str">
        <f t="shared" ca="1" si="470"/>
        <v/>
      </c>
      <c r="BC574" s="191" t="str">
        <f t="shared" ca="1" si="471"/>
        <v/>
      </c>
      <c r="BD574" s="191" t="str">
        <f t="shared" ca="1" si="472"/>
        <v/>
      </c>
      <c r="BE574" s="191" t="str">
        <f t="shared" ca="1" si="473"/>
        <v/>
      </c>
      <c r="BF574" s="191" t="str">
        <f t="shared" ca="1" si="474"/>
        <v/>
      </c>
      <c r="BG574" s="191" t="str">
        <f t="shared" ca="1" si="475"/>
        <v/>
      </c>
      <c r="BH574" s="191" t="str">
        <f t="shared" ca="1" si="476"/>
        <v/>
      </c>
      <c r="BI574" s="191" t="str">
        <f t="shared" ca="1" si="477"/>
        <v/>
      </c>
      <c r="BJ574" s="191" t="str">
        <f t="shared" ca="1" si="478"/>
        <v/>
      </c>
      <c r="BV574" s="191" t="str">
        <f t="shared" ca="1" si="479"/>
        <v/>
      </c>
      <c r="BW574" s="191" t="str">
        <f t="shared" ca="1" si="480"/>
        <v/>
      </c>
      <c r="BZ574" s="191" t="str">
        <f t="shared" ca="1" si="481"/>
        <v/>
      </c>
      <c r="CA574" s="191" t="str">
        <f t="shared" ca="1" si="482"/>
        <v/>
      </c>
      <c r="CB574" s="191" t="str">
        <f t="shared" ca="1" si="483"/>
        <v/>
      </c>
      <c r="CC574" s="191" t="str">
        <f t="shared" ca="1" si="484"/>
        <v/>
      </c>
      <c r="CL574" s="191" t="str">
        <f t="shared" ca="1" si="485"/>
        <v/>
      </c>
      <c r="CM574" s="191" t="str">
        <f t="shared" ca="1" si="486"/>
        <v/>
      </c>
      <c r="CP574" s="191" t="str">
        <f t="shared" ca="1" si="487"/>
        <v/>
      </c>
      <c r="CQ574" s="191" t="str">
        <f t="shared" ca="1" si="488"/>
        <v/>
      </c>
      <c r="CR574" s="191" t="str">
        <f t="shared" ca="1" si="489"/>
        <v/>
      </c>
      <c r="CS574" s="191" t="str">
        <f t="shared" ca="1" si="490"/>
        <v/>
      </c>
      <c r="CT574" s="191" t="str">
        <f t="shared" ca="1" si="491"/>
        <v/>
      </c>
      <c r="CU574" s="191" t="str">
        <f t="shared" ca="1" si="492"/>
        <v/>
      </c>
      <c r="CV574" s="191" t="str">
        <f t="shared" ca="1" si="493"/>
        <v/>
      </c>
      <c r="ET574" s="191" t="str">
        <f t="shared" ca="1" si="494"/>
        <v/>
      </c>
      <c r="EU574" s="191" t="str">
        <f t="shared" ca="1" si="495"/>
        <v/>
      </c>
      <c r="EV574" s="191" t="str">
        <f t="shared" ca="1" si="496"/>
        <v/>
      </c>
      <c r="EX574" s="191" t="str">
        <f t="shared" ca="1" si="497"/>
        <v/>
      </c>
      <c r="EY574" s="191" t="str">
        <f t="shared" ca="1" si="498"/>
        <v/>
      </c>
      <c r="EZ574" s="191" t="str">
        <f t="shared" ca="1" si="499"/>
        <v/>
      </c>
      <c r="FD574" s="191" t="str">
        <f t="shared" ca="1" si="500"/>
        <v/>
      </c>
      <c r="FE574" s="191" t="str">
        <f t="shared" ca="1" si="501"/>
        <v/>
      </c>
      <c r="FF574" s="191" t="str">
        <f t="shared" ca="1" si="502"/>
        <v/>
      </c>
      <c r="FG574" s="191" t="str">
        <f t="shared" ca="1" si="503"/>
        <v/>
      </c>
    </row>
    <row r="575" spans="1:163" x14ac:dyDescent="0.2">
      <c r="A575" s="191" t="str">
        <f t="shared" ca="1" si="448"/>
        <v/>
      </c>
      <c r="B575" s="191" t="str">
        <f t="shared" ca="1" si="449"/>
        <v/>
      </c>
      <c r="E575" s="191" t="str">
        <f t="shared" ca="1" si="450"/>
        <v/>
      </c>
      <c r="F575" s="191" t="str">
        <f ca="1">IF(補足!F574="","",REPT("0",3-LEN(補足!F574))&amp;補足!F574)</f>
        <v/>
      </c>
      <c r="O575" s="191" t="str">
        <f t="shared" ca="1" si="451"/>
        <v/>
      </c>
      <c r="P575" s="191" t="str">
        <f t="shared" ca="1" si="452"/>
        <v/>
      </c>
      <c r="Q575" s="191" t="str">
        <f t="shared" ca="1" si="453"/>
        <v/>
      </c>
      <c r="R575" s="191" t="str">
        <f t="shared" ca="1" si="454"/>
        <v/>
      </c>
      <c r="S575" s="191" t="str">
        <f t="shared" ca="1" si="455"/>
        <v/>
      </c>
      <c r="T575" s="191" t="str">
        <f t="shared" ca="1" si="456"/>
        <v/>
      </c>
      <c r="U575" s="191" t="str">
        <f t="shared" ca="1" si="457"/>
        <v/>
      </c>
      <c r="AA575" s="191" t="str">
        <f t="shared" ca="1" si="458"/>
        <v/>
      </c>
      <c r="AB575" s="191" t="str">
        <f t="shared" ca="1" si="459"/>
        <v/>
      </c>
      <c r="AC575" s="191" t="str">
        <f t="shared" ca="1" si="460"/>
        <v/>
      </c>
      <c r="AD575" s="191" t="str">
        <f t="shared" ca="1" si="461"/>
        <v/>
      </c>
      <c r="AE575" s="191" t="str">
        <f t="shared" ca="1" si="462"/>
        <v/>
      </c>
      <c r="AF575" s="191" t="str">
        <f t="shared" ca="1" si="463"/>
        <v/>
      </c>
      <c r="AG575" s="191" t="str">
        <f t="shared" ca="1" si="464"/>
        <v/>
      </c>
      <c r="AH575" s="191" t="str">
        <f t="shared" ca="1" si="465"/>
        <v/>
      </c>
      <c r="AI575" s="191" t="str">
        <f t="shared" ca="1" si="466"/>
        <v/>
      </c>
      <c r="AJ575" s="191" t="str">
        <f t="shared" ca="1" si="467"/>
        <v/>
      </c>
      <c r="AO575" s="191" t="str">
        <f t="shared" ca="1" si="468"/>
        <v/>
      </c>
      <c r="BA575" s="191" t="str">
        <f t="shared" ca="1" si="469"/>
        <v/>
      </c>
      <c r="BB575" s="191" t="str">
        <f t="shared" ca="1" si="470"/>
        <v/>
      </c>
      <c r="BC575" s="191" t="str">
        <f t="shared" ca="1" si="471"/>
        <v/>
      </c>
      <c r="BD575" s="191" t="str">
        <f t="shared" ca="1" si="472"/>
        <v/>
      </c>
      <c r="BE575" s="191" t="str">
        <f t="shared" ca="1" si="473"/>
        <v/>
      </c>
      <c r="BF575" s="191" t="str">
        <f t="shared" ca="1" si="474"/>
        <v/>
      </c>
      <c r="BG575" s="191" t="str">
        <f t="shared" ca="1" si="475"/>
        <v/>
      </c>
      <c r="BH575" s="191" t="str">
        <f t="shared" ca="1" si="476"/>
        <v/>
      </c>
      <c r="BI575" s="191" t="str">
        <f t="shared" ca="1" si="477"/>
        <v/>
      </c>
      <c r="BJ575" s="191" t="str">
        <f t="shared" ca="1" si="478"/>
        <v/>
      </c>
      <c r="BV575" s="191" t="str">
        <f t="shared" ca="1" si="479"/>
        <v/>
      </c>
      <c r="BW575" s="191" t="str">
        <f t="shared" ca="1" si="480"/>
        <v/>
      </c>
      <c r="BZ575" s="191" t="str">
        <f t="shared" ca="1" si="481"/>
        <v/>
      </c>
      <c r="CA575" s="191" t="str">
        <f t="shared" ca="1" si="482"/>
        <v/>
      </c>
      <c r="CB575" s="191" t="str">
        <f t="shared" ca="1" si="483"/>
        <v/>
      </c>
      <c r="CC575" s="191" t="str">
        <f t="shared" ca="1" si="484"/>
        <v/>
      </c>
      <c r="CL575" s="191" t="str">
        <f t="shared" ca="1" si="485"/>
        <v/>
      </c>
      <c r="CM575" s="191" t="str">
        <f t="shared" ca="1" si="486"/>
        <v/>
      </c>
      <c r="CP575" s="191" t="str">
        <f t="shared" ca="1" si="487"/>
        <v/>
      </c>
      <c r="CQ575" s="191" t="str">
        <f t="shared" ca="1" si="488"/>
        <v/>
      </c>
      <c r="CR575" s="191" t="str">
        <f t="shared" ca="1" si="489"/>
        <v/>
      </c>
      <c r="CS575" s="191" t="str">
        <f t="shared" ca="1" si="490"/>
        <v/>
      </c>
      <c r="CT575" s="191" t="str">
        <f t="shared" ca="1" si="491"/>
        <v/>
      </c>
      <c r="CU575" s="191" t="str">
        <f t="shared" ca="1" si="492"/>
        <v/>
      </c>
      <c r="CV575" s="191" t="str">
        <f t="shared" ca="1" si="493"/>
        <v/>
      </c>
      <c r="ET575" s="191" t="str">
        <f t="shared" ca="1" si="494"/>
        <v/>
      </c>
      <c r="EU575" s="191" t="str">
        <f t="shared" ca="1" si="495"/>
        <v/>
      </c>
      <c r="EV575" s="191" t="str">
        <f t="shared" ca="1" si="496"/>
        <v/>
      </c>
      <c r="EX575" s="191" t="str">
        <f t="shared" ca="1" si="497"/>
        <v/>
      </c>
      <c r="EY575" s="191" t="str">
        <f t="shared" ca="1" si="498"/>
        <v/>
      </c>
      <c r="EZ575" s="191" t="str">
        <f t="shared" ca="1" si="499"/>
        <v/>
      </c>
      <c r="FD575" s="191" t="str">
        <f t="shared" ca="1" si="500"/>
        <v/>
      </c>
      <c r="FE575" s="191" t="str">
        <f t="shared" ca="1" si="501"/>
        <v/>
      </c>
      <c r="FF575" s="191" t="str">
        <f t="shared" ca="1" si="502"/>
        <v/>
      </c>
      <c r="FG575" s="191" t="str">
        <f t="shared" ca="1" si="503"/>
        <v/>
      </c>
    </row>
    <row r="576" spans="1:163" x14ac:dyDescent="0.2">
      <c r="A576" s="191" t="str">
        <f t="shared" ca="1" si="448"/>
        <v/>
      </c>
      <c r="B576" s="191" t="str">
        <f t="shared" ca="1" si="449"/>
        <v/>
      </c>
      <c r="E576" s="191" t="str">
        <f t="shared" ca="1" si="450"/>
        <v/>
      </c>
      <c r="F576" s="191" t="str">
        <f ca="1">IF(補足!F575="","",REPT("0",3-LEN(補足!F575))&amp;補足!F575)</f>
        <v/>
      </c>
      <c r="O576" s="191" t="str">
        <f t="shared" ca="1" si="451"/>
        <v/>
      </c>
      <c r="P576" s="191" t="str">
        <f t="shared" ca="1" si="452"/>
        <v/>
      </c>
      <c r="Q576" s="191" t="str">
        <f t="shared" ca="1" si="453"/>
        <v/>
      </c>
      <c r="R576" s="191" t="str">
        <f t="shared" ca="1" si="454"/>
        <v/>
      </c>
      <c r="S576" s="191" t="str">
        <f t="shared" ca="1" si="455"/>
        <v/>
      </c>
      <c r="T576" s="191" t="str">
        <f t="shared" ca="1" si="456"/>
        <v/>
      </c>
      <c r="U576" s="191" t="str">
        <f t="shared" ca="1" si="457"/>
        <v/>
      </c>
      <c r="AA576" s="191" t="str">
        <f t="shared" ca="1" si="458"/>
        <v/>
      </c>
      <c r="AB576" s="191" t="str">
        <f t="shared" ca="1" si="459"/>
        <v/>
      </c>
      <c r="AC576" s="191" t="str">
        <f t="shared" ca="1" si="460"/>
        <v/>
      </c>
      <c r="AD576" s="191" t="str">
        <f t="shared" ca="1" si="461"/>
        <v/>
      </c>
      <c r="AE576" s="191" t="str">
        <f t="shared" ca="1" si="462"/>
        <v/>
      </c>
      <c r="AF576" s="191" t="str">
        <f t="shared" ca="1" si="463"/>
        <v/>
      </c>
      <c r="AG576" s="191" t="str">
        <f t="shared" ca="1" si="464"/>
        <v/>
      </c>
      <c r="AH576" s="191" t="str">
        <f t="shared" ca="1" si="465"/>
        <v/>
      </c>
      <c r="AI576" s="191" t="str">
        <f t="shared" ca="1" si="466"/>
        <v/>
      </c>
      <c r="AJ576" s="191" t="str">
        <f t="shared" ca="1" si="467"/>
        <v/>
      </c>
      <c r="AO576" s="191" t="str">
        <f t="shared" ca="1" si="468"/>
        <v/>
      </c>
      <c r="BA576" s="191" t="str">
        <f t="shared" ca="1" si="469"/>
        <v/>
      </c>
      <c r="BB576" s="191" t="str">
        <f t="shared" ca="1" si="470"/>
        <v/>
      </c>
      <c r="BC576" s="191" t="str">
        <f t="shared" ca="1" si="471"/>
        <v/>
      </c>
      <c r="BD576" s="191" t="str">
        <f t="shared" ca="1" si="472"/>
        <v/>
      </c>
      <c r="BE576" s="191" t="str">
        <f t="shared" ca="1" si="473"/>
        <v/>
      </c>
      <c r="BF576" s="191" t="str">
        <f t="shared" ca="1" si="474"/>
        <v/>
      </c>
      <c r="BG576" s="191" t="str">
        <f t="shared" ca="1" si="475"/>
        <v/>
      </c>
      <c r="BH576" s="191" t="str">
        <f t="shared" ca="1" si="476"/>
        <v/>
      </c>
      <c r="BI576" s="191" t="str">
        <f t="shared" ca="1" si="477"/>
        <v/>
      </c>
      <c r="BJ576" s="191" t="str">
        <f t="shared" ca="1" si="478"/>
        <v/>
      </c>
      <c r="BV576" s="191" t="str">
        <f t="shared" ca="1" si="479"/>
        <v/>
      </c>
      <c r="BW576" s="191" t="str">
        <f t="shared" ca="1" si="480"/>
        <v/>
      </c>
      <c r="BZ576" s="191" t="str">
        <f t="shared" ca="1" si="481"/>
        <v/>
      </c>
      <c r="CA576" s="191" t="str">
        <f t="shared" ca="1" si="482"/>
        <v/>
      </c>
      <c r="CB576" s="191" t="str">
        <f t="shared" ca="1" si="483"/>
        <v/>
      </c>
      <c r="CC576" s="191" t="str">
        <f t="shared" ca="1" si="484"/>
        <v/>
      </c>
      <c r="CL576" s="191" t="str">
        <f t="shared" ca="1" si="485"/>
        <v/>
      </c>
      <c r="CM576" s="191" t="str">
        <f t="shared" ca="1" si="486"/>
        <v/>
      </c>
      <c r="CP576" s="191" t="str">
        <f t="shared" ca="1" si="487"/>
        <v/>
      </c>
      <c r="CQ576" s="191" t="str">
        <f t="shared" ca="1" si="488"/>
        <v/>
      </c>
      <c r="CR576" s="191" t="str">
        <f t="shared" ca="1" si="489"/>
        <v/>
      </c>
      <c r="CS576" s="191" t="str">
        <f t="shared" ca="1" si="490"/>
        <v/>
      </c>
      <c r="CT576" s="191" t="str">
        <f t="shared" ca="1" si="491"/>
        <v/>
      </c>
      <c r="CU576" s="191" t="str">
        <f t="shared" ca="1" si="492"/>
        <v/>
      </c>
      <c r="CV576" s="191" t="str">
        <f t="shared" ca="1" si="493"/>
        <v/>
      </c>
      <c r="ET576" s="191" t="str">
        <f t="shared" ca="1" si="494"/>
        <v/>
      </c>
      <c r="EU576" s="191" t="str">
        <f t="shared" ca="1" si="495"/>
        <v/>
      </c>
      <c r="EV576" s="191" t="str">
        <f t="shared" ca="1" si="496"/>
        <v/>
      </c>
      <c r="EX576" s="191" t="str">
        <f t="shared" ca="1" si="497"/>
        <v/>
      </c>
      <c r="EY576" s="191" t="str">
        <f t="shared" ca="1" si="498"/>
        <v/>
      </c>
      <c r="EZ576" s="191" t="str">
        <f t="shared" ca="1" si="499"/>
        <v/>
      </c>
      <c r="FD576" s="191" t="str">
        <f t="shared" ca="1" si="500"/>
        <v/>
      </c>
      <c r="FE576" s="191" t="str">
        <f t="shared" ca="1" si="501"/>
        <v/>
      </c>
      <c r="FF576" s="191" t="str">
        <f t="shared" ca="1" si="502"/>
        <v/>
      </c>
      <c r="FG576" s="191" t="str">
        <f t="shared" ca="1" si="503"/>
        <v/>
      </c>
    </row>
    <row r="577" spans="1:163" x14ac:dyDescent="0.2">
      <c r="A577" s="191" t="str">
        <f t="shared" ca="1" si="448"/>
        <v/>
      </c>
      <c r="B577" s="191" t="str">
        <f t="shared" ca="1" si="449"/>
        <v/>
      </c>
      <c r="E577" s="191" t="str">
        <f t="shared" ca="1" si="450"/>
        <v/>
      </c>
      <c r="F577" s="191" t="str">
        <f ca="1">IF(補足!F576="","",REPT("0",3-LEN(補足!F576))&amp;補足!F576)</f>
        <v/>
      </c>
      <c r="O577" s="191" t="str">
        <f t="shared" ca="1" si="451"/>
        <v/>
      </c>
      <c r="P577" s="191" t="str">
        <f t="shared" ca="1" si="452"/>
        <v/>
      </c>
      <c r="Q577" s="191" t="str">
        <f t="shared" ca="1" si="453"/>
        <v/>
      </c>
      <c r="R577" s="191" t="str">
        <f t="shared" ca="1" si="454"/>
        <v/>
      </c>
      <c r="S577" s="191" t="str">
        <f t="shared" ca="1" si="455"/>
        <v/>
      </c>
      <c r="T577" s="191" t="str">
        <f t="shared" ca="1" si="456"/>
        <v/>
      </c>
      <c r="U577" s="191" t="str">
        <f t="shared" ca="1" si="457"/>
        <v/>
      </c>
      <c r="AA577" s="191" t="str">
        <f t="shared" ca="1" si="458"/>
        <v/>
      </c>
      <c r="AB577" s="191" t="str">
        <f t="shared" ca="1" si="459"/>
        <v/>
      </c>
      <c r="AC577" s="191" t="str">
        <f t="shared" ca="1" si="460"/>
        <v/>
      </c>
      <c r="AD577" s="191" t="str">
        <f t="shared" ca="1" si="461"/>
        <v/>
      </c>
      <c r="AE577" s="191" t="str">
        <f t="shared" ca="1" si="462"/>
        <v/>
      </c>
      <c r="AF577" s="191" t="str">
        <f t="shared" ca="1" si="463"/>
        <v/>
      </c>
      <c r="AG577" s="191" t="str">
        <f t="shared" ca="1" si="464"/>
        <v/>
      </c>
      <c r="AH577" s="191" t="str">
        <f t="shared" ca="1" si="465"/>
        <v/>
      </c>
      <c r="AI577" s="191" t="str">
        <f t="shared" ca="1" si="466"/>
        <v/>
      </c>
      <c r="AJ577" s="191" t="str">
        <f t="shared" ca="1" si="467"/>
        <v/>
      </c>
      <c r="AO577" s="191" t="str">
        <f t="shared" ca="1" si="468"/>
        <v/>
      </c>
      <c r="BA577" s="191" t="str">
        <f t="shared" ca="1" si="469"/>
        <v/>
      </c>
      <c r="BB577" s="191" t="str">
        <f t="shared" ca="1" si="470"/>
        <v/>
      </c>
      <c r="BC577" s="191" t="str">
        <f t="shared" ca="1" si="471"/>
        <v/>
      </c>
      <c r="BD577" s="191" t="str">
        <f t="shared" ca="1" si="472"/>
        <v/>
      </c>
      <c r="BE577" s="191" t="str">
        <f t="shared" ca="1" si="473"/>
        <v/>
      </c>
      <c r="BF577" s="191" t="str">
        <f t="shared" ca="1" si="474"/>
        <v/>
      </c>
      <c r="BG577" s="191" t="str">
        <f t="shared" ca="1" si="475"/>
        <v/>
      </c>
      <c r="BH577" s="191" t="str">
        <f t="shared" ca="1" si="476"/>
        <v/>
      </c>
      <c r="BI577" s="191" t="str">
        <f t="shared" ca="1" si="477"/>
        <v/>
      </c>
      <c r="BJ577" s="191" t="str">
        <f t="shared" ca="1" si="478"/>
        <v/>
      </c>
      <c r="BV577" s="191" t="str">
        <f t="shared" ca="1" si="479"/>
        <v/>
      </c>
      <c r="BW577" s="191" t="str">
        <f t="shared" ca="1" si="480"/>
        <v/>
      </c>
      <c r="BZ577" s="191" t="str">
        <f t="shared" ca="1" si="481"/>
        <v/>
      </c>
      <c r="CA577" s="191" t="str">
        <f t="shared" ca="1" si="482"/>
        <v/>
      </c>
      <c r="CB577" s="191" t="str">
        <f t="shared" ca="1" si="483"/>
        <v/>
      </c>
      <c r="CC577" s="191" t="str">
        <f t="shared" ca="1" si="484"/>
        <v/>
      </c>
      <c r="CL577" s="191" t="str">
        <f t="shared" ca="1" si="485"/>
        <v/>
      </c>
      <c r="CM577" s="191" t="str">
        <f t="shared" ca="1" si="486"/>
        <v/>
      </c>
      <c r="CP577" s="191" t="str">
        <f t="shared" ca="1" si="487"/>
        <v/>
      </c>
      <c r="CQ577" s="191" t="str">
        <f t="shared" ca="1" si="488"/>
        <v/>
      </c>
      <c r="CR577" s="191" t="str">
        <f t="shared" ca="1" si="489"/>
        <v/>
      </c>
      <c r="CS577" s="191" t="str">
        <f t="shared" ca="1" si="490"/>
        <v/>
      </c>
      <c r="CT577" s="191" t="str">
        <f t="shared" ca="1" si="491"/>
        <v/>
      </c>
      <c r="CU577" s="191" t="str">
        <f t="shared" ca="1" si="492"/>
        <v/>
      </c>
      <c r="CV577" s="191" t="str">
        <f t="shared" ca="1" si="493"/>
        <v/>
      </c>
      <c r="ET577" s="191" t="str">
        <f t="shared" ca="1" si="494"/>
        <v/>
      </c>
      <c r="EU577" s="191" t="str">
        <f t="shared" ca="1" si="495"/>
        <v/>
      </c>
      <c r="EV577" s="191" t="str">
        <f t="shared" ca="1" si="496"/>
        <v/>
      </c>
      <c r="EX577" s="191" t="str">
        <f t="shared" ca="1" si="497"/>
        <v/>
      </c>
      <c r="EY577" s="191" t="str">
        <f t="shared" ca="1" si="498"/>
        <v/>
      </c>
      <c r="EZ577" s="191" t="str">
        <f t="shared" ca="1" si="499"/>
        <v/>
      </c>
      <c r="FD577" s="191" t="str">
        <f t="shared" ca="1" si="500"/>
        <v/>
      </c>
      <c r="FE577" s="191" t="str">
        <f t="shared" ca="1" si="501"/>
        <v/>
      </c>
      <c r="FF577" s="191" t="str">
        <f t="shared" ca="1" si="502"/>
        <v/>
      </c>
      <c r="FG577" s="191" t="str">
        <f t="shared" ca="1" si="503"/>
        <v/>
      </c>
    </row>
    <row r="578" spans="1:163" x14ac:dyDescent="0.2">
      <c r="A578" s="191" t="str">
        <f t="shared" ca="1" si="448"/>
        <v/>
      </c>
      <c r="B578" s="191" t="str">
        <f t="shared" ca="1" si="449"/>
        <v/>
      </c>
      <c r="E578" s="191" t="str">
        <f t="shared" ca="1" si="450"/>
        <v/>
      </c>
      <c r="F578" s="191" t="str">
        <f ca="1">IF(補足!F577="","",REPT("0",3-LEN(補足!F577))&amp;補足!F577)</f>
        <v/>
      </c>
      <c r="O578" s="191" t="str">
        <f t="shared" ca="1" si="451"/>
        <v/>
      </c>
      <c r="P578" s="191" t="str">
        <f t="shared" ca="1" si="452"/>
        <v/>
      </c>
      <c r="Q578" s="191" t="str">
        <f t="shared" ca="1" si="453"/>
        <v/>
      </c>
      <c r="R578" s="191" t="str">
        <f t="shared" ca="1" si="454"/>
        <v/>
      </c>
      <c r="S578" s="191" t="str">
        <f t="shared" ca="1" si="455"/>
        <v/>
      </c>
      <c r="T578" s="191" t="str">
        <f t="shared" ca="1" si="456"/>
        <v/>
      </c>
      <c r="U578" s="191" t="str">
        <f t="shared" ca="1" si="457"/>
        <v/>
      </c>
      <c r="AA578" s="191" t="str">
        <f t="shared" ca="1" si="458"/>
        <v/>
      </c>
      <c r="AB578" s="191" t="str">
        <f t="shared" ca="1" si="459"/>
        <v/>
      </c>
      <c r="AC578" s="191" t="str">
        <f t="shared" ca="1" si="460"/>
        <v/>
      </c>
      <c r="AD578" s="191" t="str">
        <f t="shared" ca="1" si="461"/>
        <v/>
      </c>
      <c r="AE578" s="191" t="str">
        <f t="shared" ca="1" si="462"/>
        <v/>
      </c>
      <c r="AF578" s="191" t="str">
        <f t="shared" ca="1" si="463"/>
        <v/>
      </c>
      <c r="AG578" s="191" t="str">
        <f t="shared" ca="1" si="464"/>
        <v/>
      </c>
      <c r="AH578" s="191" t="str">
        <f t="shared" ca="1" si="465"/>
        <v/>
      </c>
      <c r="AI578" s="191" t="str">
        <f t="shared" ca="1" si="466"/>
        <v/>
      </c>
      <c r="AJ578" s="191" t="str">
        <f t="shared" ca="1" si="467"/>
        <v/>
      </c>
      <c r="AO578" s="191" t="str">
        <f t="shared" ca="1" si="468"/>
        <v/>
      </c>
      <c r="BA578" s="191" t="str">
        <f t="shared" ca="1" si="469"/>
        <v/>
      </c>
      <c r="BB578" s="191" t="str">
        <f t="shared" ca="1" si="470"/>
        <v/>
      </c>
      <c r="BC578" s="191" t="str">
        <f t="shared" ca="1" si="471"/>
        <v/>
      </c>
      <c r="BD578" s="191" t="str">
        <f t="shared" ca="1" si="472"/>
        <v/>
      </c>
      <c r="BE578" s="191" t="str">
        <f t="shared" ca="1" si="473"/>
        <v/>
      </c>
      <c r="BF578" s="191" t="str">
        <f t="shared" ca="1" si="474"/>
        <v/>
      </c>
      <c r="BG578" s="191" t="str">
        <f t="shared" ca="1" si="475"/>
        <v/>
      </c>
      <c r="BH578" s="191" t="str">
        <f t="shared" ca="1" si="476"/>
        <v/>
      </c>
      <c r="BI578" s="191" t="str">
        <f t="shared" ca="1" si="477"/>
        <v/>
      </c>
      <c r="BJ578" s="191" t="str">
        <f t="shared" ca="1" si="478"/>
        <v/>
      </c>
      <c r="BV578" s="191" t="str">
        <f t="shared" ca="1" si="479"/>
        <v/>
      </c>
      <c r="BW578" s="191" t="str">
        <f t="shared" ca="1" si="480"/>
        <v/>
      </c>
      <c r="BZ578" s="191" t="str">
        <f t="shared" ca="1" si="481"/>
        <v/>
      </c>
      <c r="CA578" s="191" t="str">
        <f t="shared" ca="1" si="482"/>
        <v/>
      </c>
      <c r="CB578" s="191" t="str">
        <f t="shared" ca="1" si="483"/>
        <v/>
      </c>
      <c r="CC578" s="191" t="str">
        <f t="shared" ca="1" si="484"/>
        <v/>
      </c>
      <c r="CL578" s="191" t="str">
        <f t="shared" ca="1" si="485"/>
        <v/>
      </c>
      <c r="CM578" s="191" t="str">
        <f t="shared" ca="1" si="486"/>
        <v/>
      </c>
      <c r="CP578" s="191" t="str">
        <f t="shared" ca="1" si="487"/>
        <v/>
      </c>
      <c r="CQ578" s="191" t="str">
        <f t="shared" ca="1" si="488"/>
        <v/>
      </c>
      <c r="CR578" s="191" t="str">
        <f t="shared" ca="1" si="489"/>
        <v/>
      </c>
      <c r="CS578" s="191" t="str">
        <f t="shared" ca="1" si="490"/>
        <v/>
      </c>
      <c r="CT578" s="191" t="str">
        <f t="shared" ca="1" si="491"/>
        <v/>
      </c>
      <c r="CU578" s="191" t="str">
        <f t="shared" ca="1" si="492"/>
        <v/>
      </c>
      <c r="CV578" s="191" t="str">
        <f t="shared" ca="1" si="493"/>
        <v/>
      </c>
      <c r="ET578" s="191" t="str">
        <f t="shared" ca="1" si="494"/>
        <v/>
      </c>
      <c r="EU578" s="191" t="str">
        <f t="shared" ca="1" si="495"/>
        <v/>
      </c>
      <c r="EV578" s="191" t="str">
        <f t="shared" ca="1" si="496"/>
        <v/>
      </c>
      <c r="EX578" s="191" t="str">
        <f t="shared" ca="1" si="497"/>
        <v/>
      </c>
      <c r="EY578" s="191" t="str">
        <f t="shared" ca="1" si="498"/>
        <v/>
      </c>
      <c r="EZ578" s="191" t="str">
        <f t="shared" ca="1" si="499"/>
        <v/>
      </c>
      <c r="FD578" s="191" t="str">
        <f t="shared" ca="1" si="500"/>
        <v/>
      </c>
      <c r="FE578" s="191" t="str">
        <f t="shared" ca="1" si="501"/>
        <v/>
      </c>
      <c r="FF578" s="191" t="str">
        <f t="shared" ca="1" si="502"/>
        <v/>
      </c>
      <c r="FG578" s="191" t="str">
        <f t="shared" ca="1" si="503"/>
        <v/>
      </c>
    </row>
    <row r="579" spans="1:163" x14ac:dyDescent="0.2">
      <c r="A579" s="191" t="str">
        <f t="shared" ref="A579:A642" ca="1" si="504">IF($F579="","","03")</f>
        <v/>
      </c>
      <c r="B579" s="191" t="str">
        <f t="shared" ref="B579:B642" ca="1" si="505">IF($A579="03",ASC($B$2),"")</f>
        <v/>
      </c>
      <c r="E579" s="191" t="str">
        <f t="shared" ref="E579:E642" ca="1" si="506">IF($A579="03",ASC($E$2),"")</f>
        <v/>
      </c>
      <c r="F579" s="191" t="str">
        <f ca="1">IF(補足!F578="","",REPT("0",3-LEN(補足!F578))&amp;補足!F578)</f>
        <v/>
      </c>
      <c r="O579" s="191" t="str">
        <f t="shared" ref="O579:O642" ca="1" si="507">IF($A579="03",T($O$2),"")</f>
        <v/>
      </c>
      <c r="P579" s="191" t="str">
        <f t="shared" ref="P579:P642" ca="1" si="508">IF($A579="03",ASC($P$2),"")</f>
        <v/>
      </c>
      <c r="Q579" s="191" t="str">
        <f t="shared" ref="Q579:Q642" ca="1" si="509">IF($A579="03",ASC($Q$2),"")</f>
        <v/>
      </c>
      <c r="R579" s="191" t="str">
        <f t="shared" ref="R579:R642" ca="1" si="510">IF($A579="03",T($R$2),"")</f>
        <v/>
      </c>
      <c r="S579" s="191" t="str">
        <f t="shared" ref="S579:S642" ca="1" si="511">IF($A579="03",ASC($S$2),"")</f>
        <v/>
      </c>
      <c r="T579" s="191" t="str">
        <f t="shared" ref="T579:T642" ca="1" si="512">IF($A579="03",ASC($T$2),"")</f>
        <v/>
      </c>
      <c r="U579" s="191" t="str">
        <f t="shared" ref="U579:U642" ca="1" si="513">IF($A579="03",ASC($U$2),"")</f>
        <v/>
      </c>
      <c r="AA579" s="191" t="str">
        <f t="shared" ref="AA579:AA642" ca="1" si="514">IF($A579="03",T($AA$2),"")</f>
        <v/>
      </c>
      <c r="AB579" s="191" t="str">
        <f t="shared" ref="AB579:AB642" ca="1" si="515">IF($A579="03",ASC($AB$2),"")</f>
        <v/>
      </c>
      <c r="AC579" s="191" t="str">
        <f t="shared" ref="AC579:AC642" ca="1" si="516">IF($A579="03",T($AC$2),"")</f>
        <v/>
      </c>
      <c r="AD579" s="191" t="str">
        <f t="shared" ref="AD579:AD642" ca="1" si="517">IF($A579="03",ASC($AD$2),"")</f>
        <v/>
      </c>
      <c r="AE579" s="191" t="str">
        <f t="shared" ref="AE579:AE642" ca="1" si="518">IF($A579="03",ASC($AE$2),"")</f>
        <v/>
      </c>
      <c r="AF579" s="191" t="str">
        <f t="shared" ref="AF579:AF642" ca="1" si="519">IF($A579="03",T($AF$2),"")</f>
        <v/>
      </c>
      <c r="AG579" s="191" t="str">
        <f t="shared" ref="AG579:AG642" ca="1" si="520">IF($A579="03",T($AG$2),"")</f>
        <v/>
      </c>
      <c r="AH579" s="191" t="str">
        <f t="shared" ref="AH579:AH642" ca="1" si="521">IF($A579="03",ASC($AH$2),"")</f>
        <v/>
      </c>
      <c r="AI579" s="191" t="str">
        <f t="shared" ref="AI579:AI642" ca="1" si="522">IF($A579="03",ASC($AI$2),"")</f>
        <v/>
      </c>
      <c r="AJ579" s="191" t="str">
        <f t="shared" ref="AJ579:AJ642" ca="1" si="523">IF($A579="03",ASC($AJ$2),"")</f>
        <v/>
      </c>
      <c r="AO579" s="191" t="str">
        <f t="shared" ref="AO579:AO642" ca="1" si="524">IF($A579="03",T($AO$2),"")</f>
        <v/>
      </c>
      <c r="BA579" s="191" t="str">
        <f t="shared" ref="BA579:BA642" ca="1" si="525">IF($A579="03",ASC($BA$2),"")</f>
        <v/>
      </c>
      <c r="BB579" s="191" t="str">
        <f t="shared" ref="BB579:BB642" ca="1" si="526">IF($A579="03",T($BB$2),"")</f>
        <v/>
      </c>
      <c r="BC579" s="191" t="str">
        <f t="shared" ref="BC579:BC642" ca="1" si="527">IF($A579="03",ASC($BC$2),"")</f>
        <v/>
      </c>
      <c r="BD579" s="191" t="str">
        <f t="shared" ref="BD579:BD642" ca="1" si="528">IF($A579="03",ASC($BD$2),"")</f>
        <v/>
      </c>
      <c r="BE579" s="191" t="str">
        <f t="shared" ref="BE579:BE642" ca="1" si="529">IF($A579="03",T($BE$2),"")</f>
        <v/>
      </c>
      <c r="BF579" s="191" t="str">
        <f t="shared" ref="BF579:BF642" ca="1" si="530">IF($A579="03",ASC($BF$2),"")</f>
        <v/>
      </c>
      <c r="BG579" s="191" t="str">
        <f t="shared" ref="BG579:BG642" ca="1" si="531">IF($A579="03",ASC($BG$2),"")</f>
        <v/>
      </c>
      <c r="BH579" s="191" t="str">
        <f t="shared" ref="BH579:BH642" ca="1" si="532">IF($A579="03",ASC($BH$2),"")</f>
        <v/>
      </c>
      <c r="BI579" s="191" t="str">
        <f t="shared" ref="BI579:BI642" ca="1" si="533">IF($A579="03",T($BI$2),"")</f>
        <v/>
      </c>
      <c r="BJ579" s="191" t="str">
        <f t="shared" ref="BJ579:BJ642" ca="1" si="534">IF($A579="03",ASC($BJ$2),"")</f>
        <v/>
      </c>
      <c r="BV579" s="191" t="str">
        <f t="shared" ref="BV579:BV642" ca="1" si="535">IF($A579="03",T($BV$2),"")</f>
        <v/>
      </c>
      <c r="BW579" s="191" t="str">
        <f t="shared" ref="BW579:BW642" ca="1" si="536">IF($A579="03",ASC($BW$2),"")</f>
        <v/>
      </c>
      <c r="BZ579" s="191" t="str">
        <f t="shared" ref="BZ579:BZ642" ca="1" si="537">IF($A579="03",T($BZ$2),"")</f>
        <v/>
      </c>
      <c r="CA579" s="191" t="str">
        <f t="shared" ref="CA579:CA642" ca="1" si="538">IF($A579="03",ASC($CA$2),"")</f>
        <v/>
      </c>
      <c r="CB579" s="191" t="str">
        <f t="shared" ref="CB579:CB642" ca="1" si="539">IF($A579="03",ASC($CB$2),"")</f>
        <v/>
      </c>
      <c r="CC579" s="191" t="str">
        <f t="shared" ref="CC579:CC642" ca="1" si="540">IF($A579="03",ASC($CC$2),"")</f>
        <v/>
      </c>
      <c r="CL579" s="191" t="str">
        <f t="shared" ref="CL579:CL642" ca="1" si="541">IF($A579="03",T($CL$2),"")</f>
        <v/>
      </c>
      <c r="CM579" s="191" t="str">
        <f t="shared" ref="CM579:CM642" ca="1" si="542">IF($A579="03",ASC($CM$2),"")</f>
        <v/>
      </c>
      <c r="CP579" s="191" t="str">
        <f t="shared" ref="CP579:CP642" ca="1" si="543">IF($A579="03",T($CP$2),"")</f>
        <v/>
      </c>
      <c r="CQ579" s="191" t="str">
        <f t="shared" ref="CQ579:CQ642" ca="1" si="544">IF($A579="03",ASC($CQ$2),"")</f>
        <v/>
      </c>
      <c r="CR579" s="191" t="str">
        <f t="shared" ref="CR579:CR642" ca="1" si="545">IF($A579="03",ASC($CR$2),"")</f>
        <v/>
      </c>
      <c r="CS579" s="191" t="str">
        <f t="shared" ref="CS579:CS642" ca="1" si="546">IF($A579="03",ASC($CS$2),"")</f>
        <v/>
      </c>
      <c r="CT579" s="191" t="str">
        <f t="shared" ref="CT579:CT642" ca="1" si="547">IF($A579="03",T($CT$2),"")</f>
        <v/>
      </c>
      <c r="CU579" s="191" t="str">
        <f t="shared" ref="CU579:CU642" ca="1" si="548">IF($A579="03",ASC($CU$2),"")</f>
        <v/>
      </c>
      <c r="CV579" s="191" t="str">
        <f t="shared" ref="CV579:CV642" ca="1" si="549">IF($A579="03",ASC($CV$2),"")</f>
        <v/>
      </c>
      <c r="ET579" s="191" t="str">
        <f t="shared" ref="ET579:ET642" ca="1" si="550">IF($A579="03",ASC($ET$2),"")</f>
        <v/>
      </c>
      <c r="EU579" s="191" t="str">
        <f t="shared" ref="EU579:EU642" ca="1" si="551">IF($A579="03",T($EU$2),"")</f>
        <v/>
      </c>
      <c r="EV579" s="191" t="str">
        <f t="shared" ref="EV579:EV642" ca="1" si="552">IF($A579="03",ASC($EV$2),"")</f>
        <v/>
      </c>
      <c r="EX579" s="191" t="str">
        <f t="shared" ref="EX579:EX642" ca="1" si="553">IF($A579="03",ASC($EX$2),"")</f>
        <v/>
      </c>
      <c r="EY579" s="191" t="str">
        <f t="shared" ref="EY579:EY642" ca="1" si="554">IF($A579="03",ASC($EY$2),"")</f>
        <v/>
      </c>
      <c r="EZ579" s="191" t="str">
        <f t="shared" ref="EZ579:EZ642" ca="1" si="555">IF($A579="03",ASC($EZ$2),"")</f>
        <v/>
      </c>
      <c r="FD579" s="191" t="str">
        <f t="shared" ref="FD579:FD642" ca="1" si="556">IF($A579="03",ASC($FD$2),"")</f>
        <v/>
      </c>
      <c r="FE579" s="191" t="str">
        <f t="shared" ref="FE579:FE642" ca="1" si="557">IF($A579="03",T($FE$2),"")</f>
        <v/>
      </c>
      <c r="FF579" s="191" t="str">
        <f t="shared" ref="FF579:FF642" ca="1" si="558">IF($A579="03",ASC($FF$2),"")</f>
        <v/>
      </c>
      <c r="FG579" s="191" t="str">
        <f t="shared" ref="FG579:FG642" ca="1" si="559">IF($A579="03",ASC($FG$2),"")</f>
        <v/>
      </c>
    </row>
    <row r="580" spans="1:163" x14ac:dyDescent="0.2">
      <c r="A580" s="191" t="str">
        <f t="shared" ca="1" si="504"/>
        <v/>
      </c>
      <c r="B580" s="191" t="str">
        <f t="shared" ca="1" si="505"/>
        <v/>
      </c>
      <c r="E580" s="191" t="str">
        <f t="shared" ca="1" si="506"/>
        <v/>
      </c>
      <c r="F580" s="191" t="str">
        <f ca="1">IF(補足!F579="","",REPT("0",3-LEN(補足!F579))&amp;補足!F579)</f>
        <v/>
      </c>
      <c r="O580" s="191" t="str">
        <f t="shared" ca="1" si="507"/>
        <v/>
      </c>
      <c r="P580" s="191" t="str">
        <f t="shared" ca="1" si="508"/>
        <v/>
      </c>
      <c r="Q580" s="191" t="str">
        <f t="shared" ca="1" si="509"/>
        <v/>
      </c>
      <c r="R580" s="191" t="str">
        <f t="shared" ca="1" si="510"/>
        <v/>
      </c>
      <c r="S580" s="191" t="str">
        <f t="shared" ca="1" si="511"/>
        <v/>
      </c>
      <c r="T580" s="191" t="str">
        <f t="shared" ca="1" si="512"/>
        <v/>
      </c>
      <c r="U580" s="191" t="str">
        <f t="shared" ca="1" si="513"/>
        <v/>
      </c>
      <c r="AA580" s="191" t="str">
        <f t="shared" ca="1" si="514"/>
        <v/>
      </c>
      <c r="AB580" s="191" t="str">
        <f t="shared" ca="1" si="515"/>
        <v/>
      </c>
      <c r="AC580" s="191" t="str">
        <f t="shared" ca="1" si="516"/>
        <v/>
      </c>
      <c r="AD580" s="191" t="str">
        <f t="shared" ca="1" si="517"/>
        <v/>
      </c>
      <c r="AE580" s="191" t="str">
        <f t="shared" ca="1" si="518"/>
        <v/>
      </c>
      <c r="AF580" s="191" t="str">
        <f t="shared" ca="1" si="519"/>
        <v/>
      </c>
      <c r="AG580" s="191" t="str">
        <f t="shared" ca="1" si="520"/>
        <v/>
      </c>
      <c r="AH580" s="191" t="str">
        <f t="shared" ca="1" si="521"/>
        <v/>
      </c>
      <c r="AI580" s="191" t="str">
        <f t="shared" ca="1" si="522"/>
        <v/>
      </c>
      <c r="AJ580" s="191" t="str">
        <f t="shared" ca="1" si="523"/>
        <v/>
      </c>
      <c r="AO580" s="191" t="str">
        <f t="shared" ca="1" si="524"/>
        <v/>
      </c>
      <c r="BA580" s="191" t="str">
        <f t="shared" ca="1" si="525"/>
        <v/>
      </c>
      <c r="BB580" s="191" t="str">
        <f t="shared" ca="1" si="526"/>
        <v/>
      </c>
      <c r="BC580" s="191" t="str">
        <f t="shared" ca="1" si="527"/>
        <v/>
      </c>
      <c r="BD580" s="191" t="str">
        <f t="shared" ca="1" si="528"/>
        <v/>
      </c>
      <c r="BE580" s="191" t="str">
        <f t="shared" ca="1" si="529"/>
        <v/>
      </c>
      <c r="BF580" s="191" t="str">
        <f t="shared" ca="1" si="530"/>
        <v/>
      </c>
      <c r="BG580" s="191" t="str">
        <f t="shared" ca="1" si="531"/>
        <v/>
      </c>
      <c r="BH580" s="191" t="str">
        <f t="shared" ca="1" si="532"/>
        <v/>
      </c>
      <c r="BI580" s="191" t="str">
        <f t="shared" ca="1" si="533"/>
        <v/>
      </c>
      <c r="BJ580" s="191" t="str">
        <f t="shared" ca="1" si="534"/>
        <v/>
      </c>
      <c r="BV580" s="191" t="str">
        <f t="shared" ca="1" si="535"/>
        <v/>
      </c>
      <c r="BW580" s="191" t="str">
        <f t="shared" ca="1" si="536"/>
        <v/>
      </c>
      <c r="BZ580" s="191" t="str">
        <f t="shared" ca="1" si="537"/>
        <v/>
      </c>
      <c r="CA580" s="191" t="str">
        <f t="shared" ca="1" si="538"/>
        <v/>
      </c>
      <c r="CB580" s="191" t="str">
        <f t="shared" ca="1" si="539"/>
        <v/>
      </c>
      <c r="CC580" s="191" t="str">
        <f t="shared" ca="1" si="540"/>
        <v/>
      </c>
      <c r="CL580" s="191" t="str">
        <f t="shared" ca="1" si="541"/>
        <v/>
      </c>
      <c r="CM580" s="191" t="str">
        <f t="shared" ca="1" si="542"/>
        <v/>
      </c>
      <c r="CP580" s="191" t="str">
        <f t="shared" ca="1" si="543"/>
        <v/>
      </c>
      <c r="CQ580" s="191" t="str">
        <f t="shared" ca="1" si="544"/>
        <v/>
      </c>
      <c r="CR580" s="191" t="str">
        <f t="shared" ca="1" si="545"/>
        <v/>
      </c>
      <c r="CS580" s="191" t="str">
        <f t="shared" ca="1" si="546"/>
        <v/>
      </c>
      <c r="CT580" s="191" t="str">
        <f t="shared" ca="1" si="547"/>
        <v/>
      </c>
      <c r="CU580" s="191" t="str">
        <f t="shared" ca="1" si="548"/>
        <v/>
      </c>
      <c r="CV580" s="191" t="str">
        <f t="shared" ca="1" si="549"/>
        <v/>
      </c>
      <c r="ET580" s="191" t="str">
        <f t="shared" ca="1" si="550"/>
        <v/>
      </c>
      <c r="EU580" s="191" t="str">
        <f t="shared" ca="1" si="551"/>
        <v/>
      </c>
      <c r="EV580" s="191" t="str">
        <f t="shared" ca="1" si="552"/>
        <v/>
      </c>
      <c r="EX580" s="191" t="str">
        <f t="shared" ca="1" si="553"/>
        <v/>
      </c>
      <c r="EY580" s="191" t="str">
        <f t="shared" ca="1" si="554"/>
        <v/>
      </c>
      <c r="EZ580" s="191" t="str">
        <f t="shared" ca="1" si="555"/>
        <v/>
      </c>
      <c r="FD580" s="191" t="str">
        <f t="shared" ca="1" si="556"/>
        <v/>
      </c>
      <c r="FE580" s="191" t="str">
        <f t="shared" ca="1" si="557"/>
        <v/>
      </c>
      <c r="FF580" s="191" t="str">
        <f t="shared" ca="1" si="558"/>
        <v/>
      </c>
      <c r="FG580" s="191" t="str">
        <f t="shared" ca="1" si="559"/>
        <v/>
      </c>
    </row>
    <row r="581" spans="1:163" x14ac:dyDescent="0.2">
      <c r="A581" s="191" t="str">
        <f t="shared" ca="1" si="504"/>
        <v/>
      </c>
      <c r="B581" s="191" t="str">
        <f t="shared" ca="1" si="505"/>
        <v/>
      </c>
      <c r="E581" s="191" t="str">
        <f t="shared" ca="1" si="506"/>
        <v/>
      </c>
      <c r="F581" s="191" t="str">
        <f ca="1">IF(補足!F580="","",REPT("0",3-LEN(補足!F580))&amp;補足!F580)</f>
        <v/>
      </c>
      <c r="O581" s="191" t="str">
        <f t="shared" ca="1" si="507"/>
        <v/>
      </c>
      <c r="P581" s="191" t="str">
        <f t="shared" ca="1" si="508"/>
        <v/>
      </c>
      <c r="Q581" s="191" t="str">
        <f t="shared" ca="1" si="509"/>
        <v/>
      </c>
      <c r="R581" s="191" t="str">
        <f t="shared" ca="1" si="510"/>
        <v/>
      </c>
      <c r="S581" s="191" t="str">
        <f t="shared" ca="1" si="511"/>
        <v/>
      </c>
      <c r="T581" s="191" t="str">
        <f t="shared" ca="1" si="512"/>
        <v/>
      </c>
      <c r="U581" s="191" t="str">
        <f t="shared" ca="1" si="513"/>
        <v/>
      </c>
      <c r="AA581" s="191" t="str">
        <f t="shared" ca="1" si="514"/>
        <v/>
      </c>
      <c r="AB581" s="191" t="str">
        <f t="shared" ca="1" si="515"/>
        <v/>
      </c>
      <c r="AC581" s="191" t="str">
        <f t="shared" ca="1" si="516"/>
        <v/>
      </c>
      <c r="AD581" s="191" t="str">
        <f t="shared" ca="1" si="517"/>
        <v/>
      </c>
      <c r="AE581" s="191" t="str">
        <f t="shared" ca="1" si="518"/>
        <v/>
      </c>
      <c r="AF581" s="191" t="str">
        <f t="shared" ca="1" si="519"/>
        <v/>
      </c>
      <c r="AG581" s="191" t="str">
        <f t="shared" ca="1" si="520"/>
        <v/>
      </c>
      <c r="AH581" s="191" t="str">
        <f t="shared" ca="1" si="521"/>
        <v/>
      </c>
      <c r="AI581" s="191" t="str">
        <f t="shared" ca="1" si="522"/>
        <v/>
      </c>
      <c r="AJ581" s="191" t="str">
        <f t="shared" ca="1" si="523"/>
        <v/>
      </c>
      <c r="AO581" s="191" t="str">
        <f t="shared" ca="1" si="524"/>
        <v/>
      </c>
      <c r="BA581" s="191" t="str">
        <f t="shared" ca="1" si="525"/>
        <v/>
      </c>
      <c r="BB581" s="191" t="str">
        <f t="shared" ca="1" si="526"/>
        <v/>
      </c>
      <c r="BC581" s="191" t="str">
        <f t="shared" ca="1" si="527"/>
        <v/>
      </c>
      <c r="BD581" s="191" t="str">
        <f t="shared" ca="1" si="528"/>
        <v/>
      </c>
      <c r="BE581" s="191" t="str">
        <f t="shared" ca="1" si="529"/>
        <v/>
      </c>
      <c r="BF581" s="191" t="str">
        <f t="shared" ca="1" si="530"/>
        <v/>
      </c>
      <c r="BG581" s="191" t="str">
        <f t="shared" ca="1" si="531"/>
        <v/>
      </c>
      <c r="BH581" s="191" t="str">
        <f t="shared" ca="1" si="532"/>
        <v/>
      </c>
      <c r="BI581" s="191" t="str">
        <f t="shared" ca="1" si="533"/>
        <v/>
      </c>
      <c r="BJ581" s="191" t="str">
        <f t="shared" ca="1" si="534"/>
        <v/>
      </c>
      <c r="BV581" s="191" t="str">
        <f t="shared" ca="1" si="535"/>
        <v/>
      </c>
      <c r="BW581" s="191" t="str">
        <f t="shared" ca="1" si="536"/>
        <v/>
      </c>
      <c r="BZ581" s="191" t="str">
        <f t="shared" ca="1" si="537"/>
        <v/>
      </c>
      <c r="CA581" s="191" t="str">
        <f t="shared" ca="1" si="538"/>
        <v/>
      </c>
      <c r="CB581" s="191" t="str">
        <f t="shared" ca="1" si="539"/>
        <v/>
      </c>
      <c r="CC581" s="191" t="str">
        <f t="shared" ca="1" si="540"/>
        <v/>
      </c>
      <c r="CL581" s="191" t="str">
        <f t="shared" ca="1" si="541"/>
        <v/>
      </c>
      <c r="CM581" s="191" t="str">
        <f t="shared" ca="1" si="542"/>
        <v/>
      </c>
      <c r="CP581" s="191" t="str">
        <f t="shared" ca="1" si="543"/>
        <v/>
      </c>
      <c r="CQ581" s="191" t="str">
        <f t="shared" ca="1" si="544"/>
        <v/>
      </c>
      <c r="CR581" s="191" t="str">
        <f t="shared" ca="1" si="545"/>
        <v/>
      </c>
      <c r="CS581" s="191" t="str">
        <f t="shared" ca="1" si="546"/>
        <v/>
      </c>
      <c r="CT581" s="191" t="str">
        <f t="shared" ca="1" si="547"/>
        <v/>
      </c>
      <c r="CU581" s="191" t="str">
        <f t="shared" ca="1" si="548"/>
        <v/>
      </c>
      <c r="CV581" s="191" t="str">
        <f t="shared" ca="1" si="549"/>
        <v/>
      </c>
      <c r="ET581" s="191" t="str">
        <f t="shared" ca="1" si="550"/>
        <v/>
      </c>
      <c r="EU581" s="191" t="str">
        <f t="shared" ca="1" si="551"/>
        <v/>
      </c>
      <c r="EV581" s="191" t="str">
        <f t="shared" ca="1" si="552"/>
        <v/>
      </c>
      <c r="EX581" s="191" t="str">
        <f t="shared" ca="1" si="553"/>
        <v/>
      </c>
      <c r="EY581" s="191" t="str">
        <f t="shared" ca="1" si="554"/>
        <v/>
      </c>
      <c r="EZ581" s="191" t="str">
        <f t="shared" ca="1" si="555"/>
        <v/>
      </c>
      <c r="FD581" s="191" t="str">
        <f t="shared" ca="1" si="556"/>
        <v/>
      </c>
      <c r="FE581" s="191" t="str">
        <f t="shared" ca="1" si="557"/>
        <v/>
      </c>
      <c r="FF581" s="191" t="str">
        <f t="shared" ca="1" si="558"/>
        <v/>
      </c>
      <c r="FG581" s="191" t="str">
        <f t="shared" ca="1" si="559"/>
        <v/>
      </c>
    </row>
    <row r="582" spans="1:163" x14ac:dyDescent="0.2">
      <c r="A582" s="191" t="str">
        <f t="shared" ca="1" si="504"/>
        <v/>
      </c>
      <c r="B582" s="191" t="str">
        <f t="shared" ca="1" si="505"/>
        <v/>
      </c>
      <c r="E582" s="191" t="str">
        <f t="shared" ca="1" si="506"/>
        <v/>
      </c>
      <c r="F582" s="191" t="str">
        <f ca="1">IF(補足!F581="","",REPT("0",3-LEN(補足!F581))&amp;補足!F581)</f>
        <v/>
      </c>
      <c r="O582" s="191" t="str">
        <f t="shared" ca="1" si="507"/>
        <v/>
      </c>
      <c r="P582" s="191" t="str">
        <f t="shared" ca="1" si="508"/>
        <v/>
      </c>
      <c r="Q582" s="191" t="str">
        <f t="shared" ca="1" si="509"/>
        <v/>
      </c>
      <c r="R582" s="191" t="str">
        <f t="shared" ca="1" si="510"/>
        <v/>
      </c>
      <c r="S582" s="191" t="str">
        <f t="shared" ca="1" si="511"/>
        <v/>
      </c>
      <c r="T582" s="191" t="str">
        <f t="shared" ca="1" si="512"/>
        <v/>
      </c>
      <c r="U582" s="191" t="str">
        <f t="shared" ca="1" si="513"/>
        <v/>
      </c>
      <c r="AA582" s="191" t="str">
        <f t="shared" ca="1" si="514"/>
        <v/>
      </c>
      <c r="AB582" s="191" t="str">
        <f t="shared" ca="1" si="515"/>
        <v/>
      </c>
      <c r="AC582" s="191" t="str">
        <f t="shared" ca="1" si="516"/>
        <v/>
      </c>
      <c r="AD582" s="191" t="str">
        <f t="shared" ca="1" si="517"/>
        <v/>
      </c>
      <c r="AE582" s="191" t="str">
        <f t="shared" ca="1" si="518"/>
        <v/>
      </c>
      <c r="AF582" s="191" t="str">
        <f t="shared" ca="1" si="519"/>
        <v/>
      </c>
      <c r="AG582" s="191" t="str">
        <f t="shared" ca="1" si="520"/>
        <v/>
      </c>
      <c r="AH582" s="191" t="str">
        <f t="shared" ca="1" si="521"/>
        <v/>
      </c>
      <c r="AI582" s="191" t="str">
        <f t="shared" ca="1" si="522"/>
        <v/>
      </c>
      <c r="AJ582" s="191" t="str">
        <f t="shared" ca="1" si="523"/>
        <v/>
      </c>
      <c r="AO582" s="191" t="str">
        <f t="shared" ca="1" si="524"/>
        <v/>
      </c>
      <c r="BA582" s="191" t="str">
        <f t="shared" ca="1" si="525"/>
        <v/>
      </c>
      <c r="BB582" s="191" t="str">
        <f t="shared" ca="1" si="526"/>
        <v/>
      </c>
      <c r="BC582" s="191" t="str">
        <f t="shared" ca="1" si="527"/>
        <v/>
      </c>
      <c r="BD582" s="191" t="str">
        <f t="shared" ca="1" si="528"/>
        <v/>
      </c>
      <c r="BE582" s="191" t="str">
        <f t="shared" ca="1" si="529"/>
        <v/>
      </c>
      <c r="BF582" s="191" t="str">
        <f t="shared" ca="1" si="530"/>
        <v/>
      </c>
      <c r="BG582" s="191" t="str">
        <f t="shared" ca="1" si="531"/>
        <v/>
      </c>
      <c r="BH582" s="191" t="str">
        <f t="shared" ca="1" si="532"/>
        <v/>
      </c>
      <c r="BI582" s="191" t="str">
        <f t="shared" ca="1" si="533"/>
        <v/>
      </c>
      <c r="BJ582" s="191" t="str">
        <f t="shared" ca="1" si="534"/>
        <v/>
      </c>
      <c r="BV582" s="191" t="str">
        <f t="shared" ca="1" si="535"/>
        <v/>
      </c>
      <c r="BW582" s="191" t="str">
        <f t="shared" ca="1" si="536"/>
        <v/>
      </c>
      <c r="BZ582" s="191" t="str">
        <f t="shared" ca="1" si="537"/>
        <v/>
      </c>
      <c r="CA582" s="191" t="str">
        <f t="shared" ca="1" si="538"/>
        <v/>
      </c>
      <c r="CB582" s="191" t="str">
        <f t="shared" ca="1" si="539"/>
        <v/>
      </c>
      <c r="CC582" s="191" t="str">
        <f t="shared" ca="1" si="540"/>
        <v/>
      </c>
      <c r="CL582" s="191" t="str">
        <f t="shared" ca="1" si="541"/>
        <v/>
      </c>
      <c r="CM582" s="191" t="str">
        <f t="shared" ca="1" si="542"/>
        <v/>
      </c>
      <c r="CP582" s="191" t="str">
        <f t="shared" ca="1" si="543"/>
        <v/>
      </c>
      <c r="CQ582" s="191" t="str">
        <f t="shared" ca="1" si="544"/>
        <v/>
      </c>
      <c r="CR582" s="191" t="str">
        <f t="shared" ca="1" si="545"/>
        <v/>
      </c>
      <c r="CS582" s="191" t="str">
        <f t="shared" ca="1" si="546"/>
        <v/>
      </c>
      <c r="CT582" s="191" t="str">
        <f t="shared" ca="1" si="547"/>
        <v/>
      </c>
      <c r="CU582" s="191" t="str">
        <f t="shared" ca="1" si="548"/>
        <v/>
      </c>
      <c r="CV582" s="191" t="str">
        <f t="shared" ca="1" si="549"/>
        <v/>
      </c>
      <c r="ET582" s="191" t="str">
        <f t="shared" ca="1" si="550"/>
        <v/>
      </c>
      <c r="EU582" s="191" t="str">
        <f t="shared" ca="1" si="551"/>
        <v/>
      </c>
      <c r="EV582" s="191" t="str">
        <f t="shared" ca="1" si="552"/>
        <v/>
      </c>
      <c r="EX582" s="191" t="str">
        <f t="shared" ca="1" si="553"/>
        <v/>
      </c>
      <c r="EY582" s="191" t="str">
        <f t="shared" ca="1" si="554"/>
        <v/>
      </c>
      <c r="EZ582" s="191" t="str">
        <f t="shared" ca="1" si="555"/>
        <v/>
      </c>
      <c r="FD582" s="191" t="str">
        <f t="shared" ca="1" si="556"/>
        <v/>
      </c>
      <c r="FE582" s="191" t="str">
        <f t="shared" ca="1" si="557"/>
        <v/>
      </c>
      <c r="FF582" s="191" t="str">
        <f t="shared" ca="1" si="558"/>
        <v/>
      </c>
      <c r="FG582" s="191" t="str">
        <f t="shared" ca="1" si="559"/>
        <v/>
      </c>
    </row>
    <row r="583" spans="1:163" x14ac:dyDescent="0.2">
      <c r="A583" s="191" t="str">
        <f t="shared" ca="1" si="504"/>
        <v/>
      </c>
      <c r="B583" s="191" t="str">
        <f t="shared" ca="1" si="505"/>
        <v/>
      </c>
      <c r="E583" s="191" t="str">
        <f t="shared" ca="1" si="506"/>
        <v/>
      </c>
      <c r="F583" s="191" t="str">
        <f ca="1">IF(補足!F582="","",REPT("0",3-LEN(補足!F582))&amp;補足!F582)</f>
        <v/>
      </c>
      <c r="O583" s="191" t="str">
        <f t="shared" ca="1" si="507"/>
        <v/>
      </c>
      <c r="P583" s="191" t="str">
        <f t="shared" ca="1" si="508"/>
        <v/>
      </c>
      <c r="Q583" s="191" t="str">
        <f t="shared" ca="1" si="509"/>
        <v/>
      </c>
      <c r="R583" s="191" t="str">
        <f t="shared" ca="1" si="510"/>
        <v/>
      </c>
      <c r="S583" s="191" t="str">
        <f t="shared" ca="1" si="511"/>
        <v/>
      </c>
      <c r="T583" s="191" t="str">
        <f t="shared" ca="1" si="512"/>
        <v/>
      </c>
      <c r="U583" s="191" t="str">
        <f t="shared" ca="1" si="513"/>
        <v/>
      </c>
      <c r="AA583" s="191" t="str">
        <f t="shared" ca="1" si="514"/>
        <v/>
      </c>
      <c r="AB583" s="191" t="str">
        <f t="shared" ca="1" si="515"/>
        <v/>
      </c>
      <c r="AC583" s="191" t="str">
        <f t="shared" ca="1" si="516"/>
        <v/>
      </c>
      <c r="AD583" s="191" t="str">
        <f t="shared" ca="1" si="517"/>
        <v/>
      </c>
      <c r="AE583" s="191" t="str">
        <f t="shared" ca="1" si="518"/>
        <v/>
      </c>
      <c r="AF583" s="191" t="str">
        <f t="shared" ca="1" si="519"/>
        <v/>
      </c>
      <c r="AG583" s="191" t="str">
        <f t="shared" ca="1" si="520"/>
        <v/>
      </c>
      <c r="AH583" s="191" t="str">
        <f t="shared" ca="1" si="521"/>
        <v/>
      </c>
      <c r="AI583" s="191" t="str">
        <f t="shared" ca="1" si="522"/>
        <v/>
      </c>
      <c r="AJ583" s="191" t="str">
        <f t="shared" ca="1" si="523"/>
        <v/>
      </c>
      <c r="AO583" s="191" t="str">
        <f t="shared" ca="1" si="524"/>
        <v/>
      </c>
      <c r="BA583" s="191" t="str">
        <f t="shared" ca="1" si="525"/>
        <v/>
      </c>
      <c r="BB583" s="191" t="str">
        <f t="shared" ca="1" si="526"/>
        <v/>
      </c>
      <c r="BC583" s="191" t="str">
        <f t="shared" ca="1" si="527"/>
        <v/>
      </c>
      <c r="BD583" s="191" t="str">
        <f t="shared" ca="1" si="528"/>
        <v/>
      </c>
      <c r="BE583" s="191" t="str">
        <f t="shared" ca="1" si="529"/>
        <v/>
      </c>
      <c r="BF583" s="191" t="str">
        <f t="shared" ca="1" si="530"/>
        <v/>
      </c>
      <c r="BG583" s="191" t="str">
        <f t="shared" ca="1" si="531"/>
        <v/>
      </c>
      <c r="BH583" s="191" t="str">
        <f t="shared" ca="1" si="532"/>
        <v/>
      </c>
      <c r="BI583" s="191" t="str">
        <f t="shared" ca="1" si="533"/>
        <v/>
      </c>
      <c r="BJ583" s="191" t="str">
        <f t="shared" ca="1" si="534"/>
        <v/>
      </c>
      <c r="BV583" s="191" t="str">
        <f t="shared" ca="1" si="535"/>
        <v/>
      </c>
      <c r="BW583" s="191" t="str">
        <f t="shared" ca="1" si="536"/>
        <v/>
      </c>
      <c r="BZ583" s="191" t="str">
        <f t="shared" ca="1" si="537"/>
        <v/>
      </c>
      <c r="CA583" s="191" t="str">
        <f t="shared" ca="1" si="538"/>
        <v/>
      </c>
      <c r="CB583" s="191" t="str">
        <f t="shared" ca="1" si="539"/>
        <v/>
      </c>
      <c r="CC583" s="191" t="str">
        <f t="shared" ca="1" si="540"/>
        <v/>
      </c>
      <c r="CL583" s="191" t="str">
        <f t="shared" ca="1" si="541"/>
        <v/>
      </c>
      <c r="CM583" s="191" t="str">
        <f t="shared" ca="1" si="542"/>
        <v/>
      </c>
      <c r="CP583" s="191" t="str">
        <f t="shared" ca="1" si="543"/>
        <v/>
      </c>
      <c r="CQ583" s="191" t="str">
        <f t="shared" ca="1" si="544"/>
        <v/>
      </c>
      <c r="CR583" s="191" t="str">
        <f t="shared" ca="1" si="545"/>
        <v/>
      </c>
      <c r="CS583" s="191" t="str">
        <f t="shared" ca="1" si="546"/>
        <v/>
      </c>
      <c r="CT583" s="191" t="str">
        <f t="shared" ca="1" si="547"/>
        <v/>
      </c>
      <c r="CU583" s="191" t="str">
        <f t="shared" ca="1" si="548"/>
        <v/>
      </c>
      <c r="CV583" s="191" t="str">
        <f t="shared" ca="1" si="549"/>
        <v/>
      </c>
      <c r="ET583" s="191" t="str">
        <f t="shared" ca="1" si="550"/>
        <v/>
      </c>
      <c r="EU583" s="191" t="str">
        <f t="shared" ca="1" si="551"/>
        <v/>
      </c>
      <c r="EV583" s="191" t="str">
        <f t="shared" ca="1" si="552"/>
        <v/>
      </c>
      <c r="EX583" s="191" t="str">
        <f t="shared" ca="1" si="553"/>
        <v/>
      </c>
      <c r="EY583" s="191" t="str">
        <f t="shared" ca="1" si="554"/>
        <v/>
      </c>
      <c r="EZ583" s="191" t="str">
        <f t="shared" ca="1" si="555"/>
        <v/>
      </c>
      <c r="FD583" s="191" t="str">
        <f t="shared" ca="1" si="556"/>
        <v/>
      </c>
      <c r="FE583" s="191" t="str">
        <f t="shared" ca="1" si="557"/>
        <v/>
      </c>
      <c r="FF583" s="191" t="str">
        <f t="shared" ca="1" si="558"/>
        <v/>
      </c>
      <c r="FG583" s="191" t="str">
        <f t="shared" ca="1" si="559"/>
        <v/>
      </c>
    </row>
    <row r="584" spans="1:163" x14ac:dyDescent="0.2">
      <c r="A584" s="191" t="str">
        <f t="shared" ca="1" si="504"/>
        <v/>
      </c>
      <c r="B584" s="191" t="str">
        <f t="shared" ca="1" si="505"/>
        <v/>
      </c>
      <c r="E584" s="191" t="str">
        <f t="shared" ca="1" si="506"/>
        <v/>
      </c>
      <c r="F584" s="191" t="str">
        <f ca="1">IF(補足!F583="","",REPT("0",3-LEN(補足!F583))&amp;補足!F583)</f>
        <v/>
      </c>
      <c r="O584" s="191" t="str">
        <f t="shared" ca="1" si="507"/>
        <v/>
      </c>
      <c r="P584" s="191" t="str">
        <f t="shared" ca="1" si="508"/>
        <v/>
      </c>
      <c r="Q584" s="191" t="str">
        <f t="shared" ca="1" si="509"/>
        <v/>
      </c>
      <c r="R584" s="191" t="str">
        <f t="shared" ca="1" si="510"/>
        <v/>
      </c>
      <c r="S584" s="191" t="str">
        <f t="shared" ca="1" si="511"/>
        <v/>
      </c>
      <c r="T584" s="191" t="str">
        <f t="shared" ca="1" si="512"/>
        <v/>
      </c>
      <c r="U584" s="191" t="str">
        <f t="shared" ca="1" si="513"/>
        <v/>
      </c>
      <c r="AA584" s="191" t="str">
        <f t="shared" ca="1" si="514"/>
        <v/>
      </c>
      <c r="AB584" s="191" t="str">
        <f t="shared" ca="1" si="515"/>
        <v/>
      </c>
      <c r="AC584" s="191" t="str">
        <f t="shared" ca="1" si="516"/>
        <v/>
      </c>
      <c r="AD584" s="191" t="str">
        <f t="shared" ca="1" si="517"/>
        <v/>
      </c>
      <c r="AE584" s="191" t="str">
        <f t="shared" ca="1" si="518"/>
        <v/>
      </c>
      <c r="AF584" s="191" t="str">
        <f t="shared" ca="1" si="519"/>
        <v/>
      </c>
      <c r="AG584" s="191" t="str">
        <f t="shared" ca="1" si="520"/>
        <v/>
      </c>
      <c r="AH584" s="191" t="str">
        <f t="shared" ca="1" si="521"/>
        <v/>
      </c>
      <c r="AI584" s="191" t="str">
        <f t="shared" ca="1" si="522"/>
        <v/>
      </c>
      <c r="AJ584" s="191" t="str">
        <f t="shared" ca="1" si="523"/>
        <v/>
      </c>
      <c r="AO584" s="191" t="str">
        <f t="shared" ca="1" si="524"/>
        <v/>
      </c>
      <c r="BA584" s="191" t="str">
        <f t="shared" ca="1" si="525"/>
        <v/>
      </c>
      <c r="BB584" s="191" t="str">
        <f t="shared" ca="1" si="526"/>
        <v/>
      </c>
      <c r="BC584" s="191" t="str">
        <f t="shared" ca="1" si="527"/>
        <v/>
      </c>
      <c r="BD584" s="191" t="str">
        <f t="shared" ca="1" si="528"/>
        <v/>
      </c>
      <c r="BE584" s="191" t="str">
        <f t="shared" ca="1" si="529"/>
        <v/>
      </c>
      <c r="BF584" s="191" t="str">
        <f t="shared" ca="1" si="530"/>
        <v/>
      </c>
      <c r="BG584" s="191" t="str">
        <f t="shared" ca="1" si="531"/>
        <v/>
      </c>
      <c r="BH584" s="191" t="str">
        <f t="shared" ca="1" si="532"/>
        <v/>
      </c>
      <c r="BI584" s="191" t="str">
        <f t="shared" ca="1" si="533"/>
        <v/>
      </c>
      <c r="BJ584" s="191" t="str">
        <f t="shared" ca="1" si="534"/>
        <v/>
      </c>
      <c r="BV584" s="191" t="str">
        <f t="shared" ca="1" si="535"/>
        <v/>
      </c>
      <c r="BW584" s="191" t="str">
        <f t="shared" ca="1" si="536"/>
        <v/>
      </c>
      <c r="BZ584" s="191" t="str">
        <f t="shared" ca="1" si="537"/>
        <v/>
      </c>
      <c r="CA584" s="191" t="str">
        <f t="shared" ca="1" si="538"/>
        <v/>
      </c>
      <c r="CB584" s="191" t="str">
        <f t="shared" ca="1" si="539"/>
        <v/>
      </c>
      <c r="CC584" s="191" t="str">
        <f t="shared" ca="1" si="540"/>
        <v/>
      </c>
      <c r="CL584" s="191" t="str">
        <f t="shared" ca="1" si="541"/>
        <v/>
      </c>
      <c r="CM584" s="191" t="str">
        <f t="shared" ca="1" si="542"/>
        <v/>
      </c>
      <c r="CP584" s="191" t="str">
        <f t="shared" ca="1" si="543"/>
        <v/>
      </c>
      <c r="CQ584" s="191" t="str">
        <f t="shared" ca="1" si="544"/>
        <v/>
      </c>
      <c r="CR584" s="191" t="str">
        <f t="shared" ca="1" si="545"/>
        <v/>
      </c>
      <c r="CS584" s="191" t="str">
        <f t="shared" ca="1" si="546"/>
        <v/>
      </c>
      <c r="CT584" s="191" t="str">
        <f t="shared" ca="1" si="547"/>
        <v/>
      </c>
      <c r="CU584" s="191" t="str">
        <f t="shared" ca="1" si="548"/>
        <v/>
      </c>
      <c r="CV584" s="191" t="str">
        <f t="shared" ca="1" si="549"/>
        <v/>
      </c>
      <c r="ET584" s="191" t="str">
        <f t="shared" ca="1" si="550"/>
        <v/>
      </c>
      <c r="EU584" s="191" t="str">
        <f t="shared" ca="1" si="551"/>
        <v/>
      </c>
      <c r="EV584" s="191" t="str">
        <f t="shared" ca="1" si="552"/>
        <v/>
      </c>
      <c r="EX584" s="191" t="str">
        <f t="shared" ca="1" si="553"/>
        <v/>
      </c>
      <c r="EY584" s="191" t="str">
        <f t="shared" ca="1" si="554"/>
        <v/>
      </c>
      <c r="EZ584" s="191" t="str">
        <f t="shared" ca="1" si="555"/>
        <v/>
      </c>
      <c r="FD584" s="191" t="str">
        <f t="shared" ca="1" si="556"/>
        <v/>
      </c>
      <c r="FE584" s="191" t="str">
        <f t="shared" ca="1" si="557"/>
        <v/>
      </c>
      <c r="FF584" s="191" t="str">
        <f t="shared" ca="1" si="558"/>
        <v/>
      </c>
      <c r="FG584" s="191" t="str">
        <f t="shared" ca="1" si="559"/>
        <v/>
      </c>
    </row>
    <row r="585" spans="1:163" x14ac:dyDescent="0.2">
      <c r="A585" s="191" t="str">
        <f t="shared" ca="1" si="504"/>
        <v/>
      </c>
      <c r="B585" s="191" t="str">
        <f t="shared" ca="1" si="505"/>
        <v/>
      </c>
      <c r="E585" s="191" t="str">
        <f t="shared" ca="1" si="506"/>
        <v/>
      </c>
      <c r="F585" s="191" t="str">
        <f ca="1">IF(補足!F584="","",REPT("0",3-LEN(補足!F584))&amp;補足!F584)</f>
        <v/>
      </c>
      <c r="O585" s="191" t="str">
        <f t="shared" ca="1" si="507"/>
        <v/>
      </c>
      <c r="P585" s="191" t="str">
        <f t="shared" ca="1" si="508"/>
        <v/>
      </c>
      <c r="Q585" s="191" t="str">
        <f t="shared" ca="1" si="509"/>
        <v/>
      </c>
      <c r="R585" s="191" t="str">
        <f t="shared" ca="1" si="510"/>
        <v/>
      </c>
      <c r="S585" s="191" t="str">
        <f t="shared" ca="1" si="511"/>
        <v/>
      </c>
      <c r="T585" s="191" t="str">
        <f t="shared" ca="1" si="512"/>
        <v/>
      </c>
      <c r="U585" s="191" t="str">
        <f t="shared" ca="1" si="513"/>
        <v/>
      </c>
      <c r="AA585" s="191" t="str">
        <f t="shared" ca="1" si="514"/>
        <v/>
      </c>
      <c r="AB585" s="191" t="str">
        <f t="shared" ca="1" si="515"/>
        <v/>
      </c>
      <c r="AC585" s="191" t="str">
        <f t="shared" ca="1" si="516"/>
        <v/>
      </c>
      <c r="AD585" s="191" t="str">
        <f t="shared" ca="1" si="517"/>
        <v/>
      </c>
      <c r="AE585" s="191" t="str">
        <f t="shared" ca="1" si="518"/>
        <v/>
      </c>
      <c r="AF585" s="191" t="str">
        <f t="shared" ca="1" si="519"/>
        <v/>
      </c>
      <c r="AG585" s="191" t="str">
        <f t="shared" ca="1" si="520"/>
        <v/>
      </c>
      <c r="AH585" s="191" t="str">
        <f t="shared" ca="1" si="521"/>
        <v/>
      </c>
      <c r="AI585" s="191" t="str">
        <f t="shared" ca="1" si="522"/>
        <v/>
      </c>
      <c r="AJ585" s="191" t="str">
        <f t="shared" ca="1" si="523"/>
        <v/>
      </c>
      <c r="AO585" s="191" t="str">
        <f t="shared" ca="1" si="524"/>
        <v/>
      </c>
      <c r="BA585" s="191" t="str">
        <f t="shared" ca="1" si="525"/>
        <v/>
      </c>
      <c r="BB585" s="191" t="str">
        <f t="shared" ca="1" si="526"/>
        <v/>
      </c>
      <c r="BC585" s="191" t="str">
        <f t="shared" ca="1" si="527"/>
        <v/>
      </c>
      <c r="BD585" s="191" t="str">
        <f t="shared" ca="1" si="528"/>
        <v/>
      </c>
      <c r="BE585" s="191" t="str">
        <f t="shared" ca="1" si="529"/>
        <v/>
      </c>
      <c r="BF585" s="191" t="str">
        <f t="shared" ca="1" si="530"/>
        <v/>
      </c>
      <c r="BG585" s="191" t="str">
        <f t="shared" ca="1" si="531"/>
        <v/>
      </c>
      <c r="BH585" s="191" t="str">
        <f t="shared" ca="1" si="532"/>
        <v/>
      </c>
      <c r="BI585" s="191" t="str">
        <f t="shared" ca="1" si="533"/>
        <v/>
      </c>
      <c r="BJ585" s="191" t="str">
        <f t="shared" ca="1" si="534"/>
        <v/>
      </c>
      <c r="BV585" s="191" t="str">
        <f t="shared" ca="1" si="535"/>
        <v/>
      </c>
      <c r="BW585" s="191" t="str">
        <f t="shared" ca="1" si="536"/>
        <v/>
      </c>
      <c r="BZ585" s="191" t="str">
        <f t="shared" ca="1" si="537"/>
        <v/>
      </c>
      <c r="CA585" s="191" t="str">
        <f t="shared" ca="1" si="538"/>
        <v/>
      </c>
      <c r="CB585" s="191" t="str">
        <f t="shared" ca="1" si="539"/>
        <v/>
      </c>
      <c r="CC585" s="191" t="str">
        <f t="shared" ca="1" si="540"/>
        <v/>
      </c>
      <c r="CL585" s="191" t="str">
        <f t="shared" ca="1" si="541"/>
        <v/>
      </c>
      <c r="CM585" s="191" t="str">
        <f t="shared" ca="1" si="542"/>
        <v/>
      </c>
      <c r="CP585" s="191" t="str">
        <f t="shared" ca="1" si="543"/>
        <v/>
      </c>
      <c r="CQ585" s="191" t="str">
        <f t="shared" ca="1" si="544"/>
        <v/>
      </c>
      <c r="CR585" s="191" t="str">
        <f t="shared" ca="1" si="545"/>
        <v/>
      </c>
      <c r="CS585" s="191" t="str">
        <f t="shared" ca="1" si="546"/>
        <v/>
      </c>
      <c r="CT585" s="191" t="str">
        <f t="shared" ca="1" si="547"/>
        <v/>
      </c>
      <c r="CU585" s="191" t="str">
        <f t="shared" ca="1" si="548"/>
        <v/>
      </c>
      <c r="CV585" s="191" t="str">
        <f t="shared" ca="1" si="549"/>
        <v/>
      </c>
      <c r="ET585" s="191" t="str">
        <f t="shared" ca="1" si="550"/>
        <v/>
      </c>
      <c r="EU585" s="191" t="str">
        <f t="shared" ca="1" si="551"/>
        <v/>
      </c>
      <c r="EV585" s="191" t="str">
        <f t="shared" ca="1" si="552"/>
        <v/>
      </c>
      <c r="EX585" s="191" t="str">
        <f t="shared" ca="1" si="553"/>
        <v/>
      </c>
      <c r="EY585" s="191" t="str">
        <f t="shared" ca="1" si="554"/>
        <v/>
      </c>
      <c r="EZ585" s="191" t="str">
        <f t="shared" ca="1" si="555"/>
        <v/>
      </c>
      <c r="FD585" s="191" t="str">
        <f t="shared" ca="1" si="556"/>
        <v/>
      </c>
      <c r="FE585" s="191" t="str">
        <f t="shared" ca="1" si="557"/>
        <v/>
      </c>
      <c r="FF585" s="191" t="str">
        <f t="shared" ca="1" si="558"/>
        <v/>
      </c>
      <c r="FG585" s="191" t="str">
        <f t="shared" ca="1" si="559"/>
        <v/>
      </c>
    </row>
    <row r="586" spans="1:163" x14ac:dyDescent="0.2">
      <c r="A586" s="191" t="str">
        <f t="shared" ca="1" si="504"/>
        <v/>
      </c>
      <c r="B586" s="191" t="str">
        <f t="shared" ca="1" si="505"/>
        <v/>
      </c>
      <c r="E586" s="191" t="str">
        <f t="shared" ca="1" si="506"/>
        <v/>
      </c>
      <c r="F586" s="191" t="str">
        <f ca="1">IF(補足!F585="","",REPT("0",3-LEN(補足!F585))&amp;補足!F585)</f>
        <v/>
      </c>
      <c r="O586" s="191" t="str">
        <f t="shared" ca="1" si="507"/>
        <v/>
      </c>
      <c r="P586" s="191" t="str">
        <f t="shared" ca="1" si="508"/>
        <v/>
      </c>
      <c r="Q586" s="191" t="str">
        <f t="shared" ca="1" si="509"/>
        <v/>
      </c>
      <c r="R586" s="191" t="str">
        <f t="shared" ca="1" si="510"/>
        <v/>
      </c>
      <c r="S586" s="191" t="str">
        <f t="shared" ca="1" si="511"/>
        <v/>
      </c>
      <c r="T586" s="191" t="str">
        <f t="shared" ca="1" si="512"/>
        <v/>
      </c>
      <c r="U586" s="191" t="str">
        <f t="shared" ca="1" si="513"/>
        <v/>
      </c>
      <c r="AA586" s="191" t="str">
        <f t="shared" ca="1" si="514"/>
        <v/>
      </c>
      <c r="AB586" s="191" t="str">
        <f t="shared" ca="1" si="515"/>
        <v/>
      </c>
      <c r="AC586" s="191" t="str">
        <f t="shared" ca="1" si="516"/>
        <v/>
      </c>
      <c r="AD586" s="191" t="str">
        <f t="shared" ca="1" si="517"/>
        <v/>
      </c>
      <c r="AE586" s="191" t="str">
        <f t="shared" ca="1" si="518"/>
        <v/>
      </c>
      <c r="AF586" s="191" t="str">
        <f t="shared" ca="1" si="519"/>
        <v/>
      </c>
      <c r="AG586" s="191" t="str">
        <f t="shared" ca="1" si="520"/>
        <v/>
      </c>
      <c r="AH586" s="191" t="str">
        <f t="shared" ca="1" si="521"/>
        <v/>
      </c>
      <c r="AI586" s="191" t="str">
        <f t="shared" ca="1" si="522"/>
        <v/>
      </c>
      <c r="AJ586" s="191" t="str">
        <f t="shared" ca="1" si="523"/>
        <v/>
      </c>
      <c r="AO586" s="191" t="str">
        <f t="shared" ca="1" si="524"/>
        <v/>
      </c>
      <c r="BA586" s="191" t="str">
        <f t="shared" ca="1" si="525"/>
        <v/>
      </c>
      <c r="BB586" s="191" t="str">
        <f t="shared" ca="1" si="526"/>
        <v/>
      </c>
      <c r="BC586" s="191" t="str">
        <f t="shared" ca="1" si="527"/>
        <v/>
      </c>
      <c r="BD586" s="191" t="str">
        <f t="shared" ca="1" si="528"/>
        <v/>
      </c>
      <c r="BE586" s="191" t="str">
        <f t="shared" ca="1" si="529"/>
        <v/>
      </c>
      <c r="BF586" s="191" t="str">
        <f t="shared" ca="1" si="530"/>
        <v/>
      </c>
      <c r="BG586" s="191" t="str">
        <f t="shared" ca="1" si="531"/>
        <v/>
      </c>
      <c r="BH586" s="191" t="str">
        <f t="shared" ca="1" si="532"/>
        <v/>
      </c>
      <c r="BI586" s="191" t="str">
        <f t="shared" ca="1" si="533"/>
        <v/>
      </c>
      <c r="BJ586" s="191" t="str">
        <f t="shared" ca="1" si="534"/>
        <v/>
      </c>
      <c r="BV586" s="191" t="str">
        <f t="shared" ca="1" si="535"/>
        <v/>
      </c>
      <c r="BW586" s="191" t="str">
        <f t="shared" ca="1" si="536"/>
        <v/>
      </c>
      <c r="BZ586" s="191" t="str">
        <f t="shared" ca="1" si="537"/>
        <v/>
      </c>
      <c r="CA586" s="191" t="str">
        <f t="shared" ca="1" si="538"/>
        <v/>
      </c>
      <c r="CB586" s="191" t="str">
        <f t="shared" ca="1" si="539"/>
        <v/>
      </c>
      <c r="CC586" s="191" t="str">
        <f t="shared" ca="1" si="540"/>
        <v/>
      </c>
      <c r="CL586" s="191" t="str">
        <f t="shared" ca="1" si="541"/>
        <v/>
      </c>
      <c r="CM586" s="191" t="str">
        <f t="shared" ca="1" si="542"/>
        <v/>
      </c>
      <c r="CP586" s="191" t="str">
        <f t="shared" ca="1" si="543"/>
        <v/>
      </c>
      <c r="CQ586" s="191" t="str">
        <f t="shared" ca="1" si="544"/>
        <v/>
      </c>
      <c r="CR586" s="191" t="str">
        <f t="shared" ca="1" si="545"/>
        <v/>
      </c>
      <c r="CS586" s="191" t="str">
        <f t="shared" ca="1" si="546"/>
        <v/>
      </c>
      <c r="CT586" s="191" t="str">
        <f t="shared" ca="1" si="547"/>
        <v/>
      </c>
      <c r="CU586" s="191" t="str">
        <f t="shared" ca="1" si="548"/>
        <v/>
      </c>
      <c r="CV586" s="191" t="str">
        <f t="shared" ca="1" si="549"/>
        <v/>
      </c>
      <c r="ET586" s="191" t="str">
        <f t="shared" ca="1" si="550"/>
        <v/>
      </c>
      <c r="EU586" s="191" t="str">
        <f t="shared" ca="1" si="551"/>
        <v/>
      </c>
      <c r="EV586" s="191" t="str">
        <f t="shared" ca="1" si="552"/>
        <v/>
      </c>
      <c r="EX586" s="191" t="str">
        <f t="shared" ca="1" si="553"/>
        <v/>
      </c>
      <c r="EY586" s="191" t="str">
        <f t="shared" ca="1" si="554"/>
        <v/>
      </c>
      <c r="EZ586" s="191" t="str">
        <f t="shared" ca="1" si="555"/>
        <v/>
      </c>
      <c r="FD586" s="191" t="str">
        <f t="shared" ca="1" si="556"/>
        <v/>
      </c>
      <c r="FE586" s="191" t="str">
        <f t="shared" ca="1" si="557"/>
        <v/>
      </c>
      <c r="FF586" s="191" t="str">
        <f t="shared" ca="1" si="558"/>
        <v/>
      </c>
      <c r="FG586" s="191" t="str">
        <f t="shared" ca="1" si="559"/>
        <v/>
      </c>
    </row>
    <row r="587" spans="1:163" x14ac:dyDescent="0.2">
      <c r="A587" s="191" t="str">
        <f t="shared" ca="1" si="504"/>
        <v/>
      </c>
      <c r="B587" s="191" t="str">
        <f t="shared" ca="1" si="505"/>
        <v/>
      </c>
      <c r="E587" s="191" t="str">
        <f t="shared" ca="1" si="506"/>
        <v/>
      </c>
      <c r="F587" s="191" t="str">
        <f ca="1">IF(補足!F586="","",REPT("0",3-LEN(補足!F586))&amp;補足!F586)</f>
        <v/>
      </c>
      <c r="O587" s="191" t="str">
        <f t="shared" ca="1" si="507"/>
        <v/>
      </c>
      <c r="P587" s="191" t="str">
        <f t="shared" ca="1" si="508"/>
        <v/>
      </c>
      <c r="Q587" s="191" t="str">
        <f t="shared" ca="1" si="509"/>
        <v/>
      </c>
      <c r="R587" s="191" t="str">
        <f t="shared" ca="1" si="510"/>
        <v/>
      </c>
      <c r="S587" s="191" t="str">
        <f t="shared" ca="1" si="511"/>
        <v/>
      </c>
      <c r="T587" s="191" t="str">
        <f t="shared" ca="1" si="512"/>
        <v/>
      </c>
      <c r="U587" s="191" t="str">
        <f t="shared" ca="1" si="513"/>
        <v/>
      </c>
      <c r="AA587" s="191" t="str">
        <f t="shared" ca="1" si="514"/>
        <v/>
      </c>
      <c r="AB587" s="191" t="str">
        <f t="shared" ca="1" si="515"/>
        <v/>
      </c>
      <c r="AC587" s="191" t="str">
        <f t="shared" ca="1" si="516"/>
        <v/>
      </c>
      <c r="AD587" s="191" t="str">
        <f t="shared" ca="1" si="517"/>
        <v/>
      </c>
      <c r="AE587" s="191" t="str">
        <f t="shared" ca="1" si="518"/>
        <v/>
      </c>
      <c r="AF587" s="191" t="str">
        <f t="shared" ca="1" si="519"/>
        <v/>
      </c>
      <c r="AG587" s="191" t="str">
        <f t="shared" ca="1" si="520"/>
        <v/>
      </c>
      <c r="AH587" s="191" t="str">
        <f t="shared" ca="1" si="521"/>
        <v/>
      </c>
      <c r="AI587" s="191" t="str">
        <f t="shared" ca="1" si="522"/>
        <v/>
      </c>
      <c r="AJ587" s="191" t="str">
        <f t="shared" ca="1" si="523"/>
        <v/>
      </c>
      <c r="AO587" s="191" t="str">
        <f t="shared" ca="1" si="524"/>
        <v/>
      </c>
      <c r="BA587" s="191" t="str">
        <f t="shared" ca="1" si="525"/>
        <v/>
      </c>
      <c r="BB587" s="191" t="str">
        <f t="shared" ca="1" si="526"/>
        <v/>
      </c>
      <c r="BC587" s="191" t="str">
        <f t="shared" ca="1" si="527"/>
        <v/>
      </c>
      <c r="BD587" s="191" t="str">
        <f t="shared" ca="1" si="528"/>
        <v/>
      </c>
      <c r="BE587" s="191" t="str">
        <f t="shared" ca="1" si="529"/>
        <v/>
      </c>
      <c r="BF587" s="191" t="str">
        <f t="shared" ca="1" si="530"/>
        <v/>
      </c>
      <c r="BG587" s="191" t="str">
        <f t="shared" ca="1" si="531"/>
        <v/>
      </c>
      <c r="BH587" s="191" t="str">
        <f t="shared" ca="1" si="532"/>
        <v/>
      </c>
      <c r="BI587" s="191" t="str">
        <f t="shared" ca="1" si="533"/>
        <v/>
      </c>
      <c r="BJ587" s="191" t="str">
        <f t="shared" ca="1" si="534"/>
        <v/>
      </c>
      <c r="BV587" s="191" t="str">
        <f t="shared" ca="1" si="535"/>
        <v/>
      </c>
      <c r="BW587" s="191" t="str">
        <f t="shared" ca="1" si="536"/>
        <v/>
      </c>
      <c r="BZ587" s="191" t="str">
        <f t="shared" ca="1" si="537"/>
        <v/>
      </c>
      <c r="CA587" s="191" t="str">
        <f t="shared" ca="1" si="538"/>
        <v/>
      </c>
      <c r="CB587" s="191" t="str">
        <f t="shared" ca="1" si="539"/>
        <v/>
      </c>
      <c r="CC587" s="191" t="str">
        <f t="shared" ca="1" si="540"/>
        <v/>
      </c>
      <c r="CL587" s="191" t="str">
        <f t="shared" ca="1" si="541"/>
        <v/>
      </c>
      <c r="CM587" s="191" t="str">
        <f t="shared" ca="1" si="542"/>
        <v/>
      </c>
      <c r="CP587" s="191" t="str">
        <f t="shared" ca="1" si="543"/>
        <v/>
      </c>
      <c r="CQ587" s="191" t="str">
        <f t="shared" ca="1" si="544"/>
        <v/>
      </c>
      <c r="CR587" s="191" t="str">
        <f t="shared" ca="1" si="545"/>
        <v/>
      </c>
      <c r="CS587" s="191" t="str">
        <f t="shared" ca="1" si="546"/>
        <v/>
      </c>
      <c r="CT587" s="191" t="str">
        <f t="shared" ca="1" si="547"/>
        <v/>
      </c>
      <c r="CU587" s="191" t="str">
        <f t="shared" ca="1" si="548"/>
        <v/>
      </c>
      <c r="CV587" s="191" t="str">
        <f t="shared" ca="1" si="549"/>
        <v/>
      </c>
      <c r="ET587" s="191" t="str">
        <f t="shared" ca="1" si="550"/>
        <v/>
      </c>
      <c r="EU587" s="191" t="str">
        <f t="shared" ca="1" si="551"/>
        <v/>
      </c>
      <c r="EV587" s="191" t="str">
        <f t="shared" ca="1" si="552"/>
        <v/>
      </c>
      <c r="EX587" s="191" t="str">
        <f t="shared" ca="1" si="553"/>
        <v/>
      </c>
      <c r="EY587" s="191" t="str">
        <f t="shared" ca="1" si="554"/>
        <v/>
      </c>
      <c r="EZ587" s="191" t="str">
        <f t="shared" ca="1" si="555"/>
        <v/>
      </c>
      <c r="FD587" s="191" t="str">
        <f t="shared" ca="1" si="556"/>
        <v/>
      </c>
      <c r="FE587" s="191" t="str">
        <f t="shared" ca="1" si="557"/>
        <v/>
      </c>
      <c r="FF587" s="191" t="str">
        <f t="shared" ca="1" si="558"/>
        <v/>
      </c>
      <c r="FG587" s="191" t="str">
        <f t="shared" ca="1" si="559"/>
        <v/>
      </c>
    </row>
    <row r="588" spans="1:163" x14ac:dyDescent="0.2">
      <c r="A588" s="191" t="str">
        <f t="shared" ca="1" si="504"/>
        <v/>
      </c>
      <c r="B588" s="191" t="str">
        <f t="shared" ca="1" si="505"/>
        <v/>
      </c>
      <c r="E588" s="191" t="str">
        <f t="shared" ca="1" si="506"/>
        <v/>
      </c>
      <c r="F588" s="191" t="str">
        <f ca="1">IF(補足!F587="","",REPT("0",3-LEN(補足!F587))&amp;補足!F587)</f>
        <v/>
      </c>
      <c r="O588" s="191" t="str">
        <f t="shared" ca="1" si="507"/>
        <v/>
      </c>
      <c r="P588" s="191" t="str">
        <f t="shared" ca="1" si="508"/>
        <v/>
      </c>
      <c r="Q588" s="191" t="str">
        <f t="shared" ca="1" si="509"/>
        <v/>
      </c>
      <c r="R588" s="191" t="str">
        <f t="shared" ca="1" si="510"/>
        <v/>
      </c>
      <c r="S588" s="191" t="str">
        <f t="shared" ca="1" si="511"/>
        <v/>
      </c>
      <c r="T588" s="191" t="str">
        <f t="shared" ca="1" si="512"/>
        <v/>
      </c>
      <c r="U588" s="191" t="str">
        <f t="shared" ca="1" si="513"/>
        <v/>
      </c>
      <c r="AA588" s="191" t="str">
        <f t="shared" ca="1" si="514"/>
        <v/>
      </c>
      <c r="AB588" s="191" t="str">
        <f t="shared" ca="1" si="515"/>
        <v/>
      </c>
      <c r="AC588" s="191" t="str">
        <f t="shared" ca="1" si="516"/>
        <v/>
      </c>
      <c r="AD588" s="191" t="str">
        <f t="shared" ca="1" si="517"/>
        <v/>
      </c>
      <c r="AE588" s="191" t="str">
        <f t="shared" ca="1" si="518"/>
        <v/>
      </c>
      <c r="AF588" s="191" t="str">
        <f t="shared" ca="1" si="519"/>
        <v/>
      </c>
      <c r="AG588" s="191" t="str">
        <f t="shared" ca="1" si="520"/>
        <v/>
      </c>
      <c r="AH588" s="191" t="str">
        <f t="shared" ca="1" si="521"/>
        <v/>
      </c>
      <c r="AI588" s="191" t="str">
        <f t="shared" ca="1" si="522"/>
        <v/>
      </c>
      <c r="AJ588" s="191" t="str">
        <f t="shared" ca="1" si="523"/>
        <v/>
      </c>
      <c r="AO588" s="191" t="str">
        <f t="shared" ca="1" si="524"/>
        <v/>
      </c>
      <c r="BA588" s="191" t="str">
        <f t="shared" ca="1" si="525"/>
        <v/>
      </c>
      <c r="BB588" s="191" t="str">
        <f t="shared" ca="1" si="526"/>
        <v/>
      </c>
      <c r="BC588" s="191" t="str">
        <f t="shared" ca="1" si="527"/>
        <v/>
      </c>
      <c r="BD588" s="191" t="str">
        <f t="shared" ca="1" si="528"/>
        <v/>
      </c>
      <c r="BE588" s="191" t="str">
        <f t="shared" ca="1" si="529"/>
        <v/>
      </c>
      <c r="BF588" s="191" t="str">
        <f t="shared" ca="1" si="530"/>
        <v/>
      </c>
      <c r="BG588" s="191" t="str">
        <f t="shared" ca="1" si="531"/>
        <v/>
      </c>
      <c r="BH588" s="191" t="str">
        <f t="shared" ca="1" si="532"/>
        <v/>
      </c>
      <c r="BI588" s="191" t="str">
        <f t="shared" ca="1" si="533"/>
        <v/>
      </c>
      <c r="BJ588" s="191" t="str">
        <f t="shared" ca="1" si="534"/>
        <v/>
      </c>
      <c r="BV588" s="191" t="str">
        <f t="shared" ca="1" si="535"/>
        <v/>
      </c>
      <c r="BW588" s="191" t="str">
        <f t="shared" ca="1" si="536"/>
        <v/>
      </c>
      <c r="BZ588" s="191" t="str">
        <f t="shared" ca="1" si="537"/>
        <v/>
      </c>
      <c r="CA588" s="191" t="str">
        <f t="shared" ca="1" si="538"/>
        <v/>
      </c>
      <c r="CB588" s="191" t="str">
        <f t="shared" ca="1" si="539"/>
        <v/>
      </c>
      <c r="CC588" s="191" t="str">
        <f t="shared" ca="1" si="540"/>
        <v/>
      </c>
      <c r="CL588" s="191" t="str">
        <f t="shared" ca="1" si="541"/>
        <v/>
      </c>
      <c r="CM588" s="191" t="str">
        <f t="shared" ca="1" si="542"/>
        <v/>
      </c>
      <c r="CP588" s="191" t="str">
        <f t="shared" ca="1" si="543"/>
        <v/>
      </c>
      <c r="CQ588" s="191" t="str">
        <f t="shared" ca="1" si="544"/>
        <v/>
      </c>
      <c r="CR588" s="191" t="str">
        <f t="shared" ca="1" si="545"/>
        <v/>
      </c>
      <c r="CS588" s="191" t="str">
        <f t="shared" ca="1" si="546"/>
        <v/>
      </c>
      <c r="CT588" s="191" t="str">
        <f t="shared" ca="1" si="547"/>
        <v/>
      </c>
      <c r="CU588" s="191" t="str">
        <f t="shared" ca="1" si="548"/>
        <v/>
      </c>
      <c r="CV588" s="191" t="str">
        <f t="shared" ca="1" si="549"/>
        <v/>
      </c>
      <c r="ET588" s="191" t="str">
        <f t="shared" ca="1" si="550"/>
        <v/>
      </c>
      <c r="EU588" s="191" t="str">
        <f t="shared" ca="1" si="551"/>
        <v/>
      </c>
      <c r="EV588" s="191" t="str">
        <f t="shared" ca="1" si="552"/>
        <v/>
      </c>
      <c r="EX588" s="191" t="str">
        <f t="shared" ca="1" si="553"/>
        <v/>
      </c>
      <c r="EY588" s="191" t="str">
        <f t="shared" ca="1" si="554"/>
        <v/>
      </c>
      <c r="EZ588" s="191" t="str">
        <f t="shared" ca="1" si="555"/>
        <v/>
      </c>
      <c r="FD588" s="191" t="str">
        <f t="shared" ca="1" si="556"/>
        <v/>
      </c>
      <c r="FE588" s="191" t="str">
        <f t="shared" ca="1" si="557"/>
        <v/>
      </c>
      <c r="FF588" s="191" t="str">
        <f t="shared" ca="1" si="558"/>
        <v/>
      </c>
      <c r="FG588" s="191" t="str">
        <f t="shared" ca="1" si="559"/>
        <v/>
      </c>
    </row>
    <row r="589" spans="1:163" x14ac:dyDescent="0.2">
      <c r="A589" s="191" t="str">
        <f t="shared" ca="1" si="504"/>
        <v/>
      </c>
      <c r="B589" s="191" t="str">
        <f t="shared" ca="1" si="505"/>
        <v/>
      </c>
      <c r="E589" s="191" t="str">
        <f t="shared" ca="1" si="506"/>
        <v/>
      </c>
      <c r="F589" s="191" t="str">
        <f ca="1">IF(補足!F588="","",REPT("0",3-LEN(補足!F588))&amp;補足!F588)</f>
        <v/>
      </c>
      <c r="O589" s="191" t="str">
        <f t="shared" ca="1" si="507"/>
        <v/>
      </c>
      <c r="P589" s="191" t="str">
        <f t="shared" ca="1" si="508"/>
        <v/>
      </c>
      <c r="Q589" s="191" t="str">
        <f t="shared" ca="1" si="509"/>
        <v/>
      </c>
      <c r="R589" s="191" t="str">
        <f t="shared" ca="1" si="510"/>
        <v/>
      </c>
      <c r="S589" s="191" t="str">
        <f t="shared" ca="1" si="511"/>
        <v/>
      </c>
      <c r="T589" s="191" t="str">
        <f t="shared" ca="1" si="512"/>
        <v/>
      </c>
      <c r="U589" s="191" t="str">
        <f t="shared" ca="1" si="513"/>
        <v/>
      </c>
      <c r="AA589" s="191" t="str">
        <f t="shared" ca="1" si="514"/>
        <v/>
      </c>
      <c r="AB589" s="191" t="str">
        <f t="shared" ca="1" si="515"/>
        <v/>
      </c>
      <c r="AC589" s="191" t="str">
        <f t="shared" ca="1" si="516"/>
        <v/>
      </c>
      <c r="AD589" s="191" t="str">
        <f t="shared" ca="1" si="517"/>
        <v/>
      </c>
      <c r="AE589" s="191" t="str">
        <f t="shared" ca="1" si="518"/>
        <v/>
      </c>
      <c r="AF589" s="191" t="str">
        <f t="shared" ca="1" si="519"/>
        <v/>
      </c>
      <c r="AG589" s="191" t="str">
        <f t="shared" ca="1" si="520"/>
        <v/>
      </c>
      <c r="AH589" s="191" t="str">
        <f t="shared" ca="1" si="521"/>
        <v/>
      </c>
      <c r="AI589" s="191" t="str">
        <f t="shared" ca="1" si="522"/>
        <v/>
      </c>
      <c r="AJ589" s="191" t="str">
        <f t="shared" ca="1" si="523"/>
        <v/>
      </c>
      <c r="AO589" s="191" t="str">
        <f t="shared" ca="1" si="524"/>
        <v/>
      </c>
      <c r="BA589" s="191" t="str">
        <f t="shared" ca="1" si="525"/>
        <v/>
      </c>
      <c r="BB589" s="191" t="str">
        <f t="shared" ca="1" si="526"/>
        <v/>
      </c>
      <c r="BC589" s="191" t="str">
        <f t="shared" ca="1" si="527"/>
        <v/>
      </c>
      <c r="BD589" s="191" t="str">
        <f t="shared" ca="1" si="528"/>
        <v/>
      </c>
      <c r="BE589" s="191" t="str">
        <f t="shared" ca="1" si="529"/>
        <v/>
      </c>
      <c r="BF589" s="191" t="str">
        <f t="shared" ca="1" si="530"/>
        <v/>
      </c>
      <c r="BG589" s="191" t="str">
        <f t="shared" ca="1" si="531"/>
        <v/>
      </c>
      <c r="BH589" s="191" t="str">
        <f t="shared" ca="1" si="532"/>
        <v/>
      </c>
      <c r="BI589" s="191" t="str">
        <f t="shared" ca="1" si="533"/>
        <v/>
      </c>
      <c r="BJ589" s="191" t="str">
        <f t="shared" ca="1" si="534"/>
        <v/>
      </c>
      <c r="BV589" s="191" t="str">
        <f t="shared" ca="1" si="535"/>
        <v/>
      </c>
      <c r="BW589" s="191" t="str">
        <f t="shared" ca="1" si="536"/>
        <v/>
      </c>
      <c r="BZ589" s="191" t="str">
        <f t="shared" ca="1" si="537"/>
        <v/>
      </c>
      <c r="CA589" s="191" t="str">
        <f t="shared" ca="1" si="538"/>
        <v/>
      </c>
      <c r="CB589" s="191" t="str">
        <f t="shared" ca="1" si="539"/>
        <v/>
      </c>
      <c r="CC589" s="191" t="str">
        <f t="shared" ca="1" si="540"/>
        <v/>
      </c>
      <c r="CL589" s="191" t="str">
        <f t="shared" ca="1" si="541"/>
        <v/>
      </c>
      <c r="CM589" s="191" t="str">
        <f t="shared" ca="1" si="542"/>
        <v/>
      </c>
      <c r="CP589" s="191" t="str">
        <f t="shared" ca="1" si="543"/>
        <v/>
      </c>
      <c r="CQ589" s="191" t="str">
        <f t="shared" ca="1" si="544"/>
        <v/>
      </c>
      <c r="CR589" s="191" t="str">
        <f t="shared" ca="1" si="545"/>
        <v/>
      </c>
      <c r="CS589" s="191" t="str">
        <f t="shared" ca="1" si="546"/>
        <v/>
      </c>
      <c r="CT589" s="191" t="str">
        <f t="shared" ca="1" si="547"/>
        <v/>
      </c>
      <c r="CU589" s="191" t="str">
        <f t="shared" ca="1" si="548"/>
        <v/>
      </c>
      <c r="CV589" s="191" t="str">
        <f t="shared" ca="1" si="549"/>
        <v/>
      </c>
      <c r="ET589" s="191" t="str">
        <f t="shared" ca="1" si="550"/>
        <v/>
      </c>
      <c r="EU589" s="191" t="str">
        <f t="shared" ca="1" si="551"/>
        <v/>
      </c>
      <c r="EV589" s="191" t="str">
        <f t="shared" ca="1" si="552"/>
        <v/>
      </c>
      <c r="EX589" s="191" t="str">
        <f t="shared" ca="1" si="553"/>
        <v/>
      </c>
      <c r="EY589" s="191" t="str">
        <f t="shared" ca="1" si="554"/>
        <v/>
      </c>
      <c r="EZ589" s="191" t="str">
        <f t="shared" ca="1" si="555"/>
        <v/>
      </c>
      <c r="FD589" s="191" t="str">
        <f t="shared" ca="1" si="556"/>
        <v/>
      </c>
      <c r="FE589" s="191" t="str">
        <f t="shared" ca="1" si="557"/>
        <v/>
      </c>
      <c r="FF589" s="191" t="str">
        <f t="shared" ca="1" si="558"/>
        <v/>
      </c>
      <c r="FG589" s="191" t="str">
        <f t="shared" ca="1" si="559"/>
        <v/>
      </c>
    </row>
    <row r="590" spans="1:163" x14ac:dyDescent="0.2">
      <c r="A590" s="191" t="str">
        <f t="shared" ca="1" si="504"/>
        <v/>
      </c>
      <c r="B590" s="191" t="str">
        <f t="shared" ca="1" si="505"/>
        <v/>
      </c>
      <c r="E590" s="191" t="str">
        <f t="shared" ca="1" si="506"/>
        <v/>
      </c>
      <c r="F590" s="191" t="str">
        <f ca="1">IF(補足!F589="","",REPT("0",3-LEN(補足!F589))&amp;補足!F589)</f>
        <v/>
      </c>
      <c r="O590" s="191" t="str">
        <f t="shared" ca="1" si="507"/>
        <v/>
      </c>
      <c r="P590" s="191" t="str">
        <f t="shared" ca="1" si="508"/>
        <v/>
      </c>
      <c r="Q590" s="191" t="str">
        <f t="shared" ca="1" si="509"/>
        <v/>
      </c>
      <c r="R590" s="191" t="str">
        <f t="shared" ca="1" si="510"/>
        <v/>
      </c>
      <c r="S590" s="191" t="str">
        <f t="shared" ca="1" si="511"/>
        <v/>
      </c>
      <c r="T590" s="191" t="str">
        <f t="shared" ca="1" si="512"/>
        <v/>
      </c>
      <c r="U590" s="191" t="str">
        <f t="shared" ca="1" si="513"/>
        <v/>
      </c>
      <c r="AA590" s="191" t="str">
        <f t="shared" ca="1" si="514"/>
        <v/>
      </c>
      <c r="AB590" s="191" t="str">
        <f t="shared" ca="1" si="515"/>
        <v/>
      </c>
      <c r="AC590" s="191" t="str">
        <f t="shared" ca="1" si="516"/>
        <v/>
      </c>
      <c r="AD590" s="191" t="str">
        <f t="shared" ca="1" si="517"/>
        <v/>
      </c>
      <c r="AE590" s="191" t="str">
        <f t="shared" ca="1" si="518"/>
        <v/>
      </c>
      <c r="AF590" s="191" t="str">
        <f t="shared" ca="1" si="519"/>
        <v/>
      </c>
      <c r="AG590" s="191" t="str">
        <f t="shared" ca="1" si="520"/>
        <v/>
      </c>
      <c r="AH590" s="191" t="str">
        <f t="shared" ca="1" si="521"/>
        <v/>
      </c>
      <c r="AI590" s="191" t="str">
        <f t="shared" ca="1" si="522"/>
        <v/>
      </c>
      <c r="AJ590" s="191" t="str">
        <f t="shared" ca="1" si="523"/>
        <v/>
      </c>
      <c r="AO590" s="191" t="str">
        <f t="shared" ca="1" si="524"/>
        <v/>
      </c>
      <c r="BA590" s="191" t="str">
        <f t="shared" ca="1" si="525"/>
        <v/>
      </c>
      <c r="BB590" s="191" t="str">
        <f t="shared" ca="1" si="526"/>
        <v/>
      </c>
      <c r="BC590" s="191" t="str">
        <f t="shared" ca="1" si="527"/>
        <v/>
      </c>
      <c r="BD590" s="191" t="str">
        <f t="shared" ca="1" si="528"/>
        <v/>
      </c>
      <c r="BE590" s="191" t="str">
        <f t="shared" ca="1" si="529"/>
        <v/>
      </c>
      <c r="BF590" s="191" t="str">
        <f t="shared" ca="1" si="530"/>
        <v/>
      </c>
      <c r="BG590" s="191" t="str">
        <f t="shared" ca="1" si="531"/>
        <v/>
      </c>
      <c r="BH590" s="191" t="str">
        <f t="shared" ca="1" si="532"/>
        <v/>
      </c>
      <c r="BI590" s="191" t="str">
        <f t="shared" ca="1" si="533"/>
        <v/>
      </c>
      <c r="BJ590" s="191" t="str">
        <f t="shared" ca="1" si="534"/>
        <v/>
      </c>
      <c r="BV590" s="191" t="str">
        <f t="shared" ca="1" si="535"/>
        <v/>
      </c>
      <c r="BW590" s="191" t="str">
        <f t="shared" ca="1" si="536"/>
        <v/>
      </c>
      <c r="BZ590" s="191" t="str">
        <f t="shared" ca="1" si="537"/>
        <v/>
      </c>
      <c r="CA590" s="191" t="str">
        <f t="shared" ca="1" si="538"/>
        <v/>
      </c>
      <c r="CB590" s="191" t="str">
        <f t="shared" ca="1" si="539"/>
        <v/>
      </c>
      <c r="CC590" s="191" t="str">
        <f t="shared" ca="1" si="540"/>
        <v/>
      </c>
      <c r="CL590" s="191" t="str">
        <f t="shared" ca="1" si="541"/>
        <v/>
      </c>
      <c r="CM590" s="191" t="str">
        <f t="shared" ca="1" si="542"/>
        <v/>
      </c>
      <c r="CP590" s="191" t="str">
        <f t="shared" ca="1" si="543"/>
        <v/>
      </c>
      <c r="CQ590" s="191" t="str">
        <f t="shared" ca="1" si="544"/>
        <v/>
      </c>
      <c r="CR590" s="191" t="str">
        <f t="shared" ca="1" si="545"/>
        <v/>
      </c>
      <c r="CS590" s="191" t="str">
        <f t="shared" ca="1" si="546"/>
        <v/>
      </c>
      <c r="CT590" s="191" t="str">
        <f t="shared" ca="1" si="547"/>
        <v/>
      </c>
      <c r="CU590" s="191" t="str">
        <f t="shared" ca="1" si="548"/>
        <v/>
      </c>
      <c r="CV590" s="191" t="str">
        <f t="shared" ca="1" si="549"/>
        <v/>
      </c>
      <c r="ET590" s="191" t="str">
        <f t="shared" ca="1" si="550"/>
        <v/>
      </c>
      <c r="EU590" s="191" t="str">
        <f t="shared" ca="1" si="551"/>
        <v/>
      </c>
      <c r="EV590" s="191" t="str">
        <f t="shared" ca="1" si="552"/>
        <v/>
      </c>
      <c r="EX590" s="191" t="str">
        <f t="shared" ca="1" si="553"/>
        <v/>
      </c>
      <c r="EY590" s="191" t="str">
        <f t="shared" ca="1" si="554"/>
        <v/>
      </c>
      <c r="EZ590" s="191" t="str">
        <f t="shared" ca="1" si="555"/>
        <v/>
      </c>
      <c r="FD590" s="191" t="str">
        <f t="shared" ca="1" si="556"/>
        <v/>
      </c>
      <c r="FE590" s="191" t="str">
        <f t="shared" ca="1" si="557"/>
        <v/>
      </c>
      <c r="FF590" s="191" t="str">
        <f t="shared" ca="1" si="558"/>
        <v/>
      </c>
      <c r="FG590" s="191" t="str">
        <f t="shared" ca="1" si="559"/>
        <v/>
      </c>
    </row>
    <row r="591" spans="1:163" x14ac:dyDescent="0.2">
      <c r="A591" s="191" t="str">
        <f t="shared" ca="1" si="504"/>
        <v/>
      </c>
      <c r="B591" s="191" t="str">
        <f t="shared" ca="1" si="505"/>
        <v/>
      </c>
      <c r="E591" s="191" t="str">
        <f t="shared" ca="1" si="506"/>
        <v/>
      </c>
      <c r="F591" s="191" t="str">
        <f ca="1">IF(補足!F590="","",REPT("0",3-LEN(補足!F590))&amp;補足!F590)</f>
        <v/>
      </c>
      <c r="O591" s="191" t="str">
        <f t="shared" ca="1" si="507"/>
        <v/>
      </c>
      <c r="P591" s="191" t="str">
        <f t="shared" ca="1" si="508"/>
        <v/>
      </c>
      <c r="Q591" s="191" t="str">
        <f t="shared" ca="1" si="509"/>
        <v/>
      </c>
      <c r="R591" s="191" t="str">
        <f t="shared" ca="1" si="510"/>
        <v/>
      </c>
      <c r="S591" s="191" t="str">
        <f t="shared" ca="1" si="511"/>
        <v/>
      </c>
      <c r="T591" s="191" t="str">
        <f t="shared" ca="1" si="512"/>
        <v/>
      </c>
      <c r="U591" s="191" t="str">
        <f t="shared" ca="1" si="513"/>
        <v/>
      </c>
      <c r="AA591" s="191" t="str">
        <f t="shared" ca="1" si="514"/>
        <v/>
      </c>
      <c r="AB591" s="191" t="str">
        <f t="shared" ca="1" si="515"/>
        <v/>
      </c>
      <c r="AC591" s="191" t="str">
        <f t="shared" ca="1" si="516"/>
        <v/>
      </c>
      <c r="AD591" s="191" t="str">
        <f t="shared" ca="1" si="517"/>
        <v/>
      </c>
      <c r="AE591" s="191" t="str">
        <f t="shared" ca="1" si="518"/>
        <v/>
      </c>
      <c r="AF591" s="191" t="str">
        <f t="shared" ca="1" si="519"/>
        <v/>
      </c>
      <c r="AG591" s="191" t="str">
        <f t="shared" ca="1" si="520"/>
        <v/>
      </c>
      <c r="AH591" s="191" t="str">
        <f t="shared" ca="1" si="521"/>
        <v/>
      </c>
      <c r="AI591" s="191" t="str">
        <f t="shared" ca="1" si="522"/>
        <v/>
      </c>
      <c r="AJ591" s="191" t="str">
        <f t="shared" ca="1" si="523"/>
        <v/>
      </c>
      <c r="AO591" s="191" t="str">
        <f t="shared" ca="1" si="524"/>
        <v/>
      </c>
      <c r="BA591" s="191" t="str">
        <f t="shared" ca="1" si="525"/>
        <v/>
      </c>
      <c r="BB591" s="191" t="str">
        <f t="shared" ca="1" si="526"/>
        <v/>
      </c>
      <c r="BC591" s="191" t="str">
        <f t="shared" ca="1" si="527"/>
        <v/>
      </c>
      <c r="BD591" s="191" t="str">
        <f t="shared" ca="1" si="528"/>
        <v/>
      </c>
      <c r="BE591" s="191" t="str">
        <f t="shared" ca="1" si="529"/>
        <v/>
      </c>
      <c r="BF591" s="191" t="str">
        <f t="shared" ca="1" si="530"/>
        <v/>
      </c>
      <c r="BG591" s="191" t="str">
        <f t="shared" ca="1" si="531"/>
        <v/>
      </c>
      <c r="BH591" s="191" t="str">
        <f t="shared" ca="1" si="532"/>
        <v/>
      </c>
      <c r="BI591" s="191" t="str">
        <f t="shared" ca="1" si="533"/>
        <v/>
      </c>
      <c r="BJ591" s="191" t="str">
        <f t="shared" ca="1" si="534"/>
        <v/>
      </c>
      <c r="BV591" s="191" t="str">
        <f t="shared" ca="1" si="535"/>
        <v/>
      </c>
      <c r="BW591" s="191" t="str">
        <f t="shared" ca="1" si="536"/>
        <v/>
      </c>
      <c r="BZ591" s="191" t="str">
        <f t="shared" ca="1" si="537"/>
        <v/>
      </c>
      <c r="CA591" s="191" t="str">
        <f t="shared" ca="1" si="538"/>
        <v/>
      </c>
      <c r="CB591" s="191" t="str">
        <f t="shared" ca="1" si="539"/>
        <v/>
      </c>
      <c r="CC591" s="191" t="str">
        <f t="shared" ca="1" si="540"/>
        <v/>
      </c>
      <c r="CL591" s="191" t="str">
        <f t="shared" ca="1" si="541"/>
        <v/>
      </c>
      <c r="CM591" s="191" t="str">
        <f t="shared" ca="1" si="542"/>
        <v/>
      </c>
      <c r="CP591" s="191" t="str">
        <f t="shared" ca="1" si="543"/>
        <v/>
      </c>
      <c r="CQ591" s="191" t="str">
        <f t="shared" ca="1" si="544"/>
        <v/>
      </c>
      <c r="CR591" s="191" t="str">
        <f t="shared" ca="1" si="545"/>
        <v/>
      </c>
      <c r="CS591" s="191" t="str">
        <f t="shared" ca="1" si="546"/>
        <v/>
      </c>
      <c r="CT591" s="191" t="str">
        <f t="shared" ca="1" si="547"/>
        <v/>
      </c>
      <c r="CU591" s="191" t="str">
        <f t="shared" ca="1" si="548"/>
        <v/>
      </c>
      <c r="CV591" s="191" t="str">
        <f t="shared" ca="1" si="549"/>
        <v/>
      </c>
      <c r="ET591" s="191" t="str">
        <f t="shared" ca="1" si="550"/>
        <v/>
      </c>
      <c r="EU591" s="191" t="str">
        <f t="shared" ca="1" si="551"/>
        <v/>
      </c>
      <c r="EV591" s="191" t="str">
        <f t="shared" ca="1" si="552"/>
        <v/>
      </c>
      <c r="EX591" s="191" t="str">
        <f t="shared" ca="1" si="553"/>
        <v/>
      </c>
      <c r="EY591" s="191" t="str">
        <f t="shared" ca="1" si="554"/>
        <v/>
      </c>
      <c r="EZ591" s="191" t="str">
        <f t="shared" ca="1" si="555"/>
        <v/>
      </c>
      <c r="FD591" s="191" t="str">
        <f t="shared" ca="1" si="556"/>
        <v/>
      </c>
      <c r="FE591" s="191" t="str">
        <f t="shared" ca="1" si="557"/>
        <v/>
      </c>
      <c r="FF591" s="191" t="str">
        <f t="shared" ca="1" si="558"/>
        <v/>
      </c>
      <c r="FG591" s="191" t="str">
        <f t="shared" ca="1" si="559"/>
        <v/>
      </c>
    </row>
    <row r="592" spans="1:163" x14ac:dyDescent="0.2">
      <c r="A592" s="191" t="str">
        <f t="shared" ca="1" si="504"/>
        <v/>
      </c>
      <c r="B592" s="191" t="str">
        <f t="shared" ca="1" si="505"/>
        <v/>
      </c>
      <c r="E592" s="191" t="str">
        <f t="shared" ca="1" si="506"/>
        <v/>
      </c>
      <c r="F592" s="191" t="str">
        <f ca="1">IF(補足!F591="","",REPT("0",3-LEN(補足!F591))&amp;補足!F591)</f>
        <v/>
      </c>
      <c r="O592" s="191" t="str">
        <f t="shared" ca="1" si="507"/>
        <v/>
      </c>
      <c r="P592" s="191" t="str">
        <f t="shared" ca="1" si="508"/>
        <v/>
      </c>
      <c r="Q592" s="191" t="str">
        <f t="shared" ca="1" si="509"/>
        <v/>
      </c>
      <c r="R592" s="191" t="str">
        <f t="shared" ca="1" si="510"/>
        <v/>
      </c>
      <c r="S592" s="191" t="str">
        <f t="shared" ca="1" si="511"/>
        <v/>
      </c>
      <c r="T592" s="191" t="str">
        <f t="shared" ca="1" si="512"/>
        <v/>
      </c>
      <c r="U592" s="191" t="str">
        <f t="shared" ca="1" si="513"/>
        <v/>
      </c>
      <c r="AA592" s="191" t="str">
        <f t="shared" ca="1" si="514"/>
        <v/>
      </c>
      <c r="AB592" s="191" t="str">
        <f t="shared" ca="1" si="515"/>
        <v/>
      </c>
      <c r="AC592" s="191" t="str">
        <f t="shared" ca="1" si="516"/>
        <v/>
      </c>
      <c r="AD592" s="191" t="str">
        <f t="shared" ca="1" si="517"/>
        <v/>
      </c>
      <c r="AE592" s="191" t="str">
        <f t="shared" ca="1" si="518"/>
        <v/>
      </c>
      <c r="AF592" s="191" t="str">
        <f t="shared" ca="1" si="519"/>
        <v/>
      </c>
      <c r="AG592" s="191" t="str">
        <f t="shared" ca="1" si="520"/>
        <v/>
      </c>
      <c r="AH592" s="191" t="str">
        <f t="shared" ca="1" si="521"/>
        <v/>
      </c>
      <c r="AI592" s="191" t="str">
        <f t="shared" ca="1" si="522"/>
        <v/>
      </c>
      <c r="AJ592" s="191" t="str">
        <f t="shared" ca="1" si="523"/>
        <v/>
      </c>
      <c r="AO592" s="191" t="str">
        <f t="shared" ca="1" si="524"/>
        <v/>
      </c>
      <c r="BA592" s="191" t="str">
        <f t="shared" ca="1" si="525"/>
        <v/>
      </c>
      <c r="BB592" s="191" t="str">
        <f t="shared" ca="1" si="526"/>
        <v/>
      </c>
      <c r="BC592" s="191" t="str">
        <f t="shared" ca="1" si="527"/>
        <v/>
      </c>
      <c r="BD592" s="191" t="str">
        <f t="shared" ca="1" si="528"/>
        <v/>
      </c>
      <c r="BE592" s="191" t="str">
        <f t="shared" ca="1" si="529"/>
        <v/>
      </c>
      <c r="BF592" s="191" t="str">
        <f t="shared" ca="1" si="530"/>
        <v/>
      </c>
      <c r="BG592" s="191" t="str">
        <f t="shared" ca="1" si="531"/>
        <v/>
      </c>
      <c r="BH592" s="191" t="str">
        <f t="shared" ca="1" si="532"/>
        <v/>
      </c>
      <c r="BI592" s="191" t="str">
        <f t="shared" ca="1" si="533"/>
        <v/>
      </c>
      <c r="BJ592" s="191" t="str">
        <f t="shared" ca="1" si="534"/>
        <v/>
      </c>
      <c r="BV592" s="191" t="str">
        <f t="shared" ca="1" si="535"/>
        <v/>
      </c>
      <c r="BW592" s="191" t="str">
        <f t="shared" ca="1" si="536"/>
        <v/>
      </c>
      <c r="BZ592" s="191" t="str">
        <f t="shared" ca="1" si="537"/>
        <v/>
      </c>
      <c r="CA592" s="191" t="str">
        <f t="shared" ca="1" si="538"/>
        <v/>
      </c>
      <c r="CB592" s="191" t="str">
        <f t="shared" ca="1" si="539"/>
        <v/>
      </c>
      <c r="CC592" s="191" t="str">
        <f t="shared" ca="1" si="540"/>
        <v/>
      </c>
      <c r="CL592" s="191" t="str">
        <f t="shared" ca="1" si="541"/>
        <v/>
      </c>
      <c r="CM592" s="191" t="str">
        <f t="shared" ca="1" si="542"/>
        <v/>
      </c>
      <c r="CP592" s="191" t="str">
        <f t="shared" ca="1" si="543"/>
        <v/>
      </c>
      <c r="CQ592" s="191" t="str">
        <f t="shared" ca="1" si="544"/>
        <v/>
      </c>
      <c r="CR592" s="191" t="str">
        <f t="shared" ca="1" si="545"/>
        <v/>
      </c>
      <c r="CS592" s="191" t="str">
        <f t="shared" ca="1" si="546"/>
        <v/>
      </c>
      <c r="CT592" s="191" t="str">
        <f t="shared" ca="1" si="547"/>
        <v/>
      </c>
      <c r="CU592" s="191" t="str">
        <f t="shared" ca="1" si="548"/>
        <v/>
      </c>
      <c r="CV592" s="191" t="str">
        <f t="shared" ca="1" si="549"/>
        <v/>
      </c>
      <c r="ET592" s="191" t="str">
        <f t="shared" ca="1" si="550"/>
        <v/>
      </c>
      <c r="EU592" s="191" t="str">
        <f t="shared" ca="1" si="551"/>
        <v/>
      </c>
      <c r="EV592" s="191" t="str">
        <f t="shared" ca="1" si="552"/>
        <v/>
      </c>
      <c r="EX592" s="191" t="str">
        <f t="shared" ca="1" si="553"/>
        <v/>
      </c>
      <c r="EY592" s="191" t="str">
        <f t="shared" ca="1" si="554"/>
        <v/>
      </c>
      <c r="EZ592" s="191" t="str">
        <f t="shared" ca="1" si="555"/>
        <v/>
      </c>
      <c r="FD592" s="191" t="str">
        <f t="shared" ca="1" si="556"/>
        <v/>
      </c>
      <c r="FE592" s="191" t="str">
        <f t="shared" ca="1" si="557"/>
        <v/>
      </c>
      <c r="FF592" s="191" t="str">
        <f t="shared" ca="1" si="558"/>
        <v/>
      </c>
      <c r="FG592" s="191" t="str">
        <f t="shared" ca="1" si="559"/>
        <v/>
      </c>
    </row>
    <row r="593" spans="1:163" x14ac:dyDescent="0.2">
      <c r="A593" s="191" t="str">
        <f t="shared" ca="1" si="504"/>
        <v/>
      </c>
      <c r="B593" s="191" t="str">
        <f t="shared" ca="1" si="505"/>
        <v/>
      </c>
      <c r="E593" s="191" t="str">
        <f t="shared" ca="1" si="506"/>
        <v/>
      </c>
      <c r="F593" s="191" t="str">
        <f ca="1">IF(補足!F592="","",REPT("0",3-LEN(補足!F592))&amp;補足!F592)</f>
        <v/>
      </c>
      <c r="O593" s="191" t="str">
        <f t="shared" ca="1" si="507"/>
        <v/>
      </c>
      <c r="P593" s="191" t="str">
        <f t="shared" ca="1" si="508"/>
        <v/>
      </c>
      <c r="Q593" s="191" t="str">
        <f t="shared" ca="1" si="509"/>
        <v/>
      </c>
      <c r="R593" s="191" t="str">
        <f t="shared" ca="1" si="510"/>
        <v/>
      </c>
      <c r="S593" s="191" t="str">
        <f t="shared" ca="1" si="511"/>
        <v/>
      </c>
      <c r="T593" s="191" t="str">
        <f t="shared" ca="1" si="512"/>
        <v/>
      </c>
      <c r="U593" s="191" t="str">
        <f t="shared" ca="1" si="513"/>
        <v/>
      </c>
      <c r="AA593" s="191" t="str">
        <f t="shared" ca="1" si="514"/>
        <v/>
      </c>
      <c r="AB593" s="191" t="str">
        <f t="shared" ca="1" si="515"/>
        <v/>
      </c>
      <c r="AC593" s="191" t="str">
        <f t="shared" ca="1" si="516"/>
        <v/>
      </c>
      <c r="AD593" s="191" t="str">
        <f t="shared" ca="1" si="517"/>
        <v/>
      </c>
      <c r="AE593" s="191" t="str">
        <f t="shared" ca="1" si="518"/>
        <v/>
      </c>
      <c r="AF593" s="191" t="str">
        <f t="shared" ca="1" si="519"/>
        <v/>
      </c>
      <c r="AG593" s="191" t="str">
        <f t="shared" ca="1" si="520"/>
        <v/>
      </c>
      <c r="AH593" s="191" t="str">
        <f t="shared" ca="1" si="521"/>
        <v/>
      </c>
      <c r="AI593" s="191" t="str">
        <f t="shared" ca="1" si="522"/>
        <v/>
      </c>
      <c r="AJ593" s="191" t="str">
        <f t="shared" ca="1" si="523"/>
        <v/>
      </c>
      <c r="AO593" s="191" t="str">
        <f t="shared" ca="1" si="524"/>
        <v/>
      </c>
      <c r="BA593" s="191" t="str">
        <f t="shared" ca="1" si="525"/>
        <v/>
      </c>
      <c r="BB593" s="191" t="str">
        <f t="shared" ca="1" si="526"/>
        <v/>
      </c>
      <c r="BC593" s="191" t="str">
        <f t="shared" ca="1" si="527"/>
        <v/>
      </c>
      <c r="BD593" s="191" t="str">
        <f t="shared" ca="1" si="528"/>
        <v/>
      </c>
      <c r="BE593" s="191" t="str">
        <f t="shared" ca="1" si="529"/>
        <v/>
      </c>
      <c r="BF593" s="191" t="str">
        <f t="shared" ca="1" si="530"/>
        <v/>
      </c>
      <c r="BG593" s="191" t="str">
        <f t="shared" ca="1" si="531"/>
        <v/>
      </c>
      <c r="BH593" s="191" t="str">
        <f t="shared" ca="1" si="532"/>
        <v/>
      </c>
      <c r="BI593" s="191" t="str">
        <f t="shared" ca="1" si="533"/>
        <v/>
      </c>
      <c r="BJ593" s="191" t="str">
        <f t="shared" ca="1" si="534"/>
        <v/>
      </c>
      <c r="BV593" s="191" t="str">
        <f t="shared" ca="1" si="535"/>
        <v/>
      </c>
      <c r="BW593" s="191" t="str">
        <f t="shared" ca="1" si="536"/>
        <v/>
      </c>
      <c r="BZ593" s="191" t="str">
        <f t="shared" ca="1" si="537"/>
        <v/>
      </c>
      <c r="CA593" s="191" t="str">
        <f t="shared" ca="1" si="538"/>
        <v/>
      </c>
      <c r="CB593" s="191" t="str">
        <f t="shared" ca="1" si="539"/>
        <v/>
      </c>
      <c r="CC593" s="191" t="str">
        <f t="shared" ca="1" si="540"/>
        <v/>
      </c>
      <c r="CL593" s="191" t="str">
        <f t="shared" ca="1" si="541"/>
        <v/>
      </c>
      <c r="CM593" s="191" t="str">
        <f t="shared" ca="1" si="542"/>
        <v/>
      </c>
      <c r="CP593" s="191" t="str">
        <f t="shared" ca="1" si="543"/>
        <v/>
      </c>
      <c r="CQ593" s="191" t="str">
        <f t="shared" ca="1" si="544"/>
        <v/>
      </c>
      <c r="CR593" s="191" t="str">
        <f t="shared" ca="1" si="545"/>
        <v/>
      </c>
      <c r="CS593" s="191" t="str">
        <f t="shared" ca="1" si="546"/>
        <v/>
      </c>
      <c r="CT593" s="191" t="str">
        <f t="shared" ca="1" si="547"/>
        <v/>
      </c>
      <c r="CU593" s="191" t="str">
        <f t="shared" ca="1" si="548"/>
        <v/>
      </c>
      <c r="CV593" s="191" t="str">
        <f t="shared" ca="1" si="549"/>
        <v/>
      </c>
      <c r="ET593" s="191" t="str">
        <f t="shared" ca="1" si="550"/>
        <v/>
      </c>
      <c r="EU593" s="191" t="str">
        <f t="shared" ca="1" si="551"/>
        <v/>
      </c>
      <c r="EV593" s="191" t="str">
        <f t="shared" ca="1" si="552"/>
        <v/>
      </c>
      <c r="EX593" s="191" t="str">
        <f t="shared" ca="1" si="553"/>
        <v/>
      </c>
      <c r="EY593" s="191" t="str">
        <f t="shared" ca="1" si="554"/>
        <v/>
      </c>
      <c r="EZ593" s="191" t="str">
        <f t="shared" ca="1" si="555"/>
        <v/>
      </c>
      <c r="FD593" s="191" t="str">
        <f t="shared" ca="1" si="556"/>
        <v/>
      </c>
      <c r="FE593" s="191" t="str">
        <f t="shared" ca="1" si="557"/>
        <v/>
      </c>
      <c r="FF593" s="191" t="str">
        <f t="shared" ca="1" si="558"/>
        <v/>
      </c>
      <c r="FG593" s="191" t="str">
        <f t="shared" ca="1" si="559"/>
        <v/>
      </c>
    </row>
    <row r="594" spans="1:163" x14ac:dyDescent="0.2">
      <c r="A594" s="191" t="str">
        <f t="shared" ca="1" si="504"/>
        <v/>
      </c>
      <c r="B594" s="191" t="str">
        <f t="shared" ca="1" si="505"/>
        <v/>
      </c>
      <c r="E594" s="191" t="str">
        <f t="shared" ca="1" si="506"/>
        <v/>
      </c>
      <c r="F594" s="191" t="str">
        <f ca="1">IF(補足!F593="","",REPT("0",3-LEN(補足!F593))&amp;補足!F593)</f>
        <v/>
      </c>
      <c r="O594" s="191" t="str">
        <f t="shared" ca="1" si="507"/>
        <v/>
      </c>
      <c r="P594" s="191" t="str">
        <f t="shared" ca="1" si="508"/>
        <v/>
      </c>
      <c r="Q594" s="191" t="str">
        <f t="shared" ca="1" si="509"/>
        <v/>
      </c>
      <c r="R594" s="191" t="str">
        <f t="shared" ca="1" si="510"/>
        <v/>
      </c>
      <c r="S594" s="191" t="str">
        <f t="shared" ca="1" si="511"/>
        <v/>
      </c>
      <c r="T594" s="191" t="str">
        <f t="shared" ca="1" si="512"/>
        <v/>
      </c>
      <c r="U594" s="191" t="str">
        <f t="shared" ca="1" si="513"/>
        <v/>
      </c>
      <c r="AA594" s="191" t="str">
        <f t="shared" ca="1" si="514"/>
        <v/>
      </c>
      <c r="AB594" s="191" t="str">
        <f t="shared" ca="1" si="515"/>
        <v/>
      </c>
      <c r="AC594" s="191" t="str">
        <f t="shared" ca="1" si="516"/>
        <v/>
      </c>
      <c r="AD594" s="191" t="str">
        <f t="shared" ca="1" si="517"/>
        <v/>
      </c>
      <c r="AE594" s="191" t="str">
        <f t="shared" ca="1" si="518"/>
        <v/>
      </c>
      <c r="AF594" s="191" t="str">
        <f t="shared" ca="1" si="519"/>
        <v/>
      </c>
      <c r="AG594" s="191" t="str">
        <f t="shared" ca="1" si="520"/>
        <v/>
      </c>
      <c r="AH594" s="191" t="str">
        <f t="shared" ca="1" si="521"/>
        <v/>
      </c>
      <c r="AI594" s="191" t="str">
        <f t="shared" ca="1" si="522"/>
        <v/>
      </c>
      <c r="AJ594" s="191" t="str">
        <f t="shared" ca="1" si="523"/>
        <v/>
      </c>
      <c r="AO594" s="191" t="str">
        <f t="shared" ca="1" si="524"/>
        <v/>
      </c>
      <c r="BA594" s="191" t="str">
        <f t="shared" ca="1" si="525"/>
        <v/>
      </c>
      <c r="BB594" s="191" t="str">
        <f t="shared" ca="1" si="526"/>
        <v/>
      </c>
      <c r="BC594" s="191" t="str">
        <f t="shared" ca="1" si="527"/>
        <v/>
      </c>
      <c r="BD594" s="191" t="str">
        <f t="shared" ca="1" si="528"/>
        <v/>
      </c>
      <c r="BE594" s="191" t="str">
        <f t="shared" ca="1" si="529"/>
        <v/>
      </c>
      <c r="BF594" s="191" t="str">
        <f t="shared" ca="1" si="530"/>
        <v/>
      </c>
      <c r="BG594" s="191" t="str">
        <f t="shared" ca="1" si="531"/>
        <v/>
      </c>
      <c r="BH594" s="191" t="str">
        <f t="shared" ca="1" si="532"/>
        <v/>
      </c>
      <c r="BI594" s="191" t="str">
        <f t="shared" ca="1" si="533"/>
        <v/>
      </c>
      <c r="BJ594" s="191" t="str">
        <f t="shared" ca="1" si="534"/>
        <v/>
      </c>
      <c r="BV594" s="191" t="str">
        <f t="shared" ca="1" si="535"/>
        <v/>
      </c>
      <c r="BW594" s="191" t="str">
        <f t="shared" ca="1" si="536"/>
        <v/>
      </c>
      <c r="BZ594" s="191" t="str">
        <f t="shared" ca="1" si="537"/>
        <v/>
      </c>
      <c r="CA594" s="191" t="str">
        <f t="shared" ca="1" si="538"/>
        <v/>
      </c>
      <c r="CB594" s="191" t="str">
        <f t="shared" ca="1" si="539"/>
        <v/>
      </c>
      <c r="CC594" s="191" t="str">
        <f t="shared" ca="1" si="540"/>
        <v/>
      </c>
      <c r="CL594" s="191" t="str">
        <f t="shared" ca="1" si="541"/>
        <v/>
      </c>
      <c r="CM594" s="191" t="str">
        <f t="shared" ca="1" si="542"/>
        <v/>
      </c>
      <c r="CP594" s="191" t="str">
        <f t="shared" ca="1" si="543"/>
        <v/>
      </c>
      <c r="CQ594" s="191" t="str">
        <f t="shared" ca="1" si="544"/>
        <v/>
      </c>
      <c r="CR594" s="191" t="str">
        <f t="shared" ca="1" si="545"/>
        <v/>
      </c>
      <c r="CS594" s="191" t="str">
        <f t="shared" ca="1" si="546"/>
        <v/>
      </c>
      <c r="CT594" s="191" t="str">
        <f t="shared" ca="1" si="547"/>
        <v/>
      </c>
      <c r="CU594" s="191" t="str">
        <f t="shared" ca="1" si="548"/>
        <v/>
      </c>
      <c r="CV594" s="191" t="str">
        <f t="shared" ca="1" si="549"/>
        <v/>
      </c>
      <c r="ET594" s="191" t="str">
        <f t="shared" ca="1" si="550"/>
        <v/>
      </c>
      <c r="EU594" s="191" t="str">
        <f t="shared" ca="1" si="551"/>
        <v/>
      </c>
      <c r="EV594" s="191" t="str">
        <f t="shared" ca="1" si="552"/>
        <v/>
      </c>
      <c r="EX594" s="191" t="str">
        <f t="shared" ca="1" si="553"/>
        <v/>
      </c>
      <c r="EY594" s="191" t="str">
        <f t="shared" ca="1" si="554"/>
        <v/>
      </c>
      <c r="EZ594" s="191" t="str">
        <f t="shared" ca="1" si="555"/>
        <v/>
      </c>
      <c r="FD594" s="191" t="str">
        <f t="shared" ca="1" si="556"/>
        <v/>
      </c>
      <c r="FE594" s="191" t="str">
        <f t="shared" ca="1" si="557"/>
        <v/>
      </c>
      <c r="FF594" s="191" t="str">
        <f t="shared" ca="1" si="558"/>
        <v/>
      </c>
      <c r="FG594" s="191" t="str">
        <f t="shared" ca="1" si="559"/>
        <v/>
      </c>
    </row>
    <row r="595" spans="1:163" x14ac:dyDescent="0.2">
      <c r="A595" s="191" t="str">
        <f t="shared" ca="1" si="504"/>
        <v/>
      </c>
      <c r="B595" s="191" t="str">
        <f t="shared" ca="1" si="505"/>
        <v/>
      </c>
      <c r="E595" s="191" t="str">
        <f t="shared" ca="1" si="506"/>
        <v/>
      </c>
      <c r="F595" s="191" t="str">
        <f ca="1">IF(補足!F594="","",REPT("0",3-LEN(補足!F594))&amp;補足!F594)</f>
        <v/>
      </c>
      <c r="O595" s="191" t="str">
        <f t="shared" ca="1" si="507"/>
        <v/>
      </c>
      <c r="P595" s="191" t="str">
        <f t="shared" ca="1" si="508"/>
        <v/>
      </c>
      <c r="Q595" s="191" t="str">
        <f t="shared" ca="1" si="509"/>
        <v/>
      </c>
      <c r="R595" s="191" t="str">
        <f t="shared" ca="1" si="510"/>
        <v/>
      </c>
      <c r="S595" s="191" t="str">
        <f t="shared" ca="1" si="511"/>
        <v/>
      </c>
      <c r="T595" s="191" t="str">
        <f t="shared" ca="1" si="512"/>
        <v/>
      </c>
      <c r="U595" s="191" t="str">
        <f t="shared" ca="1" si="513"/>
        <v/>
      </c>
      <c r="AA595" s="191" t="str">
        <f t="shared" ca="1" si="514"/>
        <v/>
      </c>
      <c r="AB595" s="191" t="str">
        <f t="shared" ca="1" si="515"/>
        <v/>
      </c>
      <c r="AC595" s="191" t="str">
        <f t="shared" ca="1" si="516"/>
        <v/>
      </c>
      <c r="AD595" s="191" t="str">
        <f t="shared" ca="1" si="517"/>
        <v/>
      </c>
      <c r="AE595" s="191" t="str">
        <f t="shared" ca="1" si="518"/>
        <v/>
      </c>
      <c r="AF595" s="191" t="str">
        <f t="shared" ca="1" si="519"/>
        <v/>
      </c>
      <c r="AG595" s="191" t="str">
        <f t="shared" ca="1" si="520"/>
        <v/>
      </c>
      <c r="AH595" s="191" t="str">
        <f t="shared" ca="1" si="521"/>
        <v/>
      </c>
      <c r="AI595" s="191" t="str">
        <f t="shared" ca="1" si="522"/>
        <v/>
      </c>
      <c r="AJ595" s="191" t="str">
        <f t="shared" ca="1" si="523"/>
        <v/>
      </c>
      <c r="AO595" s="191" t="str">
        <f t="shared" ca="1" si="524"/>
        <v/>
      </c>
      <c r="BA595" s="191" t="str">
        <f t="shared" ca="1" si="525"/>
        <v/>
      </c>
      <c r="BB595" s="191" t="str">
        <f t="shared" ca="1" si="526"/>
        <v/>
      </c>
      <c r="BC595" s="191" t="str">
        <f t="shared" ca="1" si="527"/>
        <v/>
      </c>
      <c r="BD595" s="191" t="str">
        <f t="shared" ca="1" si="528"/>
        <v/>
      </c>
      <c r="BE595" s="191" t="str">
        <f t="shared" ca="1" si="529"/>
        <v/>
      </c>
      <c r="BF595" s="191" t="str">
        <f t="shared" ca="1" si="530"/>
        <v/>
      </c>
      <c r="BG595" s="191" t="str">
        <f t="shared" ca="1" si="531"/>
        <v/>
      </c>
      <c r="BH595" s="191" t="str">
        <f t="shared" ca="1" si="532"/>
        <v/>
      </c>
      <c r="BI595" s="191" t="str">
        <f t="shared" ca="1" si="533"/>
        <v/>
      </c>
      <c r="BJ595" s="191" t="str">
        <f t="shared" ca="1" si="534"/>
        <v/>
      </c>
      <c r="BV595" s="191" t="str">
        <f t="shared" ca="1" si="535"/>
        <v/>
      </c>
      <c r="BW595" s="191" t="str">
        <f t="shared" ca="1" si="536"/>
        <v/>
      </c>
      <c r="BZ595" s="191" t="str">
        <f t="shared" ca="1" si="537"/>
        <v/>
      </c>
      <c r="CA595" s="191" t="str">
        <f t="shared" ca="1" si="538"/>
        <v/>
      </c>
      <c r="CB595" s="191" t="str">
        <f t="shared" ca="1" si="539"/>
        <v/>
      </c>
      <c r="CC595" s="191" t="str">
        <f t="shared" ca="1" si="540"/>
        <v/>
      </c>
      <c r="CL595" s="191" t="str">
        <f t="shared" ca="1" si="541"/>
        <v/>
      </c>
      <c r="CM595" s="191" t="str">
        <f t="shared" ca="1" si="542"/>
        <v/>
      </c>
      <c r="CP595" s="191" t="str">
        <f t="shared" ca="1" si="543"/>
        <v/>
      </c>
      <c r="CQ595" s="191" t="str">
        <f t="shared" ca="1" si="544"/>
        <v/>
      </c>
      <c r="CR595" s="191" t="str">
        <f t="shared" ca="1" si="545"/>
        <v/>
      </c>
      <c r="CS595" s="191" t="str">
        <f t="shared" ca="1" si="546"/>
        <v/>
      </c>
      <c r="CT595" s="191" t="str">
        <f t="shared" ca="1" si="547"/>
        <v/>
      </c>
      <c r="CU595" s="191" t="str">
        <f t="shared" ca="1" si="548"/>
        <v/>
      </c>
      <c r="CV595" s="191" t="str">
        <f t="shared" ca="1" si="549"/>
        <v/>
      </c>
      <c r="ET595" s="191" t="str">
        <f t="shared" ca="1" si="550"/>
        <v/>
      </c>
      <c r="EU595" s="191" t="str">
        <f t="shared" ca="1" si="551"/>
        <v/>
      </c>
      <c r="EV595" s="191" t="str">
        <f t="shared" ca="1" si="552"/>
        <v/>
      </c>
      <c r="EX595" s="191" t="str">
        <f t="shared" ca="1" si="553"/>
        <v/>
      </c>
      <c r="EY595" s="191" t="str">
        <f t="shared" ca="1" si="554"/>
        <v/>
      </c>
      <c r="EZ595" s="191" t="str">
        <f t="shared" ca="1" si="555"/>
        <v/>
      </c>
      <c r="FD595" s="191" t="str">
        <f t="shared" ca="1" si="556"/>
        <v/>
      </c>
      <c r="FE595" s="191" t="str">
        <f t="shared" ca="1" si="557"/>
        <v/>
      </c>
      <c r="FF595" s="191" t="str">
        <f t="shared" ca="1" si="558"/>
        <v/>
      </c>
      <c r="FG595" s="191" t="str">
        <f t="shared" ca="1" si="559"/>
        <v/>
      </c>
    </row>
    <row r="596" spans="1:163" x14ac:dyDescent="0.2">
      <c r="A596" s="191" t="str">
        <f t="shared" ca="1" si="504"/>
        <v/>
      </c>
      <c r="B596" s="191" t="str">
        <f t="shared" ca="1" si="505"/>
        <v/>
      </c>
      <c r="E596" s="191" t="str">
        <f t="shared" ca="1" si="506"/>
        <v/>
      </c>
      <c r="F596" s="191" t="str">
        <f ca="1">IF(補足!F595="","",REPT("0",3-LEN(補足!F595))&amp;補足!F595)</f>
        <v/>
      </c>
      <c r="O596" s="191" t="str">
        <f t="shared" ca="1" si="507"/>
        <v/>
      </c>
      <c r="P596" s="191" t="str">
        <f t="shared" ca="1" si="508"/>
        <v/>
      </c>
      <c r="Q596" s="191" t="str">
        <f t="shared" ca="1" si="509"/>
        <v/>
      </c>
      <c r="R596" s="191" t="str">
        <f t="shared" ca="1" si="510"/>
        <v/>
      </c>
      <c r="S596" s="191" t="str">
        <f t="shared" ca="1" si="511"/>
        <v/>
      </c>
      <c r="T596" s="191" t="str">
        <f t="shared" ca="1" si="512"/>
        <v/>
      </c>
      <c r="U596" s="191" t="str">
        <f t="shared" ca="1" si="513"/>
        <v/>
      </c>
      <c r="AA596" s="191" t="str">
        <f t="shared" ca="1" si="514"/>
        <v/>
      </c>
      <c r="AB596" s="191" t="str">
        <f t="shared" ca="1" si="515"/>
        <v/>
      </c>
      <c r="AC596" s="191" t="str">
        <f t="shared" ca="1" si="516"/>
        <v/>
      </c>
      <c r="AD596" s="191" t="str">
        <f t="shared" ca="1" si="517"/>
        <v/>
      </c>
      <c r="AE596" s="191" t="str">
        <f t="shared" ca="1" si="518"/>
        <v/>
      </c>
      <c r="AF596" s="191" t="str">
        <f t="shared" ca="1" si="519"/>
        <v/>
      </c>
      <c r="AG596" s="191" t="str">
        <f t="shared" ca="1" si="520"/>
        <v/>
      </c>
      <c r="AH596" s="191" t="str">
        <f t="shared" ca="1" si="521"/>
        <v/>
      </c>
      <c r="AI596" s="191" t="str">
        <f t="shared" ca="1" si="522"/>
        <v/>
      </c>
      <c r="AJ596" s="191" t="str">
        <f t="shared" ca="1" si="523"/>
        <v/>
      </c>
      <c r="AO596" s="191" t="str">
        <f t="shared" ca="1" si="524"/>
        <v/>
      </c>
      <c r="BA596" s="191" t="str">
        <f t="shared" ca="1" si="525"/>
        <v/>
      </c>
      <c r="BB596" s="191" t="str">
        <f t="shared" ca="1" si="526"/>
        <v/>
      </c>
      <c r="BC596" s="191" t="str">
        <f t="shared" ca="1" si="527"/>
        <v/>
      </c>
      <c r="BD596" s="191" t="str">
        <f t="shared" ca="1" si="528"/>
        <v/>
      </c>
      <c r="BE596" s="191" t="str">
        <f t="shared" ca="1" si="529"/>
        <v/>
      </c>
      <c r="BF596" s="191" t="str">
        <f t="shared" ca="1" si="530"/>
        <v/>
      </c>
      <c r="BG596" s="191" t="str">
        <f t="shared" ca="1" si="531"/>
        <v/>
      </c>
      <c r="BH596" s="191" t="str">
        <f t="shared" ca="1" si="532"/>
        <v/>
      </c>
      <c r="BI596" s="191" t="str">
        <f t="shared" ca="1" si="533"/>
        <v/>
      </c>
      <c r="BJ596" s="191" t="str">
        <f t="shared" ca="1" si="534"/>
        <v/>
      </c>
      <c r="BV596" s="191" t="str">
        <f t="shared" ca="1" si="535"/>
        <v/>
      </c>
      <c r="BW596" s="191" t="str">
        <f t="shared" ca="1" si="536"/>
        <v/>
      </c>
      <c r="BZ596" s="191" t="str">
        <f t="shared" ca="1" si="537"/>
        <v/>
      </c>
      <c r="CA596" s="191" t="str">
        <f t="shared" ca="1" si="538"/>
        <v/>
      </c>
      <c r="CB596" s="191" t="str">
        <f t="shared" ca="1" si="539"/>
        <v/>
      </c>
      <c r="CC596" s="191" t="str">
        <f t="shared" ca="1" si="540"/>
        <v/>
      </c>
      <c r="CL596" s="191" t="str">
        <f t="shared" ca="1" si="541"/>
        <v/>
      </c>
      <c r="CM596" s="191" t="str">
        <f t="shared" ca="1" si="542"/>
        <v/>
      </c>
      <c r="CP596" s="191" t="str">
        <f t="shared" ca="1" si="543"/>
        <v/>
      </c>
      <c r="CQ596" s="191" t="str">
        <f t="shared" ca="1" si="544"/>
        <v/>
      </c>
      <c r="CR596" s="191" t="str">
        <f t="shared" ca="1" si="545"/>
        <v/>
      </c>
      <c r="CS596" s="191" t="str">
        <f t="shared" ca="1" si="546"/>
        <v/>
      </c>
      <c r="CT596" s="191" t="str">
        <f t="shared" ca="1" si="547"/>
        <v/>
      </c>
      <c r="CU596" s="191" t="str">
        <f t="shared" ca="1" si="548"/>
        <v/>
      </c>
      <c r="CV596" s="191" t="str">
        <f t="shared" ca="1" si="549"/>
        <v/>
      </c>
      <c r="ET596" s="191" t="str">
        <f t="shared" ca="1" si="550"/>
        <v/>
      </c>
      <c r="EU596" s="191" t="str">
        <f t="shared" ca="1" si="551"/>
        <v/>
      </c>
      <c r="EV596" s="191" t="str">
        <f t="shared" ca="1" si="552"/>
        <v/>
      </c>
      <c r="EX596" s="191" t="str">
        <f t="shared" ca="1" si="553"/>
        <v/>
      </c>
      <c r="EY596" s="191" t="str">
        <f t="shared" ca="1" si="554"/>
        <v/>
      </c>
      <c r="EZ596" s="191" t="str">
        <f t="shared" ca="1" si="555"/>
        <v/>
      </c>
      <c r="FD596" s="191" t="str">
        <f t="shared" ca="1" si="556"/>
        <v/>
      </c>
      <c r="FE596" s="191" t="str">
        <f t="shared" ca="1" si="557"/>
        <v/>
      </c>
      <c r="FF596" s="191" t="str">
        <f t="shared" ca="1" si="558"/>
        <v/>
      </c>
      <c r="FG596" s="191" t="str">
        <f t="shared" ca="1" si="559"/>
        <v/>
      </c>
    </row>
    <row r="597" spans="1:163" x14ac:dyDescent="0.2">
      <c r="A597" s="191" t="str">
        <f t="shared" ca="1" si="504"/>
        <v/>
      </c>
      <c r="B597" s="191" t="str">
        <f t="shared" ca="1" si="505"/>
        <v/>
      </c>
      <c r="E597" s="191" t="str">
        <f t="shared" ca="1" si="506"/>
        <v/>
      </c>
      <c r="F597" s="191" t="str">
        <f ca="1">IF(補足!F596="","",REPT("0",3-LEN(補足!F596))&amp;補足!F596)</f>
        <v/>
      </c>
      <c r="O597" s="191" t="str">
        <f t="shared" ca="1" si="507"/>
        <v/>
      </c>
      <c r="P597" s="191" t="str">
        <f t="shared" ca="1" si="508"/>
        <v/>
      </c>
      <c r="Q597" s="191" t="str">
        <f t="shared" ca="1" si="509"/>
        <v/>
      </c>
      <c r="R597" s="191" t="str">
        <f t="shared" ca="1" si="510"/>
        <v/>
      </c>
      <c r="S597" s="191" t="str">
        <f t="shared" ca="1" si="511"/>
        <v/>
      </c>
      <c r="T597" s="191" t="str">
        <f t="shared" ca="1" si="512"/>
        <v/>
      </c>
      <c r="U597" s="191" t="str">
        <f t="shared" ca="1" si="513"/>
        <v/>
      </c>
      <c r="AA597" s="191" t="str">
        <f t="shared" ca="1" si="514"/>
        <v/>
      </c>
      <c r="AB597" s="191" t="str">
        <f t="shared" ca="1" si="515"/>
        <v/>
      </c>
      <c r="AC597" s="191" t="str">
        <f t="shared" ca="1" si="516"/>
        <v/>
      </c>
      <c r="AD597" s="191" t="str">
        <f t="shared" ca="1" si="517"/>
        <v/>
      </c>
      <c r="AE597" s="191" t="str">
        <f t="shared" ca="1" si="518"/>
        <v/>
      </c>
      <c r="AF597" s="191" t="str">
        <f t="shared" ca="1" si="519"/>
        <v/>
      </c>
      <c r="AG597" s="191" t="str">
        <f t="shared" ca="1" si="520"/>
        <v/>
      </c>
      <c r="AH597" s="191" t="str">
        <f t="shared" ca="1" si="521"/>
        <v/>
      </c>
      <c r="AI597" s="191" t="str">
        <f t="shared" ca="1" si="522"/>
        <v/>
      </c>
      <c r="AJ597" s="191" t="str">
        <f t="shared" ca="1" si="523"/>
        <v/>
      </c>
      <c r="AO597" s="191" t="str">
        <f t="shared" ca="1" si="524"/>
        <v/>
      </c>
      <c r="BA597" s="191" t="str">
        <f t="shared" ca="1" si="525"/>
        <v/>
      </c>
      <c r="BB597" s="191" t="str">
        <f t="shared" ca="1" si="526"/>
        <v/>
      </c>
      <c r="BC597" s="191" t="str">
        <f t="shared" ca="1" si="527"/>
        <v/>
      </c>
      <c r="BD597" s="191" t="str">
        <f t="shared" ca="1" si="528"/>
        <v/>
      </c>
      <c r="BE597" s="191" t="str">
        <f t="shared" ca="1" si="529"/>
        <v/>
      </c>
      <c r="BF597" s="191" t="str">
        <f t="shared" ca="1" si="530"/>
        <v/>
      </c>
      <c r="BG597" s="191" t="str">
        <f t="shared" ca="1" si="531"/>
        <v/>
      </c>
      <c r="BH597" s="191" t="str">
        <f t="shared" ca="1" si="532"/>
        <v/>
      </c>
      <c r="BI597" s="191" t="str">
        <f t="shared" ca="1" si="533"/>
        <v/>
      </c>
      <c r="BJ597" s="191" t="str">
        <f t="shared" ca="1" si="534"/>
        <v/>
      </c>
      <c r="BV597" s="191" t="str">
        <f t="shared" ca="1" si="535"/>
        <v/>
      </c>
      <c r="BW597" s="191" t="str">
        <f t="shared" ca="1" si="536"/>
        <v/>
      </c>
      <c r="BZ597" s="191" t="str">
        <f t="shared" ca="1" si="537"/>
        <v/>
      </c>
      <c r="CA597" s="191" t="str">
        <f t="shared" ca="1" si="538"/>
        <v/>
      </c>
      <c r="CB597" s="191" t="str">
        <f t="shared" ca="1" si="539"/>
        <v/>
      </c>
      <c r="CC597" s="191" t="str">
        <f t="shared" ca="1" si="540"/>
        <v/>
      </c>
      <c r="CL597" s="191" t="str">
        <f t="shared" ca="1" si="541"/>
        <v/>
      </c>
      <c r="CM597" s="191" t="str">
        <f t="shared" ca="1" si="542"/>
        <v/>
      </c>
      <c r="CP597" s="191" t="str">
        <f t="shared" ca="1" si="543"/>
        <v/>
      </c>
      <c r="CQ597" s="191" t="str">
        <f t="shared" ca="1" si="544"/>
        <v/>
      </c>
      <c r="CR597" s="191" t="str">
        <f t="shared" ca="1" si="545"/>
        <v/>
      </c>
      <c r="CS597" s="191" t="str">
        <f t="shared" ca="1" si="546"/>
        <v/>
      </c>
      <c r="CT597" s="191" t="str">
        <f t="shared" ca="1" si="547"/>
        <v/>
      </c>
      <c r="CU597" s="191" t="str">
        <f t="shared" ca="1" si="548"/>
        <v/>
      </c>
      <c r="CV597" s="191" t="str">
        <f t="shared" ca="1" si="549"/>
        <v/>
      </c>
      <c r="ET597" s="191" t="str">
        <f t="shared" ca="1" si="550"/>
        <v/>
      </c>
      <c r="EU597" s="191" t="str">
        <f t="shared" ca="1" si="551"/>
        <v/>
      </c>
      <c r="EV597" s="191" t="str">
        <f t="shared" ca="1" si="552"/>
        <v/>
      </c>
      <c r="EX597" s="191" t="str">
        <f t="shared" ca="1" si="553"/>
        <v/>
      </c>
      <c r="EY597" s="191" t="str">
        <f t="shared" ca="1" si="554"/>
        <v/>
      </c>
      <c r="EZ597" s="191" t="str">
        <f t="shared" ca="1" si="555"/>
        <v/>
      </c>
      <c r="FD597" s="191" t="str">
        <f t="shared" ca="1" si="556"/>
        <v/>
      </c>
      <c r="FE597" s="191" t="str">
        <f t="shared" ca="1" si="557"/>
        <v/>
      </c>
      <c r="FF597" s="191" t="str">
        <f t="shared" ca="1" si="558"/>
        <v/>
      </c>
      <c r="FG597" s="191" t="str">
        <f t="shared" ca="1" si="559"/>
        <v/>
      </c>
    </row>
    <row r="598" spans="1:163" x14ac:dyDescent="0.2">
      <c r="A598" s="191" t="str">
        <f t="shared" ca="1" si="504"/>
        <v/>
      </c>
      <c r="B598" s="191" t="str">
        <f t="shared" ca="1" si="505"/>
        <v/>
      </c>
      <c r="E598" s="191" t="str">
        <f t="shared" ca="1" si="506"/>
        <v/>
      </c>
      <c r="F598" s="191" t="str">
        <f ca="1">IF(補足!F597="","",REPT("0",3-LEN(補足!F597))&amp;補足!F597)</f>
        <v/>
      </c>
      <c r="O598" s="191" t="str">
        <f t="shared" ca="1" si="507"/>
        <v/>
      </c>
      <c r="P598" s="191" t="str">
        <f t="shared" ca="1" si="508"/>
        <v/>
      </c>
      <c r="Q598" s="191" t="str">
        <f t="shared" ca="1" si="509"/>
        <v/>
      </c>
      <c r="R598" s="191" t="str">
        <f t="shared" ca="1" si="510"/>
        <v/>
      </c>
      <c r="S598" s="191" t="str">
        <f t="shared" ca="1" si="511"/>
        <v/>
      </c>
      <c r="T598" s="191" t="str">
        <f t="shared" ca="1" si="512"/>
        <v/>
      </c>
      <c r="U598" s="191" t="str">
        <f t="shared" ca="1" si="513"/>
        <v/>
      </c>
      <c r="AA598" s="191" t="str">
        <f t="shared" ca="1" si="514"/>
        <v/>
      </c>
      <c r="AB598" s="191" t="str">
        <f t="shared" ca="1" si="515"/>
        <v/>
      </c>
      <c r="AC598" s="191" t="str">
        <f t="shared" ca="1" si="516"/>
        <v/>
      </c>
      <c r="AD598" s="191" t="str">
        <f t="shared" ca="1" si="517"/>
        <v/>
      </c>
      <c r="AE598" s="191" t="str">
        <f t="shared" ca="1" si="518"/>
        <v/>
      </c>
      <c r="AF598" s="191" t="str">
        <f t="shared" ca="1" si="519"/>
        <v/>
      </c>
      <c r="AG598" s="191" t="str">
        <f t="shared" ca="1" si="520"/>
        <v/>
      </c>
      <c r="AH598" s="191" t="str">
        <f t="shared" ca="1" si="521"/>
        <v/>
      </c>
      <c r="AI598" s="191" t="str">
        <f t="shared" ca="1" si="522"/>
        <v/>
      </c>
      <c r="AJ598" s="191" t="str">
        <f t="shared" ca="1" si="523"/>
        <v/>
      </c>
      <c r="AO598" s="191" t="str">
        <f t="shared" ca="1" si="524"/>
        <v/>
      </c>
      <c r="BA598" s="191" t="str">
        <f t="shared" ca="1" si="525"/>
        <v/>
      </c>
      <c r="BB598" s="191" t="str">
        <f t="shared" ca="1" si="526"/>
        <v/>
      </c>
      <c r="BC598" s="191" t="str">
        <f t="shared" ca="1" si="527"/>
        <v/>
      </c>
      <c r="BD598" s="191" t="str">
        <f t="shared" ca="1" si="528"/>
        <v/>
      </c>
      <c r="BE598" s="191" t="str">
        <f t="shared" ca="1" si="529"/>
        <v/>
      </c>
      <c r="BF598" s="191" t="str">
        <f t="shared" ca="1" si="530"/>
        <v/>
      </c>
      <c r="BG598" s="191" t="str">
        <f t="shared" ca="1" si="531"/>
        <v/>
      </c>
      <c r="BH598" s="191" t="str">
        <f t="shared" ca="1" si="532"/>
        <v/>
      </c>
      <c r="BI598" s="191" t="str">
        <f t="shared" ca="1" si="533"/>
        <v/>
      </c>
      <c r="BJ598" s="191" t="str">
        <f t="shared" ca="1" si="534"/>
        <v/>
      </c>
      <c r="BV598" s="191" t="str">
        <f t="shared" ca="1" si="535"/>
        <v/>
      </c>
      <c r="BW598" s="191" t="str">
        <f t="shared" ca="1" si="536"/>
        <v/>
      </c>
      <c r="BZ598" s="191" t="str">
        <f t="shared" ca="1" si="537"/>
        <v/>
      </c>
      <c r="CA598" s="191" t="str">
        <f t="shared" ca="1" si="538"/>
        <v/>
      </c>
      <c r="CB598" s="191" t="str">
        <f t="shared" ca="1" si="539"/>
        <v/>
      </c>
      <c r="CC598" s="191" t="str">
        <f t="shared" ca="1" si="540"/>
        <v/>
      </c>
      <c r="CL598" s="191" t="str">
        <f t="shared" ca="1" si="541"/>
        <v/>
      </c>
      <c r="CM598" s="191" t="str">
        <f t="shared" ca="1" si="542"/>
        <v/>
      </c>
      <c r="CP598" s="191" t="str">
        <f t="shared" ca="1" si="543"/>
        <v/>
      </c>
      <c r="CQ598" s="191" t="str">
        <f t="shared" ca="1" si="544"/>
        <v/>
      </c>
      <c r="CR598" s="191" t="str">
        <f t="shared" ca="1" si="545"/>
        <v/>
      </c>
      <c r="CS598" s="191" t="str">
        <f t="shared" ca="1" si="546"/>
        <v/>
      </c>
      <c r="CT598" s="191" t="str">
        <f t="shared" ca="1" si="547"/>
        <v/>
      </c>
      <c r="CU598" s="191" t="str">
        <f t="shared" ca="1" si="548"/>
        <v/>
      </c>
      <c r="CV598" s="191" t="str">
        <f t="shared" ca="1" si="549"/>
        <v/>
      </c>
      <c r="ET598" s="191" t="str">
        <f t="shared" ca="1" si="550"/>
        <v/>
      </c>
      <c r="EU598" s="191" t="str">
        <f t="shared" ca="1" si="551"/>
        <v/>
      </c>
      <c r="EV598" s="191" t="str">
        <f t="shared" ca="1" si="552"/>
        <v/>
      </c>
      <c r="EX598" s="191" t="str">
        <f t="shared" ca="1" si="553"/>
        <v/>
      </c>
      <c r="EY598" s="191" t="str">
        <f t="shared" ca="1" si="554"/>
        <v/>
      </c>
      <c r="EZ598" s="191" t="str">
        <f t="shared" ca="1" si="555"/>
        <v/>
      </c>
      <c r="FD598" s="191" t="str">
        <f t="shared" ca="1" si="556"/>
        <v/>
      </c>
      <c r="FE598" s="191" t="str">
        <f t="shared" ca="1" si="557"/>
        <v/>
      </c>
      <c r="FF598" s="191" t="str">
        <f t="shared" ca="1" si="558"/>
        <v/>
      </c>
      <c r="FG598" s="191" t="str">
        <f t="shared" ca="1" si="559"/>
        <v/>
      </c>
    </row>
    <row r="599" spans="1:163" x14ac:dyDescent="0.2">
      <c r="A599" s="191" t="str">
        <f t="shared" ca="1" si="504"/>
        <v/>
      </c>
      <c r="B599" s="191" t="str">
        <f t="shared" ca="1" si="505"/>
        <v/>
      </c>
      <c r="E599" s="191" t="str">
        <f t="shared" ca="1" si="506"/>
        <v/>
      </c>
      <c r="F599" s="191" t="str">
        <f ca="1">IF(補足!F598="","",REPT("0",3-LEN(補足!F598))&amp;補足!F598)</f>
        <v/>
      </c>
      <c r="O599" s="191" t="str">
        <f t="shared" ca="1" si="507"/>
        <v/>
      </c>
      <c r="P599" s="191" t="str">
        <f t="shared" ca="1" si="508"/>
        <v/>
      </c>
      <c r="Q599" s="191" t="str">
        <f t="shared" ca="1" si="509"/>
        <v/>
      </c>
      <c r="R599" s="191" t="str">
        <f t="shared" ca="1" si="510"/>
        <v/>
      </c>
      <c r="S599" s="191" t="str">
        <f t="shared" ca="1" si="511"/>
        <v/>
      </c>
      <c r="T599" s="191" t="str">
        <f t="shared" ca="1" si="512"/>
        <v/>
      </c>
      <c r="U599" s="191" t="str">
        <f t="shared" ca="1" si="513"/>
        <v/>
      </c>
      <c r="AA599" s="191" t="str">
        <f t="shared" ca="1" si="514"/>
        <v/>
      </c>
      <c r="AB599" s="191" t="str">
        <f t="shared" ca="1" si="515"/>
        <v/>
      </c>
      <c r="AC599" s="191" t="str">
        <f t="shared" ca="1" si="516"/>
        <v/>
      </c>
      <c r="AD599" s="191" t="str">
        <f t="shared" ca="1" si="517"/>
        <v/>
      </c>
      <c r="AE599" s="191" t="str">
        <f t="shared" ca="1" si="518"/>
        <v/>
      </c>
      <c r="AF599" s="191" t="str">
        <f t="shared" ca="1" si="519"/>
        <v/>
      </c>
      <c r="AG599" s="191" t="str">
        <f t="shared" ca="1" si="520"/>
        <v/>
      </c>
      <c r="AH599" s="191" t="str">
        <f t="shared" ca="1" si="521"/>
        <v/>
      </c>
      <c r="AI599" s="191" t="str">
        <f t="shared" ca="1" si="522"/>
        <v/>
      </c>
      <c r="AJ599" s="191" t="str">
        <f t="shared" ca="1" si="523"/>
        <v/>
      </c>
      <c r="AO599" s="191" t="str">
        <f t="shared" ca="1" si="524"/>
        <v/>
      </c>
      <c r="BA599" s="191" t="str">
        <f t="shared" ca="1" si="525"/>
        <v/>
      </c>
      <c r="BB599" s="191" t="str">
        <f t="shared" ca="1" si="526"/>
        <v/>
      </c>
      <c r="BC599" s="191" t="str">
        <f t="shared" ca="1" si="527"/>
        <v/>
      </c>
      <c r="BD599" s="191" t="str">
        <f t="shared" ca="1" si="528"/>
        <v/>
      </c>
      <c r="BE599" s="191" t="str">
        <f t="shared" ca="1" si="529"/>
        <v/>
      </c>
      <c r="BF599" s="191" t="str">
        <f t="shared" ca="1" si="530"/>
        <v/>
      </c>
      <c r="BG599" s="191" t="str">
        <f t="shared" ca="1" si="531"/>
        <v/>
      </c>
      <c r="BH599" s="191" t="str">
        <f t="shared" ca="1" si="532"/>
        <v/>
      </c>
      <c r="BI599" s="191" t="str">
        <f t="shared" ca="1" si="533"/>
        <v/>
      </c>
      <c r="BJ599" s="191" t="str">
        <f t="shared" ca="1" si="534"/>
        <v/>
      </c>
      <c r="BV599" s="191" t="str">
        <f t="shared" ca="1" si="535"/>
        <v/>
      </c>
      <c r="BW599" s="191" t="str">
        <f t="shared" ca="1" si="536"/>
        <v/>
      </c>
      <c r="BZ599" s="191" t="str">
        <f t="shared" ca="1" si="537"/>
        <v/>
      </c>
      <c r="CA599" s="191" t="str">
        <f t="shared" ca="1" si="538"/>
        <v/>
      </c>
      <c r="CB599" s="191" t="str">
        <f t="shared" ca="1" si="539"/>
        <v/>
      </c>
      <c r="CC599" s="191" t="str">
        <f t="shared" ca="1" si="540"/>
        <v/>
      </c>
      <c r="CL599" s="191" t="str">
        <f t="shared" ca="1" si="541"/>
        <v/>
      </c>
      <c r="CM599" s="191" t="str">
        <f t="shared" ca="1" si="542"/>
        <v/>
      </c>
      <c r="CP599" s="191" t="str">
        <f t="shared" ca="1" si="543"/>
        <v/>
      </c>
      <c r="CQ599" s="191" t="str">
        <f t="shared" ca="1" si="544"/>
        <v/>
      </c>
      <c r="CR599" s="191" t="str">
        <f t="shared" ca="1" si="545"/>
        <v/>
      </c>
      <c r="CS599" s="191" t="str">
        <f t="shared" ca="1" si="546"/>
        <v/>
      </c>
      <c r="CT599" s="191" t="str">
        <f t="shared" ca="1" si="547"/>
        <v/>
      </c>
      <c r="CU599" s="191" t="str">
        <f t="shared" ca="1" si="548"/>
        <v/>
      </c>
      <c r="CV599" s="191" t="str">
        <f t="shared" ca="1" si="549"/>
        <v/>
      </c>
      <c r="ET599" s="191" t="str">
        <f t="shared" ca="1" si="550"/>
        <v/>
      </c>
      <c r="EU599" s="191" t="str">
        <f t="shared" ca="1" si="551"/>
        <v/>
      </c>
      <c r="EV599" s="191" t="str">
        <f t="shared" ca="1" si="552"/>
        <v/>
      </c>
      <c r="EX599" s="191" t="str">
        <f t="shared" ca="1" si="553"/>
        <v/>
      </c>
      <c r="EY599" s="191" t="str">
        <f t="shared" ca="1" si="554"/>
        <v/>
      </c>
      <c r="EZ599" s="191" t="str">
        <f t="shared" ca="1" si="555"/>
        <v/>
      </c>
      <c r="FD599" s="191" t="str">
        <f t="shared" ca="1" si="556"/>
        <v/>
      </c>
      <c r="FE599" s="191" t="str">
        <f t="shared" ca="1" si="557"/>
        <v/>
      </c>
      <c r="FF599" s="191" t="str">
        <f t="shared" ca="1" si="558"/>
        <v/>
      </c>
      <c r="FG599" s="191" t="str">
        <f t="shared" ca="1" si="559"/>
        <v/>
      </c>
    </row>
    <row r="600" spans="1:163" x14ac:dyDescent="0.2">
      <c r="A600" s="191" t="str">
        <f t="shared" ca="1" si="504"/>
        <v/>
      </c>
      <c r="B600" s="191" t="str">
        <f t="shared" ca="1" si="505"/>
        <v/>
      </c>
      <c r="E600" s="191" t="str">
        <f t="shared" ca="1" si="506"/>
        <v/>
      </c>
      <c r="F600" s="191" t="str">
        <f ca="1">IF(補足!F599="","",REPT("0",3-LEN(補足!F599))&amp;補足!F599)</f>
        <v/>
      </c>
      <c r="O600" s="191" t="str">
        <f t="shared" ca="1" si="507"/>
        <v/>
      </c>
      <c r="P600" s="191" t="str">
        <f t="shared" ca="1" si="508"/>
        <v/>
      </c>
      <c r="Q600" s="191" t="str">
        <f t="shared" ca="1" si="509"/>
        <v/>
      </c>
      <c r="R600" s="191" t="str">
        <f t="shared" ca="1" si="510"/>
        <v/>
      </c>
      <c r="S600" s="191" t="str">
        <f t="shared" ca="1" si="511"/>
        <v/>
      </c>
      <c r="T600" s="191" t="str">
        <f t="shared" ca="1" si="512"/>
        <v/>
      </c>
      <c r="U600" s="191" t="str">
        <f t="shared" ca="1" si="513"/>
        <v/>
      </c>
      <c r="AA600" s="191" t="str">
        <f t="shared" ca="1" si="514"/>
        <v/>
      </c>
      <c r="AB600" s="191" t="str">
        <f t="shared" ca="1" si="515"/>
        <v/>
      </c>
      <c r="AC600" s="191" t="str">
        <f t="shared" ca="1" si="516"/>
        <v/>
      </c>
      <c r="AD600" s="191" t="str">
        <f t="shared" ca="1" si="517"/>
        <v/>
      </c>
      <c r="AE600" s="191" t="str">
        <f t="shared" ca="1" si="518"/>
        <v/>
      </c>
      <c r="AF600" s="191" t="str">
        <f t="shared" ca="1" si="519"/>
        <v/>
      </c>
      <c r="AG600" s="191" t="str">
        <f t="shared" ca="1" si="520"/>
        <v/>
      </c>
      <c r="AH600" s="191" t="str">
        <f t="shared" ca="1" si="521"/>
        <v/>
      </c>
      <c r="AI600" s="191" t="str">
        <f t="shared" ca="1" si="522"/>
        <v/>
      </c>
      <c r="AJ600" s="191" t="str">
        <f t="shared" ca="1" si="523"/>
        <v/>
      </c>
      <c r="AO600" s="191" t="str">
        <f t="shared" ca="1" si="524"/>
        <v/>
      </c>
      <c r="BA600" s="191" t="str">
        <f t="shared" ca="1" si="525"/>
        <v/>
      </c>
      <c r="BB600" s="191" t="str">
        <f t="shared" ca="1" si="526"/>
        <v/>
      </c>
      <c r="BC600" s="191" t="str">
        <f t="shared" ca="1" si="527"/>
        <v/>
      </c>
      <c r="BD600" s="191" t="str">
        <f t="shared" ca="1" si="528"/>
        <v/>
      </c>
      <c r="BE600" s="191" t="str">
        <f t="shared" ca="1" si="529"/>
        <v/>
      </c>
      <c r="BF600" s="191" t="str">
        <f t="shared" ca="1" si="530"/>
        <v/>
      </c>
      <c r="BG600" s="191" t="str">
        <f t="shared" ca="1" si="531"/>
        <v/>
      </c>
      <c r="BH600" s="191" t="str">
        <f t="shared" ca="1" si="532"/>
        <v/>
      </c>
      <c r="BI600" s="191" t="str">
        <f t="shared" ca="1" si="533"/>
        <v/>
      </c>
      <c r="BJ600" s="191" t="str">
        <f t="shared" ca="1" si="534"/>
        <v/>
      </c>
      <c r="BV600" s="191" t="str">
        <f t="shared" ca="1" si="535"/>
        <v/>
      </c>
      <c r="BW600" s="191" t="str">
        <f t="shared" ca="1" si="536"/>
        <v/>
      </c>
      <c r="BZ600" s="191" t="str">
        <f t="shared" ca="1" si="537"/>
        <v/>
      </c>
      <c r="CA600" s="191" t="str">
        <f t="shared" ca="1" si="538"/>
        <v/>
      </c>
      <c r="CB600" s="191" t="str">
        <f t="shared" ca="1" si="539"/>
        <v/>
      </c>
      <c r="CC600" s="191" t="str">
        <f t="shared" ca="1" si="540"/>
        <v/>
      </c>
      <c r="CL600" s="191" t="str">
        <f t="shared" ca="1" si="541"/>
        <v/>
      </c>
      <c r="CM600" s="191" t="str">
        <f t="shared" ca="1" si="542"/>
        <v/>
      </c>
      <c r="CP600" s="191" t="str">
        <f t="shared" ca="1" si="543"/>
        <v/>
      </c>
      <c r="CQ600" s="191" t="str">
        <f t="shared" ca="1" si="544"/>
        <v/>
      </c>
      <c r="CR600" s="191" t="str">
        <f t="shared" ca="1" si="545"/>
        <v/>
      </c>
      <c r="CS600" s="191" t="str">
        <f t="shared" ca="1" si="546"/>
        <v/>
      </c>
      <c r="CT600" s="191" t="str">
        <f t="shared" ca="1" si="547"/>
        <v/>
      </c>
      <c r="CU600" s="191" t="str">
        <f t="shared" ca="1" si="548"/>
        <v/>
      </c>
      <c r="CV600" s="191" t="str">
        <f t="shared" ca="1" si="549"/>
        <v/>
      </c>
      <c r="ET600" s="191" t="str">
        <f t="shared" ca="1" si="550"/>
        <v/>
      </c>
      <c r="EU600" s="191" t="str">
        <f t="shared" ca="1" si="551"/>
        <v/>
      </c>
      <c r="EV600" s="191" t="str">
        <f t="shared" ca="1" si="552"/>
        <v/>
      </c>
      <c r="EX600" s="191" t="str">
        <f t="shared" ca="1" si="553"/>
        <v/>
      </c>
      <c r="EY600" s="191" t="str">
        <f t="shared" ca="1" si="554"/>
        <v/>
      </c>
      <c r="EZ600" s="191" t="str">
        <f t="shared" ca="1" si="555"/>
        <v/>
      </c>
      <c r="FD600" s="191" t="str">
        <f t="shared" ca="1" si="556"/>
        <v/>
      </c>
      <c r="FE600" s="191" t="str">
        <f t="shared" ca="1" si="557"/>
        <v/>
      </c>
      <c r="FF600" s="191" t="str">
        <f t="shared" ca="1" si="558"/>
        <v/>
      </c>
      <c r="FG600" s="191" t="str">
        <f t="shared" ca="1" si="559"/>
        <v/>
      </c>
    </row>
    <row r="601" spans="1:163" x14ac:dyDescent="0.2">
      <c r="A601" s="191" t="str">
        <f t="shared" ca="1" si="504"/>
        <v/>
      </c>
      <c r="B601" s="191" t="str">
        <f t="shared" ca="1" si="505"/>
        <v/>
      </c>
      <c r="E601" s="191" t="str">
        <f t="shared" ca="1" si="506"/>
        <v/>
      </c>
      <c r="F601" s="191" t="str">
        <f ca="1">IF(補足!F600="","",REPT("0",3-LEN(補足!F600))&amp;補足!F600)</f>
        <v/>
      </c>
      <c r="O601" s="191" t="str">
        <f t="shared" ca="1" si="507"/>
        <v/>
      </c>
      <c r="P601" s="191" t="str">
        <f t="shared" ca="1" si="508"/>
        <v/>
      </c>
      <c r="Q601" s="191" t="str">
        <f t="shared" ca="1" si="509"/>
        <v/>
      </c>
      <c r="R601" s="191" t="str">
        <f t="shared" ca="1" si="510"/>
        <v/>
      </c>
      <c r="S601" s="191" t="str">
        <f t="shared" ca="1" si="511"/>
        <v/>
      </c>
      <c r="T601" s="191" t="str">
        <f t="shared" ca="1" si="512"/>
        <v/>
      </c>
      <c r="U601" s="191" t="str">
        <f t="shared" ca="1" si="513"/>
        <v/>
      </c>
      <c r="AA601" s="191" t="str">
        <f t="shared" ca="1" si="514"/>
        <v/>
      </c>
      <c r="AB601" s="191" t="str">
        <f t="shared" ca="1" si="515"/>
        <v/>
      </c>
      <c r="AC601" s="191" t="str">
        <f t="shared" ca="1" si="516"/>
        <v/>
      </c>
      <c r="AD601" s="191" t="str">
        <f t="shared" ca="1" si="517"/>
        <v/>
      </c>
      <c r="AE601" s="191" t="str">
        <f t="shared" ca="1" si="518"/>
        <v/>
      </c>
      <c r="AF601" s="191" t="str">
        <f t="shared" ca="1" si="519"/>
        <v/>
      </c>
      <c r="AG601" s="191" t="str">
        <f t="shared" ca="1" si="520"/>
        <v/>
      </c>
      <c r="AH601" s="191" t="str">
        <f t="shared" ca="1" si="521"/>
        <v/>
      </c>
      <c r="AI601" s="191" t="str">
        <f t="shared" ca="1" si="522"/>
        <v/>
      </c>
      <c r="AJ601" s="191" t="str">
        <f t="shared" ca="1" si="523"/>
        <v/>
      </c>
      <c r="AO601" s="191" t="str">
        <f t="shared" ca="1" si="524"/>
        <v/>
      </c>
      <c r="BA601" s="191" t="str">
        <f t="shared" ca="1" si="525"/>
        <v/>
      </c>
      <c r="BB601" s="191" t="str">
        <f t="shared" ca="1" si="526"/>
        <v/>
      </c>
      <c r="BC601" s="191" t="str">
        <f t="shared" ca="1" si="527"/>
        <v/>
      </c>
      <c r="BD601" s="191" t="str">
        <f t="shared" ca="1" si="528"/>
        <v/>
      </c>
      <c r="BE601" s="191" t="str">
        <f t="shared" ca="1" si="529"/>
        <v/>
      </c>
      <c r="BF601" s="191" t="str">
        <f t="shared" ca="1" si="530"/>
        <v/>
      </c>
      <c r="BG601" s="191" t="str">
        <f t="shared" ca="1" si="531"/>
        <v/>
      </c>
      <c r="BH601" s="191" t="str">
        <f t="shared" ca="1" si="532"/>
        <v/>
      </c>
      <c r="BI601" s="191" t="str">
        <f t="shared" ca="1" si="533"/>
        <v/>
      </c>
      <c r="BJ601" s="191" t="str">
        <f t="shared" ca="1" si="534"/>
        <v/>
      </c>
      <c r="BV601" s="191" t="str">
        <f t="shared" ca="1" si="535"/>
        <v/>
      </c>
      <c r="BW601" s="191" t="str">
        <f t="shared" ca="1" si="536"/>
        <v/>
      </c>
      <c r="BZ601" s="191" t="str">
        <f t="shared" ca="1" si="537"/>
        <v/>
      </c>
      <c r="CA601" s="191" t="str">
        <f t="shared" ca="1" si="538"/>
        <v/>
      </c>
      <c r="CB601" s="191" t="str">
        <f t="shared" ca="1" si="539"/>
        <v/>
      </c>
      <c r="CC601" s="191" t="str">
        <f t="shared" ca="1" si="540"/>
        <v/>
      </c>
      <c r="CL601" s="191" t="str">
        <f t="shared" ca="1" si="541"/>
        <v/>
      </c>
      <c r="CM601" s="191" t="str">
        <f t="shared" ca="1" si="542"/>
        <v/>
      </c>
      <c r="CP601" s="191" t="str">
        <f t="shared" ca="1" si="543"/>
        <v/>
      </c>
      <c r="CQ601" s="191" t="str">
        <f t="shared" ca="1" si="544"/>
        <v/>
      </c>
      <c r="CR601" s="191" t="str">
        <f t="shared" ca="1" si="545"/>
        <v/>
      </c>
      <c r="CS601" s="191" t="str">
        <f t="shared" ca="1" si="546"/>
        <v/>
      </c>
      <c r="CT601" s="191" t="str">
        <f t="shared" ca="1" si="547"/>
        <v/>
      </c>
      <c r="CU601" s="191" t="str">
        <f t="shared" ca="1" si="548"/>
        <v/>
      </c>
      <c r="CV601" s="191" t="str">
        <f t="shared" ca="1" si="549"/>
        <v/>
      </c>
      <c r="ET601" s="191" t="str">
        <f t="shared" ca="1" si="550"/>
        <v/>
      </c>
      <c r="EU601" s="191" t="str">
        <f t="shared" ca="1" si="551"/>
        <v/>
      </c>
      <c r="EV601" s="191" t="str">
        <f t="shared" ca="1" si="552"/>
        <v/>
      </c>
      <c r="EX601" s="191" t="str">
        <f t="shared" ca="1" si="553"/>
        <v/>
      </c>
      <c r="EY601" s="191" t="str">
        <f t="shared" ca="1" si="554"/>
        <v/>
      </c>
      <c r="EZ601" s="191" t="str">
        <f t="shared" ca="1" si="555"/>
        <v/>
      </c>
      <c r="FD601" s="191" t="str">
        <f t="shared" ca="1" si="556"/>
        <v/>
      </c>
      <c r="FE601" s="191" t="str">
        <f t="shared" ca="1" si="557"/>
        <v/>
      </c>
      <c r="FF601" s="191" t="str">
        <f t="shared" ca="1" si="558"/>
        <v/>
      </c>
      <c r="FG601" s="191" t="str">
        <f t="shared" ca="1" si="559"/>
        <v/>
      </c>
    </row>
    <row r="602" spans="1:163" x14ac:dyDescent="0.2">
      <c r="A602" s="191" t="str">
        <f t="shared" ca="1" si="504"/>
        <v/>
      </c>
      <c r="B602" s="191" t="str">
        <f t="shared" ca="1" si="505"/>
        <v/>
      </c>
      <c r="E602" s="191" t="str">
        <f t="shared" ca="1" si="506"/>
        <v/>
      </c>
      <c r="F602" s="191" t="str">
        <f ca="1">IF(補足!F601="","",REPT("0",3-LEN(補足!F601))&amp;補足!F601)</f>
        <v/>
      </c>
      <c r="O602" s="191" t="str">
        <f t="shared" ca="1" si="507"/>
        <v/>
      </c>
      <c r="P602" s="191" t="str">
        <f t="shared" ca="1" si="508"/>
        <v/>
      </c>
      <c r="Q602" s="191" t="str">
        <f t="shared" ca="1" si="509"/>
        <v/>
      </c>
      <c r="R602" s="191" t="str">
        <f t="shared" ca="1" si="510"/>
        <v/>
      </c>
      <c r="S602" s="191" t="str">
        <f t="shared" ca="1" si="511"/>
        <v/>
      </c>
      <c r="T602" s="191" t="str">
        <f t="shared" ca="1" si="512"/>
        <v/>
      </c>
      <c r="U602" s="191" t="str">
        <f t="shared" ca="1" si="513"/>
        <v/>
      </c>
      <c r="AA602" s="191" t="str">
        <f t="shared" ca="1" si="514"/>
        <v/>
      </c>
      <c r="AB602" s="191" t="str">
        <f t="shared" ca="1" si="515"/>
        <v/>
      </c>
      <c r="AC602" s="191" t="str">
        <f t="shared" ca="1" si="516"/>
        <v/>
      </c>
      <c r="AD602" s="191" t="str">
        <f t="shared" ca="1" si="517"/>
        <v/>
      </c>
      <c r="AE602" s="191" t="str">
        <f t="shared" ca="1" si="518"/>
        <v/>
      </c>
      <c r="AF602" s="191" t="str">
        <f t="shared" ca="1" si="519"/>
        <v/>
      </c>
      <c r="AG602" s="191" t="str">
        <f t="shared" ca="1" si="520"/>
        <v/>
      </c>
      <c r="AH602" s="191" t="str">
        <f t="shared" ca="1" si="521"/>
        <v/>
      </c>
      <c r="AI602" s="191" t="str">
        <f t="shared" ca="1" si="522"/>
        <v/>
      </c>
      <c r="AJ602" s="191" t="str">
        <f t="shared" ca="1" si="523"/>
        <v/>
      </c>
      <c r="AO602" s="191" t="str">
        <f t="shared" ca="1" si="524"/>
        <v/>
      </c>
      <c r="BA602" s="191" t="str">
        <f t="shared" ca="1" si="525"/>
        <v/>
      </c>
      <c r="BB602" s="191" t="str">
        <f t="shared" ca="1" si="526"/>
        <v/>
      </c>
      <c r="BC602" s="191" t="str">
        <f t="shared" ca="1" si="527"/>
        <v/>
      </c>
      <c r="BD602" s="191" t="str">
        <f t="shared" ca="1" si="528"/>
        <v/>
      </c>
      <c r="BE602" s="191" t="str">
        <f t="shared" ca="1" si="529"/>
        <v/>
      </c>
      <c r="BF602" s="191" t="str">
        <f t="shared" ca="1" si="530"/>
        <v/>
      </c>
      <c r="BG602" s="191" t="str">
        <f t="shared" ca="1" si="531"/>
        <v/>
      </c>
      <c r="BH602" s="191" t="str">
        <f t="shared" ca="1" si="532"/>
        <v/>
      </c>
      <c r="BI602" s="191" t="str">
        <f t="shared" ca="1" si="533"/>
        <v/>
      </c>
      <c r="BJ602" s="191" t="str">
        <f t="shared" ca="1" si="534"/>
        <v/>
      </c>
      <c r="BV602" s="191" t="str">
        <f t="shared" ca="1" si="535"/>
        <v/>
      </c>
      <c r="BW602" s="191" t="str">
        <f t="shared" ca="1" si="536"/>
        <v/>
      </c>
      <c r="BZ602" s="191" t="str">
        <f t="shared" ca="1" si="537"/>
        <v/>
      </c>
      <c r="CA602" s="191" t="str">
        <f t="shared" ca="1" si="538"/>
        <v/>
      </c>
      <c r="CB602" s="191" t="str">
        <f t="shared" ca="1" si="539"/>
        <v/>
      </c>
      <c r="CC602" s="191" t="str">
        <f t="shared" ca="1" si="540"/>
        <v/>
      </c>
      <c r="CL602" s="191" t="str">
        <f t="shared" ca="1" si="541"/>
        <v/>
      </c>
      <c r="CM602" s="191" t="str">
        <f t="shared" ca="1" si="542"/>
        <v/>
      </c>
      <c r="CP602" s="191" t="str">
        <f t="shared" ca="1" si="543"/>
        <v/>
      </c>
      <c r="CQ602" s="191" t="str">
        <f t="shared" ca="1" si="544"/>
        <v/>
      </c>
      <c r="CR602" s="191" t="str">
        <f t="shared" ca="1" si="545"/>
        <v/>
      </c>
      <c r="CS602" s="191" t="str">
        <f t="shared" ca="1" si="546"/>
        <v/>
      </c>
      <c r="CT602" s="191" t="str">
        <f t="shared" ca="1" si="547"/>
        <v/>
      </c>
      <c r="CU602" s="191" t="str">
        <f t="shared" ca="1" si="548"/>
        <v/>
      </c>
      <c r="CV602" s="191" t="str">
        <f t="shared" ca="1" si="549"/>
        <v/>
      </c>
      <c r="ET602" s="191" t="str">
        <f t="shared" ca="1" si="550"/>
        <v/>
      </c>
      <c r="EU602" s="191" t="str">
        <f t="shared" ca="1" si="551"/>
        <v/>
      </c>
      <c r="EV602" s="191" t="str">
        <f t="shared" ca="1" si="552"/>
        <v/>
      </c>
      <c r="EX602" s="191" t="str">
        <f t="shared" ca="1" si="553"/>
        <v/>
      </c>
      <c r="EY602" s="191" t="str">
        <f t="shared" ca="1" si="554"/>
        <v/>
      </c>
      <c r="EZ602" s="191" t="str">
        <f t="shared" ca="1" si="555"/>
        <v/>
      </c>
      <c r="FD602" s="191" t="str">
        <f t="shared" ca="1" si="556"/>
        <v/>
      </c>
      <c r="FE602" s="191" t="str">
        <f t="shared" ca="1" si="557"/>
        <v/>
      </c>
      <c r="FF602" s="191" t="str">
        <f t="shared" ca="1" si="558"/>
        <v/>
      </c>
      <c r="FG602" s="191" t="str">
        <f t="shared" ca="1" si="559"/>
        <v/>
      </c>
    </row>
    <row r="603" spans="1:163" x14ac:dyDescent="0.2">
      <c r="A603" s="191" t="str">
        <f t="shared" ca="1" si="504"/>
        <v/>
      </c>
      <c r="B603" s="191" t="str">
        <f t="shared" ca="1" si="505"/>
        <v/>
      </c>
      <c r="E603" s="191" t="str">
        <f t="shared" ca="1" si="506"/>
        <v/>
      </c>
      <c r="F603" s="191" t="str">
        <f ca="1">IF(補足!F602="","",REPT("0",3-LEN(補足!F602))&amp;補足!F602)</f>
        <v/>
      </c>
      <c r="O603" s="191" t="str">
        <f t="shared" ca="1" si="507"/>
        <v/>
      </c>
      <c r="P603" s="191" t="str">
        <f t="shared" ca="1" si="508"/>
        <v/>
      </c>
      <c r="Q603" s="191" t="str">
        <f t="shared" ca="1" si="509"/>
        <v/>
      </c>
      <c r="R603" s="191" t="str">
        <f t="shared" ca="1" si="510"/>
        <v/>
      </c>
      <c r="S603" s="191" t="str">
        <f t="shared" ca="1" si="511"/>
        <v/>
      </c>
      <c r="T603" s="191" t="str">
        <f t="shared" ca="1" si="512"/>
        <v/>
      </c>
      <c r="U603" s="191" t="str">
        <f t="shared" ca="1" si="513"/>
        <v/>
      </c>
      <c r="AA603" s="191" t="str">
        <f t="shared" ca="1" si="514"/>
        <v/>
      </c>
      <c r="AB603" s="191" t="str">
        <f t="shared" ca="1" si="515"/>
        <v/>
      </c>
      <c r="AC603" s="191" t="str">
        <f t="shared" ca="1" si="516"/>
        <v/>
      </c>
      <c r="AD603" s="191" t="str">
        <f t="shared" ca="1" si="517"/>
        <v/>
      </c>
      <c r="AE603" s="191" t="str">
        <f t="shared" ca="1" si="518"/>
        <v/>
      </c>
      <c r="AF603" s="191" t="str">
        <f t="shared" ca="1" si="519"/>
        <v/>
      </c>
      <c r="AG603" s="191" t="str">
        <f t="shared" ca="1" si="520"/>
        <v/>
      </c>
      <c r="AH603" s="191" t="str">
        <f t="shared" ca="1" si="521"/>
        <v/>
      </c>
      <c r="AI603" s="191" t="str">
        <f t="shared" ca="1" si="522"/>
        <v/>
      </c>
      <c r="AJ603" s="191" t="str">
        <f t="shared" ca="1" si="523"/>
        <v/>
      </c>
      <c r="AO603" s="191" t="str">
        <f t="shared" ca="1" si="524"/>
        <v/>
      </c>
      <c r="BA603" s="191" t="str">
        <f t="shared" ca="1" si="525"/>
        <v/>
      </c>
      <c r="BB603" s="191" t="str">
        <f t="shared" ca="1" si="526"/>
        <v/>
      </c>
      <c r="BC603" s="191" t="str">
        <f t="shared" ca="1" si="527"/>
        <v/>
      </c>
      <c r="BD603" s="191" t="str">
        <f t="shared" ca="1" si="528"/>
        <v/>
      </c>
      <c r="BE603" s="191" t="str">
        <f t="shared" ca="1" si="529"/>
        <v/>
      </c>
      <c r="BF603" s="191" t="str">
        <f t="shared" ca="1" si="530"/>
        <v/>
      </c>
      <c r="BG603" s="191" t="str">
        <f t="shared" ca="1" si="531"/>
        <v/>
      </c>
      <c r="BH603" s="191" t="str">
        <f t="shared" ca="1" si="532"/>
        <v/>
      </c>
      <c r="BI603" s="191" t="str">
        <f t="shared" ca="1" si="533"/>
        <v/>
      </c>
      <c r="BJ603" s="191" t="str">
        <f t="shared" ca="1" si="534"/>
        <v/>
      </c>
      <c r="BV603" s="191" t="str">
        <f t="shared" ca="1" si="535"/>
        <v/>
      </c>
      <c r="BW603" s="191" t="str">
        <f t="shared" ca="1" si="536"/>
        <v/>
      </c>
      <c r="BZ603" s="191" t="str">
        <f t="shared" ca="1" si="537"/>
        <v/>
      </c>
      <c r="CA603" s="191" t="str">
        <f t="shared" ca="1" si="538"/>
        <v/>
      </c>
      <c r="CB603" s="191" t="str">
        <f t="shared" ca="1" si="539"/>
        <v/>
      </c>
      <c r="CC603" s="191" t="str">
        <f t="shared" ca="1" si="540"/>
        <v/>
      </c>
      <c r="CL603" s="191" t="str">
        <f t="shared" ca="1" si="541"/>
        <v/>
      </c>
      <c r="CM603" s="191" t="str">
        <f t="shared" ca="1" si="542"/>
        <v/>
      </c>
      <c r="CP603" s="191" t="str">
        <f t="shared" ca="1" si="543"/>
        <v/>
      </c>
      <c r="CQ603" s="191" t="str">
        <f t="shared" ca="1" si="544"/>
        <v/>
      </c>
      <c r="CR603" s="191" t="str">
        <f t="shared" ca="1" si="545"/>
        <v/>
      </c>
      <c r="CS603" s="191" t="str">
        <f t="shared" ca="1" si="546"/>
        <v/>
      </c>
      <c r="CT603" s="191" t="str">
        <f t="shared" ca="1" si="547"/>
        <v/>
      </c>
      <c r="CU603" s="191" t="str">
        <f t="shared" ca="1" si="548"/>
        <v/>
      </c>
      <c r="CV603" s="191" t="str">
        <f t="shared" ca="1" si="549"/>
        <v/>
      </c>
      <c r="ET603" s="191" t="str">
        <f t="shared" ca="1" si="550"/>
        <v/>
      </c>
      <c r="EU603" s="191" t="str">
        <f t="shared" ca="1" si="551"/>
        <v/>
      </c>
      <c r="EV603" s="191" t="str">
        <f t="shared" ca="1" si="552"/>
        <v/>
      </c>
      <c r="EX603" s="191" t="str">
        <f t="shared" ca="1" si="553"/>
        <v/>
      </c>
      <c r="EY603" s="191" t="str">
        <f t="shared" ca="1" si="554"/>
        <v/>
      </c>
      <c r="EZ603" s="191" t="str">
        <f t="shared" ca="1" si="555"/>
        <v/>
      </c>
      <c r="FD603" s="191" t="str">
        <f t="shared" ca="1" si="556"/>
        <v/>
      </c>
      <c r="FE603" s="191" t="str">
        <f t="shared" ca="1" si="557"/>
        <v/>
      </c>
      <c r="FF603" s="191" t="str">
        <f t="shared" ca="1" si="558"/>
        <v/>
      </c>
      <c r="FG603" s="191" t="str">
        <f t="shared" ca="1" si="559"/>
        <v/>
      </c>
    </row>
    <row r="604" spans="1:163" x14ac:dyDescent="0.2">
      <c r="A604" s="191" t="str">
        <f t="shared" ca="1" si="504"/>
        <v/>
      </c>
      <c r="B604" s="191" t="str">
        <f t="shared" ca="1" si="505"/>
        <v/>
      </c>
      <c r="E604" s="191" t="str">
        <f t="shared" ca="1" si="506"/>
        <v/>
      </c>
      <c r="F604" s="191" t="str">
        <f ca="1">IF(補足!F603="","",REPT("0",3-LEN(補足!F603))&amp;補足!F603)</f>
        <v/>
      </c>
      <c r="O604" s="191" t="str">
        <f t="shared" ca="1" si="507"/>
        <v/>
      </c>
      <c r="P604" s="191" t="str">
        <f t="shared" ca="1" si="508"/>
        <v/>
      </c>
      <c r="Q604" s="191" t="str">
        <f t="shared" ca="1" si="509"/>
        <v/>
      </c>
      <c r="R604" s="191" t="str">
        <f t="shared" ca="1" si="510"/>
        <v/>
      </c>
      <c r="S604" s="191" t="str">
        <f t="shared" ca="1" si="511"/>
        <v/>
      </c>
      <c r="T604" s="191" t="str">
        <f t="shared" ca="1" si="512"/>
        <v/>
      </c>
      <c r="U604" s="191" t="str">
        <f t="shared" ca="1" si="513"/>
        <v/>
      </c>
      <c r="AA604" s="191" t="str">
        <f t="shared" ca="1" si="514"/>
        <v/>
      </c>
      <c r="AB604" s="191" t="str">
        <f t="shared" ca="1" si="515"/>
        <v/>
      </c>
      <c r="AC604" s="191" t="str">
        <f t="shared" ca="1" si="516"/>
        <v/>
      </c>
      <c r="AD604" s="191" t="str">
        <f t="shared" ca="1" si="517"/>
        <v/>
      </c>
      <c r="AE604" s="191" t="str">
        <f t="shared" ca="1" si="518"/>
        <v/>
      </c>
      <c r="AF604" s="191" t="str">
        <f t="shared" ca="1" si="519"/>
        <v/>
      </c>
      <c r="AG604" s="191" t="str">
        <f t="shared" ca="1" si="520"/>
        <v/>
      </c>
      <c r="AH604" s="191" t="str">
        <f t="shared" ca="1" si="521"/>
        <v/>
      </c>
      <c r="AI604" s="191" t="str">
        <f t="shared" ca="1" si="522"/>
        <v/>
      </c>
      <c r="AJ604" s="191" t="str">
        <f t="shared" ca="1" si="523"/>
        <v/>
      </c>
      <c r="AO604" s="191" t="str">
        <f t="shared" ca="1" si="524"/>
        <v/>
      </c>
      <c r="BA604" s="191" t="str">
        <f t="shared" ca="1" si="525"/>
        <v/>
      </c>
      <c r="BB604" s="191" t="str">
        <f t="shared" ca="1" si="526"/>
        <v/>
      </c>
      <c r="BC604" s="191" t="str">
        <f t="shared" ca="1" si="527"/>
        <v/>
      </c>
      <c r="BD604" s="191" t="str">
        <f t="shared" ca="1" si="528"/>
        <v/>
      </c>
      <c r="BE604" s="191" t="str">
        <f t="shared" ca="1" si="529"/>
        <v/>
      </c>
      <c r="BF604" s="191" t="str">
        <f t="shared" ca="1" si="530"/>
        <v/>
      </c>
      <c r="BG604" s="191" t="str">
        <f t="shared" ca="1" si="531"/>
        <v/>
      </c>
      <c r="BH604" s="191" t="str">
        <f t="shared" ca="1" si="532"/>
        <v/>
      </c>
      <c r="BI604" s="191" t="str">
        <f t="shared" ca="1" si="533"/>
        <v/>
      </c>
      <c r="BJ604" s="191" t="str">
        <f t="shared" ca="1" si="534"/>
        <v/>
      </c>
      <c r="BV604" s="191" t="str">
        <f t="shared" ca="1" si="535"/>
        <v/>
      </c>
      <c r="BW604" s="191" t="str">
        <f t="shared" ca="1" si="536"/>
        <v/>
      </c>
      <c r="BZ604" s="191" t="str">
        <f t="shared" ca="1" si="537"/>
        <v/>
      </c>
      <c r="CA604" s="191" t="str">
        <f t="shared" ca="1" si="538"/>
        <v/>
      </c>
      <c r="CB604" s="191" t="str">
        <f t="shared" ca="1" si="539"/>
        <v/>
      </c>
      <c r="CC604" s="191" t="str">
        <f t="shared" ca="1" si="540"/>
        <v/>
      </c>
      <c r="CL604" s="191" t="str">
        <f t="shared" ca="1" si="541"/>
        <v/>
      </c>
      <c r="CM604" s="191" t="str">
        <f t="shared" ca="1" si="542"/>
        <v/>
      </c>
      <c r="CP604" s="191" t="str">
        <f t="shared" ca="1" si="543"/>
        <v/>
      </c>
      <c r="CQ604" s="191" t="str">
        <f t="shared" ca="1" si="544"/>
        <v/>
      </c>
      <c r="CR604" s="191" t="str">
        <f t="shared" ca="1" si="545"/>
        <v/>
      </c>
      <c r="CS604" s="191" t="str">
        <f t="shared" ca="1" si="546"/>
        <v/>
      </c>
      <c r="CT604" s="191" t="str">
        <f t="shared" ca="1" si="547"/>
        <v/>
      </c>
      <c r="CU604" s="191" t="str">
        <f t="shared" ca="1" si="548"/>
        <v/>
      </c>
      <c r="CV604" s="191" t="str">
        <f t="shared" ca="1" si="549"/>
        <v/>
      </c>
      <c r="ET604" s="191" t="str">
        <f t="shared" ca="1" si="550"/>
        <v/>
      </c>
      <c r="EU604" s="191" t="str">
        <f t="shared" ca="1" si="551"/>
        <v/>
      </c>
      <c r="EV604" s="191" t="str">
        <f t="shared" ca="1" si="552"/>
        <v/>
      </c>
      <c r="EX604" s="191" t="str">
        <f t="shared" ca="1" si="553"/>
        <v/>
      </c>
      <c r="EY604" s="191" t="str">
        <f t="shared" ca="1" si="554"/>
        <v/>
      </c>
      <c r="EZ604" s="191" t="str">
        <f t="shared" ca="1" si="555"/>
        <v/>
      </c>
      <c r="FD604" s="191" t="str">
        <f t="shared" ca="1" si="556"/>
        <v/>
      </c>
      <c r="FE604" s="191" t="str">
        <f t="shared" ca="1" si="557"/>
        <v/>
      </c>
      <c r="FF604" s="191" t="str">
        <f t="shared" ca="1" si="558"/>
        <v/>
      </c>
      <c r="FG604" s="191" t="str">
        <f t="shared" ca="1" si="559"/>
        <v/>
      </c>
    </row>
    <row r="605" spans="1:163" x14ac:dyDescent="0.2">
      <c r="A605" s="191" t="str">
        <f t="shared" ca="1" si="504"/>
        <v/>
      </c>
      <c r="B605" s="191" t="str">
        <f t="shared" ca="1" si="505"/>
        <v/>
      </c>
      <c r="E605" s="191" t="str">
        <f t="shared" ca="1" si="506"/>
        <v/>
      </c>
      <c r="F605" s="191" t="str">
        <f ca="1">IF(補足!F604="","",REPT("0",3-LEN(補足!F604))&amp;補足!F604)</f>
        <v/>
      </c>
      <c r="O605" s="191" t="str">
        <f t="shared" ca="1" si="507"/>
        <v/>
      </c>
      <c r="P605" s="191" t="str">
        <f t="shared" ca="1" si="508"/>
        <v/>
      </c>
      <c r="Q605" s="191" t="str">
        <f t="shared" ca="1" si="509"/>
        <v/>
      </c>
      <c r="R605" s="191" t="str">
        <f t="shared" ca="1" si="510"/>
        <v/>
      </c>
      <c r="S605" s="191" t="str">
        <f t="shared" ca="1" si="511"/>
        <v/>
      </c>
      <c r="T605" s="191" t="str">
        <f t="shared" ca="1" si="512"/>
        <v/>
      </c>
      <c r="U605" s="191" t="str">
        <f t="shared" ca="1" si="513"/>
        <v/>
      </c>
      <c r="AA605" s="191" t="str">
        <f t="shared" ca="1" si="514"/>
        <v/>
      </c>
      <c r="AB605" s="191" t="str">
        <f t="shared" ca="1" si="515"/>
        <v/>
      </c>
      <c r="AC605" s="191" t="str">
        <f t="shared" ca="1" si="516"/>
        <v/>
      </c>
      <c r="AD605" s="191" t="str">
        <f t="shared" ca="1" si="517"/>
        <v/>
      </c>
      <c r="AE605" s="191" t="str">
        <f t="shared" ca="1" si="518"/>
        <v/>
      </c>
      <c r="AF605" s="191" t="str">
        <f t="shared" ca="1" si="519"/>
        <v/>
      </c>
      <c r="AG605" s="191" t="str">
        <f t="shared" ca="1" si="520"/>
        <v/>
      </c>
      <c r="AH605" s="191" t="str">
        <f t="shared" ca="1" si="521"/>
        <v/>
      </c>
      <c r="AI605" s="191" t="str">
        <f t="shared" ca="1" si="522"/>
        <v/>
      </c>
      <c r="AJ605" s="191" t="str">
        <f t="shared" ca="1" si="523"/>
        <v/>
      </c>
      <c r="AO605" s="191" t="str">
        <f t="shared" ca="1" si="524"/>
        <v/>
      </c>
      <c r="BA605" s="191" t="str">
        <f t="shared" ca="1" si="525"/>
        <v/>
      </c>
      <c r="BB605" s="191" t="str">
        <f t="shared" ca="1" si="526"/>
        <v/>
      </c>
      <c r="BC605" s="191" t="str">
        <f t="shared" ca="1" si="527"/>
        <v/>
      </c>
      <c r="BD605" s="191" t="str">
        <f t="shared" ca="1" si="528"/>
        <v/>
      </c>
      <c r="BE605" s="191" t="str">
        <f t="shared" ca="1" si="529"/>
        <v/>
      </c>
      <c r="BF605" s="191" t="str">
        <f t="shared" ca="1" si="530"/>
        <v/>
      </c>
      <c r="BG605" s="191" t="str">
        <f t="shared" ca="1" si="531"/>
        <v/>
      </c>
      <c r="BH605" s="191" t="str">
        <f t="shared" ca="1" si="532"/>
        <v/>
      </c>
      <c r="BI605" s="191" t="str">
        <f t="shared" ca="1" si="533"/>
        <v/>
      </c>
      <c r="BJ605" s="191" t="str">
        <f t="shared" ca="1" si="534"/>
        <v/>
      </c>
      <c r="BV605" s="191" t="str">
        <f t="shared" ca="1" si="535"/>
        <v/>
      </c>
      <c r="BW605" s="191" t="str">
        <f t="shared" ca="1" si="536"/>
        <v/>
      </c>
      <c r="BZ605" s="191" t="str">
        <f t="shared" ca="1" si="537"/>
        <v/>
      </c>
      <c r="CA605" s="191" t="str">
        <f t="shared" ca="1" si="538"/>
        <v/>
      </c>
      <c r="CB605" s="191" t="str">
        <f t="shared" ca="1" si="539"/>
        <v/>
      </c>
      <c r="CC605" s="191" t="str">
        <f t="shared" ca="1" si="540"/>
        <v/>
      </c>
      <c r="CL605" s="191" t="str">
        <f t="shared" ca="1" si="541"/>
        <v/>
      </c>
      <c r="CM605" s="191" t="str">
        <f t="shared" ca="1" si="542"/>
        <v/>
      </c>
      <c r="CP605" s="191" t="str">
        <f t="shared" ca="1" si="543"/>
        <v/>
      </c>
      <c r="CQ605" s="191" t="str">
        <f t="shared" ca="1" si="544"/>
        <v/>
      </c>
      <c r="CR605" s="191" t="str">
        <f t="shared" ca="1" si="545"/>
        <v/>
      </c>
      <c r="CS605" s="191" t="str">
        <f t="shared" ca="1" si="546"/>
        <v/>
      </c>
      <c r="CT605" s="191" t="str">
        <f t="shared" ca="1" si="547"/>
        <v/>
      </c>
      <c r="CU605" s="191" t="str">
        <f t="shared" ca="1" si="548"/>
        <v/>
      </c>
      <c r="CV605" s="191" t="str">
        <f t="shared" ca="1" si="549"/>
        <v/>
      </c>
      <c r="ET605" s="191" t="str">
        <f t="shared" ca="1" si="550"/>
        <v/>
      </c>
      <c r="EU605" s="191" t="str">
        <f t="shared" ca="1" si="551"/>
        <v/>
      </c>
      <c r="EV605" s="191" t="str">
        <f t="shared" ca="1" si="552"/>
        <v/>
      </c>
      <c r="EX605" s="191" t="str">
        <f t="shared" ca="1" si="553"/>
        <v/>
      </c>
      <c r="EY605" s="191" t="str">
        <f t="shared" ca="1" si="554"/>
        <v/>
      </c>
      <c r="EZ605" s="191" t="str">
        <f t="shared" ca="1" si="555"/>
        <v/>
      </c>
      <c r="FD605" s="191" t="str">
        <f t="shared" ca="1" si="556"/>
        <v/>
      </c>
      <c r="FE605" s="191" t="str">
        <f t="shared" ca="1" si="557"/>
        <v/>
      </c>
      <c r="FF605" s="191" t="str">
        <f t="shared" ca="1" si="558"/>
        <v/>
      </c>
      <c r="FG605" s="191" t="str">
        <f t="shared" ca="1" si="559"/>
        <v/>
      </c>
    </row>
    <row r="606" spans="1:163" x14ac:dyDescent="0.2">
      <c r="A606" s="191" t="str">
        <f t="shared" ca="1" si="504"/>
        <v/>
      </c>
      <c r="B606" s="191" t="str">
        <f t="shared" ca="1" si="505"/>
        <v/>
      </c>
      <c r="E606" s="191" t="str">
        <f t="shared" ca="1" si="506"/>
        <v/>
      </c>
      <c r="F606" s="191" t="str">
        <f ca="1">IF(補足!F605="","",REPT("0",3-LEN(補足!F605))&amp;補足!F605)</f>
        <v/>
      </c>
      <c r="O606" s="191" t="str">
        <f t="shared" ca="1" si="507"/>
        <v/>
      </c>
      <c r="P606" s="191" t="str">
        <f t="shared" ca="1" si="508"/>
        <v/>
      </c>
      <c r="Q606" s="191" t="str">
        <f t="shared" ca="1" si="509"/>
        <v/>
      </c>
      <c r="R606" s="191" t="str">
        <f t="shared" ca="1" si="510"/>
        <v/>
      </c>
      <c r="S606" s="191" t="str">
        <f t="shared" ca="1" si="511"/>
        <v/>
      </c>
      <c r="T606" s="191" t="str">
        <f t="shared" ca="1" si="512"/>
        <v/>
      </c>
      <c r="U606" s="191" t="str">
        <f t="shared" ca="1" si="513"/>
        <v/>
      </c>
      <c r="AA606" s="191" t="str">
        <f t="shared" ca="1" si="514"/>
        <v/>
      </c>
      <c r="AB606" s="191" t="str">
        <f t="shared" ca="1" si="515"/>
        <v/>
      </c>
      <c r="AC606" s="191" t="str">
        <f t="shared" ca="1" si="516"/>
        <v/>
      </c>
      <c r="AD606" s="191" t="str">
        <f t="shared" ca="1" si="517"/>
        <v/>
      </c>
      <c r="AE606" s="191" t="str">
        <f t="shared" ca="1" si="518"/>
        <v/>
      </c>
      <c r="AF606" s="191" t="str">
        <f t="shared" ca="1" si="519"/>
        <v/>
      </c>
      <c r="AG606" s="191" t="str">
        <f t="shared" ca="1" si="520"/>
        <v/>
      </c>
      <c r="AH606" s="191" t="str">
        <f t="shared" ca="1" si="521"/>
        <v/>
      </c>
      <c r="AI606" s="191" t="str">
        <f t="shared" ca="1" si="522"/>
        <v/>
      </c>
      <c r="AJ606" s="191" t="str">
        <f t="shared" ca="1" si="523"/>
        <v/>
      </c>
      <c r="AO606" s="191" t="str">
        <f t="shared" ca="1" si="524"/>
        <v/>
      </c>
      <c r="BA606" s="191" t="str">
        <f t="shared" ca="1" si="525"/>
        <v/>
      </c>
      <c r="BB606" s="191" t="str">
        <f t="shared" ca="1" si="526"/>
        <v/>
      </c>
      <c r="BC606" s="191" t="str">
        <f t="shared" ca="1" si="527"/>
        <v/>
      </c>
      <c r="BD606" s="191" t="str">
        <f t="shared" ca="1" si="528"/>
        <v/>
      </c>
      <c r="BE606" s="191" t="str">
        <f t="shared" ca="1" si="529"/>
        <v/>
      </c>
      <c r="BF606" s="191" t="str">
        <f t="shared" ca="1" si="530"/>
        <v/>
      </c>
      <c r="BG606" s="191" t="str">
        <f t="shared" ca="1" si="531"/>
        <v/>
      </c>
      <c r="BH606" s="191" t="str">
        <f t="shared" ca="1" si="532"/>
        <v/>
      </c>
      <c r="BI606" s="191" t="str">
        <f t="shared" ca="1" si="533"/>
        <v/>
      </c>
      <c r="BJ606" s="191" t="str">
        <f t="shared" ca="1" si="534"/>
        <v/>
      </c>
      <c r="BV606" s="191" t="str">
        <f t="shared" ca="1" si="535"/>
        <v/>
      </c>
      <c r="BW606" s="191" t="str">
        <f t="shared" ca="1" si="536"/>
        <v/>
      </c>
      <c r="BZ606" s="191" t="str">
        <f t="shared" ca="1" si="537"/>
        <v/>
      </c>
      <c r="CA606" s="191" t="str">
        <f t="shared" ca="1" si="538"/>
        <v/>
      </c>
      <c r="CB606" s="191" t="str">
        <f t="shared" ca="1" si="539"/>
        <v/>
      </c>
      <c r="CC606" s="191" t="str">
        <f t="shared" ca="1" si="540"/>
        <v/>
      </c>
      <c r="CL606" s="191" t="str">
        <f t="shared" ca="1" si="541"/>
        <v/>
      </c>
      <c r="CM606" s="191" t="str">
        <f t="shared" ca="1" si="542"/>
        <v/>
      </c>
      <c r="CP606" s="191" t="str">
        <f t="shared" ca="1" si="543"/>
        <v/>
      </c>
      <c r="CQ606" s="191" t="str">
        <f t="shared" ca="1" si="544"/>
        <v/>
      </c>
      <c r="CR606" s="191" t="str">
        <f t="shared" ca="1" si="545"/>
        <v/>
      </c>
      <c r="CS606" s="191" t="str">
        <f t="shared" ca="1" si="546"/>
        <v/>
      </c>
      <c r="CT606" s="191" t="str">
        <f t="shared" ca="1" si="547"/>
        <v/>
      </c>
      <c r="CU606" s="191" t="str">
        <f t="shared" ca="1" si="548"/>
        <v/>
      </c>
      <c r="CV606" s="191" t="str">
        <f t="shared" ca="1" si="549"/>
        <v/>
      </c>
      <c r="ET606" s="191" t="str">
        <f t="shared" ca="1" si="550"/>
        <v/>
      </c>
      <c r="EU606" s="191" t="str">
        <f t="shared" ca="1" si="551"/>
        <v/>
      </c>
      <c r="EV606" s="191" t="str">
        <f t="shared" ca="1" si="552"/>
        <v/>
      </c>
      <c r="EX606" s="191" t="str">
        <f t="shared" ca="1" si="553"/>
        <v/>
      </c>
      <c r="EY606" s="191" t="str">
        <f t="shared" ca="1" si="554"/>
        <v/>
      </c>
      <c r="EZ606" s="191" t="str">
        <f t="shared" ca="1" si="555"/>
        <v/>
      </c>
      <c r="FD606" s="191" t="str">
        <f t="shared" ca="1" si="556"/>
        <v/>
      </c>
      <c r="FE606" s="191" t="str">
        <f t="shared" ca="1" si="557"/>
        <v/>
      </c>
      <c r="FF606" s="191" t="str">
        <f t="shared" ca="1" si="558"/>
        <v/>
      </c>
      <c r="FG606" s="191" t="str">
        <f t="shared" ca="1" si="559"/>
        <v/>
      </c>
    </row>
    <row r="607" spans="1:163" x14ac:dyDescent="0.2">
      <c r="A607" s="191" t="str">
        <f t="shared" ca="1" si="504"/>
        <v/>
      </c>
      <c r="B607" s="191" t="str">
        <f t="shared" ca="1" si="505"/>
        <v/>
      </c>
      <c r="E607" s="191" t="str">
        <f t="shared" ca="1" si="506"/>
        <v/>
      </c>
      <c r="F607" s="191" t="str">
        <f ca="1">IF(補足!F606="","",REPT("0",3-LEN(補足!F606))&amp;補足!F606)</f>
        <v/>
      </c>
      <c r="O607" s="191" t="str">
        <f t="shared" ca="1" si="507"/>
        <v/>
      </c>
      <c r="P607" s="191" t="str">
        <f t="shared" ca="1" si="508"/>
        <v/>
      </c>
      <c r="Q607" s="191" t="str">
        <f t="shared" ca="1" si="509"/>
        <v/>
      </c>
      <c r="R607" s="191" t="str">
        <f t="shared" ca="1" si="510"/>
        <v/>
      </c>
      <c r="S607" s="191" t="str">
        <f t="shared" ca="1" si="511"/>
        <v/>
      </c>
      <c r="T607" s="191" t="str">
        <f t="shared" ca="1" si="512"/>
        <v/>
      </c>
      <c r="U607" s="191" t="str">
        <f t="shared" ca="1" si="513"/>
        <v/>
      </c>
      <c r="AA607" s="191" t="str">
        <f t="shared" ca="1" si="514"/>
        <v/>
      </c>
      <c r="AB607" s="191" t="str">
        <f t="shared" ca="1" si="515"/>
        <v/>
      </c>
      <c r="AC607" s="191" t="str">
        <f t="shared" ca="1" si="516"/>
        <v/>
      </c>
      <c r="AD607" s="191" t="str">
        <f t="shared" ca="1" si="517"/>
        <v/>
      </c>
      <c r="AE607" s="191" t="str">
        <f t="shared" ca="1" si="518"/>
        <v/>
      </c>
      <c r="AF607" s="191" t="str">
        <f t="shared" ca="1" si="519"/>
        <v/>
      </c>
      <c r="AG607" s="191" t="str">
        <f t="shared" ca="1" si="520"/>
        <v/>
      </c>
      <c r="AH607" s="191" t="str">
        <f t="shared" ca="1" si="521"/>
        <v/>
      </c>
      <c r="AI607" s="191" t="str">
        <f t="shared" ca="1" si="522"/>
        <v/>
      </c>
      <c r="AJ607" s="191" t="str">
        <f t="shared" ca="1" si="523"/>
        <v/>
      </c>
      <c r="AO607" s="191" t="str">
        <f t="shared" ca="1" si="524"/>
        <v/>
      </c>
      <c r="BA607" s="191" t="str">
        <f t="shared" ca="1" si="525"/>
        <v/>
      </c>
      <c r="BB607" s="191" t="str">
        <f t="shared" ca="1" si="526"/>
        <v/>
      </c>
      <c r="BC607" s="191" t="str">
        <f t="shared" ca="1" si="527"/>
        <v/>
      </c>
      <c r="BD607" s="191" t="str">
        <f t="shared" ca="1" si="528"/>
        <v/>
      </c>
      <c r="BE607" s="191" t="str">
        <f t="shared" ca="1" si="529"/>
        <v/>
      </c>
      <c r="BF607" s="191" t="str">
        <f t="shared" ca="1" si="530"/>
        <v/>
      </c>
      <c r="BG607" s="191" t="str">
        <f t="shared" ca="1" si="531"/>
        <v/>
      </c>
      <c r="BH607" s="191" t="str">
        <f t="shared" ca="1" si="532"/>
        <v/>
      </c>
      <c r="BI607" s="191" t="str">
        <f t="shared" ca="1" si="533"/>
        <v/>
      </c>
      <c r="BJ607" s="191" t="str">
        <f t="shared" ca="1" si="534"/>
        <v/>
      </c>
      <c r="BV607" s="191" t="str">
        <f t="shared" ca="1" si="535"/>
        <v/>
      </c>
      <c r="BW607" s="191" t="str">
        <f t="shared" ca="1" si="536"/>
        <v/>
      </c>
      <c r="BZ607" s="191" t="str">
        <f t="shared" ca="1" si="537"/>
        <v/>
      </c>
      <c r="CA607" s="191" t="str">
        <f t="shared" ca="1" si="538"/>
        <v/>
      </c>
      <c r="CB607" s="191" t="str">
        <f t="shared" ca="1" si="539"/>
        <v/>
      </c>
      <c r="CC607" s="191" t="str">
        <f t="shared" ca="1" si="540"/>
        <v/>
      </c>
      <c r="CL607" s="191" t="str">
        <f t="shared" ca="1" si="541"/>
        <v/>
      </c>
      <c r="CM607" s="191" t="str">
        <f t="shared" ca="1" si="542"/>
        <v/>
      </c>
      <c r="CP607" s="191" t="str">
        <f t="shared" ca="1" si="543"/>
        <v/>
      </c>
      <c r="CQ607" s="191" t="str">
        <f t="shared" ca="1" si="544"/>
        <v/>
      </c>
      <c r="CR607" s="191" t="str">
        <f t="shared" ca="1" si="545"/>
        <v/>
      </c>
      <c r="CS607" s="191" t="str">
        <f t="shared" ca="1" si="546"/>
        <v/>
      </c>
      <c r="CT607" s="191" t="str">
        <f t="shared" ca="1" si="547"/>
        <v/>
      </c>
      <c r="CU607" s="191" t="str">
        <f t="shared" ca="1" si="548"/>
        <v/>
      </c>
      <c r="CV607" s="191" t="str">
        <f t="shared" ca="1" si="549"/>
        <v/>
      </c>
      <c r="ET607" s="191" t="str">
        <f t="shared" ca="1" si="550"/>
        <v/>
      </c>
      <c r="EU607" s="191" t="str">
        <f t="shared" ca="1" si="551"/>
        <v/>
      </c>
      <c r="EV607" s="191" t="str">
        <f t="shared" ca="1" si="552"/>
        <v/>
      </c>
      <c r="EX607" s="191" t="str">
        <f t="shared" ca="1" si="553"/>
        <v/>
      </c>
      <c r="EY607" s="191" t="str">
        <f t="shared" ca="1" si="554"/>
        <v/>
      </c>
      <c r="EZ607" s="191" t="str">
        <f t="shared" ca="1" si="555"/>
        <v/>
      </c>
      <c r="FD607" s="191" t="str">
        <f t="shared" ca="1" si="556"/>
        <v/>
      </c>
      <c r="FE607" s="191" t="str">
        <f t="shared" ca="1" si="557"/>
        <v/>
      </c>
      <c r="FF607" s="191" t="str">
        <f t="shared" ca="1" si="558"/>
        <v/>
      </c>
      <c r="FG607" s="191" t="str">
        <f t="shared" ca="1" si="559"/>
        <v/>
      </c>
    </row>
    <row r="608" spans="1:163" x14ac:dyDescent="0.2">
      <c r="A608" s="191" t="str">
        <f t="shared" ca="1" si="504"/>
        <v/>
      </c>
      <c r="B608" s="191" t="str">
        <f t="shared" ca="1" si="505"/>
        <v/>
      </c>
      <c r="E608" s="191" t="str">
        <f t="shared" ca="1" si="506"/>
        <v/>
      </c>
      <c r="F608" s="191" t="str">
        <f ca="1">IF(補足!F607="","",REPT("0",3-LEN(補足!F607))&amp;補足!F607)</f>
        <v/>
      </c>
      <c r="O608" s="191" t="str">
        <f t="shared" ca="1" si="507"/>
        <v/>
      </c>
      <c r="P608" s="191" t="str">
        <f t="shared" ca="1" si="508"/>
        <v/>
      </c>
      <c r="Q608" s="191" t="str">
        <f t="shared" ca="1" si="509"/>
        <v/>
      </c>
      <c r="R608" s="191" t="str">
        <f t="shared" ca="1" si="510"/>
        <v/>
      </c>
      <c r="S608" s="191" t="str">
        <f t="shared" ca="1" si="511"/>
        <v/>
      </c>
      <c r="T608" s="191" t="str">
        <f t="shared" ca="1" si="512"/>
        <v/>
      </c>
      <c r="U608" s="191" t="str">
        <f t="shared" ca="1" si="513"/>
        <v/>
      </c>
      <c r="AA608" s="191" t="str">
        <f t="shared" ca="1" si="514"/>
        <v/>
      </c>
      <c r="AB608" s="191" t="str">
        <f t="shared" ca="1" si="515"/>
        <v/>
      </c>
      <c r="AC608" s="191" t="str">
        <f t="shared" ca="1" si="516"/>
        <v/>
      </c>
      <c r="AD608" s="191" t="str">
        <f t="shared" ca="1" si="517"/>
        <v/>
      </c>
      <c r="AE608" s="191" t="str">
        <f t="shared" ca="1" si="518"/>
        <v/>
      </c>
      <c r="AF608" s="191" t="str">
        <f t="shared" ca="1" si="519"/>
        <v/>
      </c>
      <c r="AG608" s="191" t="str">
        <f t="shared" ca="1" si="520"/>
        <v/>
      </c>
      <c r="AH608" s="191" t="str">
        <f t="shared" ca="1" si="521"/>
        <v/>
      </c>
      <c r="AI608" s="191" t="str">
        <f t="shared" ca="1" si="522"/>
        <v/>
      </c>
      <c r="AJ608" s="191" t="str">
        <f t="shared" ca="1" si="523"/>
        <v/>
      </c>
      <c r="AO608" s="191" t="str">
        <f t="shared" ca="1" si="524"/>
        <v/>
      </c>
      <c r="BA608" s="191" t="str">
        <f t="shared" ca="1" si="525"/>
        <v/>
      </c>
      <c r="BB608" s="191" t="str">
        <f t="shared" ca="1" si="526"/>
        <v/>
      </c>
      <c r="BC608" s="191" t="str">
        <f t="shared" ca="1" si="527"/>
        <v/>
      </c>
      <c r="BD608" s="191" t="str">
        <f t="shared" ca="1" si="528"/>
        <v/>
      </c>
      <c r="BE608" s="191" t="str">
        <f t="shared" ca="1" si="529"/>
        <v/>
      </c>
      <c r="BF608" s="191" t="str">
        <f t="shared" ca="1" si="530"/>
        <v/>
      </c>
      <c r="BG608" s="191" t="str">
        <f t="shared" ca="1" si="531"/>
        <v/>
      </c>
      <c r="BH608" s="191" t="str">
        <f t="shared" ca="1" si="532"/>
        <v/>
      </c>
      <c r="BI608" s="191" t="str">
        <f t="shared" ca="1" si="533"/>
        <v/>
      </c>
      <c r="BJ608" s="191" t="str">
        <f t="shared" ca="1" si="534"/>
        <v/>
      </c>
      <c r="BV608" s="191" t="str">
        <f t="shared" ca="1" si="535"/>
        <v/>
      </c>
      <c r="BW608" s="191" t="str">
        <f t="shared" ca="1" si="536"/>
        <v/>
      </c>
      <c r="BZ608" s="191" t="str">
        <f t="shared" ca="1" si="537"/>
        <v/>
      </c>
      <c r="CA608" s="191" t="str">
        <f t="shared" ca="1" si="538"/>
        <v/>
      </c>
      <c r="CB608" s="191" t="str">
        <f t="shared" ca="1" si="539"/>
        <v/>
      </c>
      <c r="CC608" s="191" t="str">
        <f t="shared" ca="1" si="540"/>
        <v/>
      </c>
      <c r="CL608" s="191" t="str">
        <f t="shared" ca="1" si="541"/>
        <v/>
      </c>
      <c r="CM608" s="191" t="str">
        <f t="shared" ca="1" si="542"/>
        <v/>
      </c>
      <c r="CP608" s="191" t="str">
        <f t="shared" ca="1" si="543"/>
        <v/>
      </c>
      <c r="CQ608" s="191" t="str">
        <f t="shared" ca="1" si="544"/>
        <v/>
      </c>
      <c r="CR608" s="191" t="str">
        <f t="shared" ca="1" si="545"/>
        <v/>
      </c>
      <c r="CS608" s="191" t="str">
        <f t="shared" ca="1" si="546"/>
        <v/>
      </c>
      <c r="CT608" s="191" t="str">
        <f t="shared" ca="1" si="547"/>
        <v/>
      </c>
      <c r="CU608" s="191" t="str">
        <f t="shared" ca="1" si="548"/>
        <v/>
      </c>
      <c r="CV608" s="191" t="str">
        <f t="shared" ca="1" si="549"/>
        <v/>
      </c>
      <c r="ET608" s="191" t="str">
        <f t="shared" ca="1" si="550"/>
        <v/>
      </c>
      <c r="EU608" s="191" t="str">
        <f t="shared" ca="1" si="551"/>
        <v/>
      </c>
      <c r="EV608" s="191" t="str">
        <f t="shared" ca="1" si="552"/>
        <v/>
      </c>
      <c r="EX608" s="191" t="str">
        <f t="shared" ca="1" si="553"/>
        <v/>
      </c>
      <c r="EY608" s="191" t="str">
        <f t="shared" ca="1" si="554"/>
        <v/>
      </c>
      <c r="EZ608" s="191" t="str">
        <f t="shared" ca="1" si="555"/>
        <v/>
      </c>
      <c r="FD608" s="191" t="str">
        <f t="shared" ca="1" si="556"/>
        <v/>
      </c>
      <c r="FE608" s="191" t="str">
        <f t="shared" ca="1" si="557"/>
        <v/>
      </c>
      <c r="FF608" s="191" t="str">
        <f t="shared" ca="1" si="558"/>
        <v/>
      </c>
      <c r="FG608" s="191" t="str">
        <f t="shared" ca="1" si="559"/>
        <v/>
      </c>
    </row>
    <row r="609" spans="1:163" x14ac:dyDescent="0.2">
      <c r="A609" s="191" t="str">
        <f t="shared" ca="1" si="504"/>
        <v/>
      </c>
      <c r="B609" s="191" t="str">
        <f t="shared" ca="1" si="505"/>
        <v/>
      </c>
      <c r="E609" s="191" t="str">
        <f t="shared" ca="1" si="506"/>
        <v/>
      </c>
      <c r="F609" s="191" t="str">
        <f ca="1">IF(補足!F608="","",REPT("0",3-LEN(補足!F608))&amp;補足!F608)</f>
        <v/>
      </c>
      <c r="O609" s="191" t="str">
        <f t="shared" ca="1" si="507"/>
        <v/>
      </c>
      <c r="P609" s="191" t="str">
        <f t="shared" ca="1" si="508"/>
        <v/>
      </c>
      <c r="Q609" s="191" t="str">
        <f t="shared" ca="1" si="509"/>
        <v/>
      </c>
      <c r="R609" s="191" t="str">
        <f t="shared" ca="1" si="510"/>
        <v/>
      </c>
      <c r="S609" s="191" t="str">
        <f t="shared" ca="1" si="511"/>
        <v/>
      </c>
      <c r="T609" s="191" t="str">
        <f t="shared" ca="1" si="512"/>
        <v/>
      </c>
      <c r="U609" s="191" t="str">
        <f t="shared" ca="1" si="513"/>
        <v/>
      </c>
      <c r="AA609" s="191" t="str">
        <f t="shared" ca="1" si="514"/>
        <v/>
      </c>
      <c r="AB609" s="191" t="str">
        <f t="shared" ca="1" si="515"/>
        <v/>
      </c>
      <c r="AC609" s="191" t="str">
        <f t="shared" ca="1" si="516"/>
        <v/>
      </c>
      <c r="AD609" s="191" t="str">
        <f t="shared" ca="1" si="517"/>
        <v/>
      </c>
      <c r="AE609" s="191" t="str">
        <f t="shared" ca="1" si="518"/>
        <v/>
      </c>
      <c r="AF609" s="191" t="str">
        <f t="shared" ca="1" si="519"/>
        <v/>
      </c>
      <c r="AG609" s="191" t="str">
        <f t="shared" ca="1" si="520"/>
        <v/>
      </c>
      <c r="AH609" s="191" t="str">
        <f t="shared" ca="1" si="521"/>
        <v/>
      </c>
      <c r="AI609" s="191" t="str">
        <f t="shared" ca="1" si="522"/>
        <v/>
      </c>
      <c r="AJ609" s="191" t="str">
        <f t="shared" ca="1" si="523"/>
        <v/>
      </c>
      <c r="AO609" s="191" t="str">
        <f t="shared" ca="1" si="524"/>
        <v/>
      </c>
      <c r="BA609" s="191" t="str">
        <f t="shared" ca="1" si="525"/>
        <v/>
      </c>
      <c r="BB609" s="191" t="str">
        <f t="shared" ca="1" si="526"/>
        <v/>
      </c>
      <c r="BC609" s="191" t="str">
        <f t="shared" ca="1" si="527"/>
        <v/>
      </c>
      <c r="BD609" s="191" t="str">
        <f t="shared" ca="1" si="528"/>
        <v/>
      </c>
      <c r="BE609" s="191" t="str">
        <f t="shared" ca="1" si="529"/>
        <v/>
      </c>
      <c r="BF609" s="191" t="str">
        <f t="shared" ca="1" si="530"/>
        <v/>
      </c>
      <c r="BG609" s="191" t="str">
        <f t="shared" ca="1" si="531"/>
        <v/>
      </c>
      <c r="BH609" s="191" t="str">
        <f t="shared" ca="1" si="532"/>
        <v/>
      </c>
      <c r="BI609" s="191" t="str">
        <f t="shared" ca="1" si="533"/>
        <v/>
      </c>
      <c r="BJ609" s="191" t="str">
        <f t="shared" ca="1" si="534"/>
        <v/>
      </c>
      <c r="BV609" s="191" t="str">
        <f t="shared" ca="1" si="535"/>
        <v/>
      </c>
      <c r="BW609" s="191" t="str">
        <f t="shared" ca="1" si="536"/>
        <v/>
      </c>
      <c r="BZ609" s="191" t="str">
        <f t="shared" ca="1" si="537"/>
        <v/>
      </c>
      <c r="CA609" s="191" t="str">
        <f t="shared" ca="1" si="538"/>
        <v/>
      </c>
      <c r="CB609" s="191" t="str">
        <f t="shared" ca="1" si="539"/>
        <v/>
      </c>
      <c r="CC609" s="191" t="str">
        <f t="shared" ca="1" si="540"/>
        <v/>
      </c>
      <c r="CL609" s="191" t="str">
        <f t="shared" ca="1" si="541"/>
        <v/>
      </c>
      <c r="CM609" s="191" t="str">
        <f t="shared" ca="1" si="542"/>
        <v/>
      </c>
      <c r="CP609" s="191" t="str">
        <f t="shared" ca="1" si="543"/>
        <v/>
      </c>
      <c r="CQ609" s="191" t="str">
        <f t="shared" ca="1" si="544"/>
        <v/>
      </c>
      <c r="CR609" s="191" t="str">
        <f t="shared" ca="1" si="545"/>
        <v/>
      </c>
      <c r="CS609" s="191" t="str">
        <f t="shared" ca="1" si="546"/>
        <v/>
      </c>
      <c r="CT609" s="191" t="str">
        <f t="shared" ca="1" si="547"/>
        <v/>
      </c>
      <c r="CU609" s="191" t="str">
        <f t="shared" ca="1" si="548"/>
        <v/>
      </c>
      <c r="CV609" s="191" t="str">
        <f t="shared" ca="1" si="549"/>
        <v/>
      </c>
      <c r="ET609" s="191" t="str">
        <f t="shared" ca="1" si="550"/>
        <v/>
      </c>
      <c r="EU609" s="191" t="str">
        <f t="shared" ca="1" si="551"/>
        <v/>
      </c>
      <c r="EV609" s="191" t="str">
        <f t="shared" ca="1" si="552"/>
        <v/>
      </c>
      <c r="EX609" s="191" t="str">
        <f t="shared" ca="1" si="553"/>
        <v/>
      </c>
      <c r="EY609" s="191" t="str">
        <f t="shared" ca="1" si="554"/>
        <v/>
      </c>
      <c r="EZ609" s="191" t="str">
        <f t="shared" ca="1" si="555"/>
        <v/>
      </c>
      <c r="FD609" s="191" t="str">
        <f t="shared" ca="1" si="556"/>
        <v/>
      </c>
      <c r="FE609" s="191" t="str">
        <f t="shared" ca="1" si="557"/>
        <v/>
      </c>
      <c r="FF609" s="191" t="str">
        <f t="shared" ca="1" si="558"/>
        <v/>
      </c>
      <c r="FG609" s="191" t="str">
        <f t="shared" ca="1" si="559"/>
        <v/>
      </c>
    </row>
    <row r="610" spans="1:163" x14ac:dyDescent="0.2">
      <c r="A610" s="191" t="str">
        <f t="shared" ca="1" si="504"/>
        <v/>
      </c>
      <c r="B610" s="191" t="str">
        <f t="shared" ca="1" si="505"/>
        <v/>
      </c>
      <c r="E610" s="191" t="str">
        <f t="shared" ca="1" si="506"/>
        <v/>
      </c>
      <c r="F610" s="191" t="str">
        <f ca="1">IF(補足!F609="","",REPT("0",3-LEN(補足!F609))&amp;補足!F609)</f>
        <v/>
      </c>
      <c r="O610" s="191" t="str">
        <f t="shared" ca="1" si="507"/>
        <v/>
      </c>
      <c r="P610" s="191" t="str">
        <f t="shared" ca="1" si="508"/>
        <v/>
      </c>
      <c r="Q610" s="191" t="str">
        <f t="shared" ca="1" si="509"/>
        <v/>
      </c>
      <c r="R610" s="191" t="str">
        <f t="shared" ca="1" si="510"/>
        <v/>
      </c>
      <c r="S610" s="191" t="str">
        <f t="shared" ca="1" si="511"/>
        <v/>
      </c>
      <c r="T610" s="191" t="str">
        <f t="shared" ca="1" si="512"/>
        <v/>
      </c>
      <c r="U610" s="191" t="str">
        <f t="shared" ca="1" si="513"/>
        <v/>
      </c>
      <c r="AA610" s="191" t="str">
        <f t="shared" ca="1" si="514"/>
        <v/>
      </c>
      <c r="AB610" s="191" t="str">
        <f t="shared" ca="1" si="515"/>
        <v/>
      </c>
      <c r="AC610" s="191" t="str">
        <f t="shared" ca="1" si="516"/>
        <v/>
      </c>
      <c r="AD610" s="191" t="str">
        <f t="shared" ca="1" si="517"/>
        <v/>
      </c>
      <c r="AE610" s="191" t="str">
        <f t="shared" ca="1" si="518"/>
        <v/>
      </c>
      <c r="AF610" s="191" t="str">
        <f t="shared" ca="1" si="519"/>
        <v/>
      </c>
      <c r="AG610" s="191" t="str">
        <f t="shared" ca="1" si="520"/>
        <v/>
      </c>
      <c r="AH610" s="191" t="str">
        <f t="shared" ca="1" si="521"/>
        <v/>
      </c>
      <c r="AI610" s="191" t="str">
        <f t="shared" ca="1" si="522"/>
        <v/>
      </c>
      <c r="AJ610" s="191" t="str">
        <f t="shared" ca="1" si="523"/>
        <v/>
      </c>
      <c r="AO610" s="191" t="str">
        <f t="shared" ca="1" si="524"/>
        <v/>
      </c>
      <c r="BA610" s="191" t="str">
        <f t="shared" ca="1" si="525"/>
        <v/>
      </c>
      <c r="BB610" s="191" t="str">
        <f t="shared" ca="1" si="526"/>
        <v/>
      </c>
      <c r="BC610" s="191" t="str">
        <f t="shared" ca="1" si="527"/>
        <v/>
      </c>
      <c r="BD610" s="191" t="str">
        <f t="shared" ca="1" si="528"/>
        <v/>
      </c>
      <c r="BE610" s="191" t="str">
        <f t="shared" ca="1" si="529"/>
        <v/>
      </c>
      <c r="BF610" s="191" t="str">
        <f t="shared" ca="1" si="530"/>
        <v/>
      </c>
      <c r="BG610" s="191" t="str">
        <f t="shared" ca="1" si="531"/>
        <v/>
      </c>
      <c r="BH610" s="191" t="str">
        <f t="shared" ca="1" si="532"/>
        <v/>
      </c>
      <c r="BI610" s="191" t="str">
        <f t="shared" ca="1" si="533"/>
        <v/>
      </c>
      <c r="BJ610" s="191" t="str">
        <f t="shared" ca="1" si="534"/>
        <v/>
      </c>
      <c r="BV610" s="191" t="str">
        <f t="shared" ca="1" si="535"/>
        <v/>
      </c>
      <c r="BW610" s="191" t="str">
        <f t="shared" ca="1" si="536"/>
        <v/>
      </c>
      <c r="BZ610" s="191" t="str">
        <f t="shared" ca="1" si="537"/>
        <v/>
      </c>
      <c r="CA610" s="191" t="str">
        <f t="shared" ca="1" si="538"/>
        <v/>
      </c>
      <c r="CB610" s="191" t="str">
        <f t="shared" ca="1" si="539"/>
        <v/>
      </c>
      <c r="CC610" s="191" t="str">
        <f t="shared" ca="1" si="540"/>
        <v/>
      </c>
      <c r="CL610" s="191" t="str">
        <f t="shared" ca="1" si="541"/>
        <v/>
      </c>
      <c r="CM610" s="191" t="str">
        <f t="shared" ca="1" si="542"/>
        <v/>
      </c>
      <c r="CP610" s="191" t="str">
        <f t="shared" ca="1" si="543"/>
        <v/>
      </c>
      <c r="CQ610" s="191" t="str">
        <f t="shared" ca="1" si="544"/>
        <v/>
      </c>
      <c r="CR610" s="191" t="str">
        <f t="shared" ca="1" si="545"/>
        <v/>
      </c>
      <c r="CS610" s="191" t="str">
        <f t="shared" ca="1" si="546"/>
        <v/>
      </c>
      <c r="CT610" s="191" t="str">
        <f t="shared" ca="1" si="547"/>
        <v/>
      </c>
      <c r="CU610" s="191" t="str">
        <f t="shared" ca="1" si="548"/>
        <v/>
      </c>
      <c r="CV610" s="191" t="str">
        <f t="shared" ca="1" si="549"/>
        <v/>
      </c>
      <c r="ET610" s="191" t="str">
        <f t="shared" ca="1" si="550"/>
        <v/>
      </c>
      <c r="EU610" s="191" t="str">
        <f t="shared" ca="1" si="551"/>
        <v/>
      </c>
      <c r="EV610" s="191" t="str">
        <f t="shared" ca="1" si="552"/>
        <v/>
      </c>
      <c r="EX610" s="191" t="str">
        <f t="shared" ca="1" si="553"/>
        <v/>
      </c>
      <c r="EY610" s="191" t="str">
        <f t="shared" ca="1" si="554"/>
        <v/>
      </c>
      <c r="EZ610" s="191" t="str">
        <f t="shared" ca="1" si="555"/>
        <v/>
      </c>
      <c r="FD610" s="191" t="str">
        <f t="shared" ca="1" si="556"/>
        <v/>
      </c>
      <c r="FE610" s="191" t="str">
        <f t="shared" ca="1" si="557"/>
        <v/>
      </c>
      <c r="FF610" s="191" t="str">
        <f t="shared" ca="1" si="558"/>
        <v/>
      </c>
      <c r="FG610" s="191" t="str">
        <f t="shared" ca="1" si="559"/>
        <v/>
      </c>
    </row>
    <row r="611" spans="1:163" x14ac:dyDescent="0.2">
      <c r="A611" s="191" t="str">
        <f t="shared" ca="1" si="504"/>
        <v/>
      </c>
      <c r="B611" s="191" t="str">
        <f t="shared" ca="1" si="505"/>
        <v/>
      </c>
      <c r="E611" s="191" t="str">
        <f t="shared" ca="1" si="506"/>
        <v/>
      </c>
      <c r="F611" s="191" t="str">
        <f ca="1">IF(補足!F610="","",REPT("0",3-LEN(補足!F610))&amp;補足!F610)</f>
        <v/>
      </c>
      <c r="O611" s="191" t="str">
        <f t="shared" ca="1" si="507"/>
        <v/>
      </c>
      <c r="P611" s="191" t="str">
        <f t="shared" ca="1" si="508"/>
        <v/>
      </c>
      <c r="Q611" s="191" t="str">
        <f t="shared" ca="1" si="509"/>
        <v/>
      </c>
      <c r="R611" s="191" t="str">
        <f t="shared" ca="1" si="510"/>
        <v/>
      </c>
      <c r="S611" s="191" t="str">
        <f t="shared" ca="1" si="511"/>
        <v/>
      </c>
      <c r="T611" s="191" t="str">
        <f t="shared" ca="1" si="512"/>
        <v/>
      </c>
      <c r="U611" s="191" t="str">
        <f t="shared" ca="1" si="513"/>
        <v/>
      </c>
      <c r="AA611" s="191" t="str">
        <f t="shared" ca="1" si="514"/>
        <v/>
      </c>
      <c r="AB611" s="191" t="str">
        <f t="shared" ca="1" si="515"/>
        <v/>
      </c>
      <c r="AC611" s="191" t="str">
        <f t="shared" ca="1" si="516"/>
        <v/>
      </c>
      <c r="AD611" s="191" t="str">
        <f t="shared" ca="1" si="517"/>
        <v/>
      </c>
      <c r="AE611" s="191" t="str">
        <f t="shared" ca="1" si="518"/>
        <v/>
      </c>
      <c r="AF611" s="191" t="str">
        <f t="shared" ca="1" si="519"/>
        <v/>
      </c>
      <c r="AG611" s="191" t="str">
        <f t="shared" ca="1" si="520"/>
        <v/>
      </c>
      <c r="AH611" s="191" t="str">
        <f t="shared" ca="1" si="521"/>
        <v/>
      </c>
      <c r="AI611" s="191" t="str">
        <f t="shared" ca="1" si="522"/>
        <v/>
      </c>
      <c r="AJ611" s="191" t="str">
        <f t="shared" ca="1" si="523"/>
        <v/>
      </c>
      <c r="AO611" s="191" t="str">
        <f t="shared" ca="1" si="524"/>
        <v/>
      </c>
      <c r="BA611" s="191" t="str">
        <f t="shared" ca="1" si="525"/>
        <v/>
      </c>
      <c r="BB611" s="191" t="str">
        <f t="shared" ca="1" si="526"/>
        <v/>
      </c>
      <c r="BC611" s="191" t="str">
        <f t="shared" ca="1" si="527"/>
        <v/>
      </c>
      <c r="BD611" s="191" t="str">
        <f t="shared" ca="1" si="528"/>
        <v/>
      </c>
      <c r="BE611" s="191" t="str">
        <f t="shared" ca="1" si="529"/>
        <v/>
      </c>
      <c r="BF611" s="191" t="str">
        <f t="shared" ca="1" si="530"/>
        <v/>
      </c>
      <c r="BG611" s="191" t="str">
        <f t="shared" ca="1" si="531"/>
        <v/>
      </c>
      <c r="BH611" s="191" t="str">
        <f t="shared" ca="1" si="532"/>
        <v/>
      </c>
      <c r="BI611" s="191" t="str">
        <f t="shared" ca="1" si="533"/>
        <v/>
      </c>
      <c r="BJ611" s="191" t="str">
        <f t="shared" ca="1" si="534"/>
        <v/>
      </c>
      <c r="BV611" s="191" t="str">
        <f t="shared" ca="1" si="535"/>
        <v/>
      </c>
      <c r="BW611" s="191" t="str">
        <f t="shared" ca="1" si="536"/>
        <v/>
      </c>
      <c r="BZ611" s="191" t="str">
        <f t="shared" ca="1" si="537"/>
        <v/>
      </c>
      <c r="CA611" s="191" t="str">
        <f t="shared" ca="1" si="538"/>
        <v/>
      </c>
      <c r="CB611" s="191" t="str">
        <f t="shared" ca="1" si="539"/>
        <v/>
      </c>
      <c r="CC611" s="191" t="str">
        <f t="shared" ca="1" si="540"/>
        <v/>
      </c>
      <c r="CL611" s="191" t="str">
        <f t="shared" ca="1" si="541"/>
        <v/>
      </c>
      <c r="CM611" s="191" t="str">
        <f t="shared" ca="1" si="542"/>
        <v/>
      </c>
      <c r="CP611" s="191" t="str">
        <f t="shared" ca="1" si="543"/>
        <v/>
      </c>
      <c r="CQ611" s="191" t="str">
        <f t="shared" ca="1" si="544"/>
        <v/>
      </c>
      <c r="CR611" s="191" t="str">
        <f t="shared" ca="1" si="545"/>
        <v/>
      </c>
      <c r="CS611" s="191" t="str">
        <f t="shared" ca="1" si="546"/>
        <v/>
      </c>
      <c r="CT611" s="191" t="str">
        <f t="shared" ca="1" si="547"/>
        <v/>
      </c>
      <c r="CU611" s="191" t="str">
        <f t="shared" ca="1" si="548"/>
        <v/>
      </c>
      <c r="CV611" s="191" t="str">
        <f t="shared" ca="1" si="549"/>
        <v/>
      </c>
      <c r="ET611" s="191" t="str">
        <f t="shared" ca="1" si="550"/>
        <v/>
      </c>
      <c r="EU611" s="191" t="str">
        <f t="shared" ca="1" si="551"/>
        <v/>
      </c>
      <c r="EV611" s="191" t="str">
        <f t="shared" ca="1" si="552"/>
        <v/>
      </c>
      <c r="EX611" s="191" t="str">
        <f t="shared" ca="1" si="553"/>
        <v/>
      </c>
      <c r="EY611" s="191" t="str">
        <f t="shared" ca="1" si="554"/>
        <v/>
      </c>
      <c r="EZ611" s="191" t="str">
        <f t="shared" ca="1" si="555"/>
        <v/>
      </c>
      <c r="FD611" s="191" t="str">
        <f t="shared" ca="1" si="556"/>
        <v/>
      </c>
      <c r="FE611" s="191" t="str">
        <f t="shared" ca="1" si="557"/>
        <v/>
      </c>
      <c r="FF611" s="191" t="str">
        <f t="shared" ca="1" si="558"/>
        <v/>
      </c>
      <c r="FG611" s="191" t="str">
        <f t="shared" ca="1" si="559"/>
        <v/>
      </c>
    </row>
    <row r="612" spans="1:163" x14ac:dyDescent="0.2">
      <c r="A612" s="191" t="str">
        <f t="shared" ca="1" si="504"/>
        <v/>
      </c>
      <c r="B612" s="191" t="str">
        <f t="shared" ca="1" si="505"/>
        <v/>
      </c>
      <c r="E612" s="191" t="str">
        <f t="shared" ca="1" si="506"/>
        <v/>
      </c>
      <c r="F612" s="191" t="str">
        <f ca="1">IF(補足!F611="","",REPT("0",3-LEN(補足!F611))&amp;補足!F611)</f>
        <v/>
      </c>
      <c r="O612" s="191" t="str">
        <f t="shared" ca="1" si="507"/>
        <v/>
      </c>
      <c r="P612" s="191" t="str">
        <f t="shared" ca="1" si="508"/>
        <v/>
      </c>
      <c r="Q612" s="191" t="str">
        <f t="shared" ca="1" si="509"/>
        <v/>
      </c>
      <c r="R612" s="191" t="str">
        <f t="shared" ca="1" si="510"/>
        <v/>
      </c>
      <c r="S612" s="191" t="str">
        <f t="shared" ca="1" si="511"/>
        <v/>
      </c>
      <c r="T612" s="191" t="str">
        <f t="shared" ca="1" si="512"/>
        <v/>
      </c>
      <c r="U612" s="191" t="str">
        <f t="shared" ca="1" si="513"/>
        <v/>
      </c>
      <c r="AA612" s="191" t="str">
        <f t="shared" ca="1" si="514"/>
        <v/>
      </c>
      <c r="AB612" s="191" t="str">
        <f t="shared" ca="1" si="515"/>
        <v/>
      </c>
      <c r="AC612" s="191" t="str">
        <f t="shared" ca="1" si="516"/>
        <v/>
      </c>
      <c r="AD612" s="191" t="str">
        <f t="shared" ca="1" si="517"/>
        <v/>
      </c>
      <c r="AE612" s="191" t="str">
        <f t="shared" ca="1" si="518"/>
        <v/>
      </c>
      <c r="AF612" s="191" t="str">
        <f t="shared" ca="1" si="519"/>
        <v/>
      </c>
      <c r="AG612" s="191" t="str">
        <f t="shared" ca="1" si="520"/>
        <v/>
      </c>
      <c r="AH612" s="191" t="str">
        <f t="shared" ca="1" si="521"/>
        <v/>
      </c>
      <c r="AI612" s="191" t="str">
        <f t="shared" ca="1" si="522"/>
        <v/>
      </c>
      <c r="AJ612" s="191" t="str">
        <f t="shared" ca="1" si="523"/>
        <v/>
      </c>
      <c r="AO612" s="191" t="str">
        <f t="shared" ca="1" si="524"/>
        <v/>
      </c>
      <c r="BA612" s="191" t="str">
        <f t="shared" ca="1" si="525"/>
        <v/>
      </c>
      <c r="BB612" s="191" t="str">
        <f t="shared" ca="1" si="526"/>
        <v/>
      </c>
      <c r="BC612" s="191" t="str">
        <f t="shared" ca="1" si="527"/>
        <v/>
      </c>
      <c r="BD612" s="191" t="str">
        <f t="shared" ca="1" si="528"/>
        <v/>
      </c>
      <c r="BE612" s="191" t="str">
        <f t="shared" ca="1" si="529"/>
        <v/>
      </c>
      <c r="BF612" s="191" t="str">
        <f t="shared" ca="1" si="530"/>
        <v/>
      </c>
      <c r="BG612" s="191" t="str">
        <f t="shared" ca="1" si="531"/>
        <v/>
      </c>
      <c r="BH612" s="191" t="str">
        <f t="shared" ca="1" si="532"/>
        <v/>
      </c>
      <c r="BI612" s="191" t="str">
        <f t="shared" ca="1" si="533"/>
        <v/>
      </c>
      <c r="BJ612" s="191" t="str">
        <f t="shared" ca="1" si="534"/>
        <v/>
      </c>
      <c r="BV612" s="191" t="str">
        <f t="shared" ca="1" si="535"/>
        <v/>
      </c>
      <c r="BW612" s="191" t="str">
        <f t="shared" ca="1" si="536"/>
        <v/>
      </c>
      <c r="BZ612" s="191" t="str">
        <f t="shared" ca="1" si="537"/>
        <v/>
      </c>
      <c r="CA612" s="191" t="str">
        <f t="shared" ca="1" si="538"/>
        <v/>
      </c>
      <c r="CB612" s="191" t="str">
        <f t="shared" ca="1" si="539"/>
        <v/>
      </c>
      <c r="CC612" s="191" t="str">
        <f t="shared" ca="1" si="540"/>
        <v/>
      </c>
      <c r="CL612" s="191" t="str">
        <f t="shared" ca="1" si="541"/>
        <v/>
      </c>
      <c r="CM612" s="191" t="str">
        <f t="shared" ca="1" si="542"/>
        <v/>
      </c>
      <c r="CP612" s="191" t="str">
        <f t="shared" ca="1" si="543"/>
        <v/>
      </c>
      <c r="CQ612" s="191" t="str">
        <f t="shared" ca="1" si="544"/>
        <v/>
      </c>
      <c r="CR612" s="191" t="str">
        <f t="shared" ca="1" si="545"/>
        <v/>
      </c>
      <c r="CS612" s="191" t="str">
        <f t="shared" ca="1" si="546"/>
        <v/>
      </c>
      <c r="CT612" s="191" t="str">
        <f t="shared" ca="1" si="547"/>
        <v/>
      </c>
      <c r="CU612" s="191" t="str">
        <f t="shared" ca="1" si="548"/>
        <v/>
      </c>
      <c r="CV612" s="191" t="str">
        <f t="shared" ca="1" si="549"/>
        <v/>
      </c>
      <c r="ET612" s="191" t="str">
        <f t="shared" ca="1" si="550"/>
        <v/>
      </c>
      <c r="EU612" s="191" t="str">
        <f t="shared" ca="1" si="551"/>
        <v/>
      </c>
      <c r="EV612" s="191" t="str">
        <f t="shared" ca="1" si="552"/>
        <v/>
      </c>
      <c r="EX612" s="191" t="str">
        <f t="shared" ca="1" si="553"/>
        <v/>
      </c>
      <c r="EY612" s="191" t="str">
        <f t="shared" ca="1" si="554"/>
        <v/>
      </c>
      <c r="EZ612" s="191" t="str">
        <f t="shared" ca="1" si="555"/>
        <v/>
      </c>
      <c r="FD612" s="191" t="str">
        <f t="shared" ca="1" si="556"/>
        <v/>
      </c>
      <c r="FE612" s="191" t="str">
        <f t="shared" ca="1" si="557"/>
        <v/>
      </c>
      <c r="FF612" s="191" t="str">
        <f t="shared" ca="1" si="558"/>
        <v/>
      </c>
      <c r="FG612" s="191" t="str">
        <f t="shared" ca="1" si="559"/>
        <v/>
      </c>
    </row>
    <row r="613" spans="1:163" x14ac:dyDescent="0.2">
      <c r="A613" s="191" t="str">
        <f t="shared" ca="1" si="504"/>
        <v/>
      </c>
      <c r="B613" s="191" t="str">
        <f t="shared" ca="1" si="505"/>
        <v/>
      </c>
      <c r="E613" s="191" t="str">
        <f t="shared" ca="1" si="506"/>
        <v/>
      </c>
      <c r="F613" s="191" t="str">
        <f ca="1">IF(補足!F612="","",REPT("0",3-LEN(補足!F612))&amp;補足!F612)</f>
        <v/>
      </c>
      <c r="O613" s="191" t="str">
        <f t="shared" ca="1" si="507"/>
        <v/>
      </c>
      <c r="P613" s="191" t="str">
        <f t="shared" ca="1" si="508"/>
        <v/>
      </c>
      <c r="Q613" s="191" t="str">
        <f t="shared" ca="1" si="509"/>
        <v/>
      </c>
      <c r="R613" s="191" t="str">
        <f t="shared" ca="1" si="510"/>
        <v/>
      </c>
      <c r="S613" s="191" t="str">
        <f t="shared" ca="1" si="511"/>
        <v/>
      </c>
      <c r="T613" s="191" t="str">
        <f t="shared" ca="1" si="512"/>
        <v/>
      </c>
      <c r="U613" s="191" t="str">
        <f t="shared" ca="1" si="513"/>
        <v/>
      </c>
      <c r="AA613" s="191" t="str">
        <f t="shared" ca="1" si="514"/>
        <v/>
      </c>
      <c r="AB613" s="191" t="str">
        <f t="shared" ca="1" si="515"/>
        <v/>
      </c>
      <c r="AC613" s="191" t="str">
        <f t="shared" ca="1" si="516"/>
        <v/>
      </c>
      <c r="AD613" s="191" t="str">
        <f t="shared" ca="1" si="517"/>
        <v/>
      </c>
      <c r="AE613" s="191" t="str">
        <f t="shared" ca="1" si="518"/>
        <v/>
      </c>
      <c r="AF613" s="191" t="str">
        <f t="shared" ca="1" si="519"/>
        <v/>
      </c>
      <c r="AG613" s="191" t="str">
        <f t="shared" ca="1" si="520"/>
        <v/>
      </c>
      <c r="AH613" s="191" t="str">
        <f t="shared" ca="1" si="521"/>
        <v/>
      </c>
      <c r="AI613" s="191" t="str">
        <f t="shared" ca="1" si="522"/>
        <v/>
      </c>
      <c r="AJ613" s="191" t="str">
        <f t="shared" ca="1" si="523"/>
        <v/>
      </c>
      <c r="AO613" s="191" t="str">
        <f t="shared" ca="1" si="524"/>
        <v/>
      </c>
      <c r="BA613" s="191" t="str">
        <f t="shared" ca="1" si="525"/>
        <v/>
      </c>
      <c r="BB613" s="191" t="str">
        <f t="shared" ca="1" si="526"/>
        <v/>
      </c>
      <c r="BC613" s="191" t="str">
        <f t="shared" ca="1" si="527"/>
        <v/>
      </c>
      <c r="BD613" s="191" t="str">
        <f t="shared" ca="1" si="528"/>
        <v/>
      </c>
      <c r="BE613" s="191" t="str">
        <f t="shared" ca="1" si="529"/>
        <v/>
      </c>
      <c r="BF613" s="191" t="str">
        <f t="shared" ca="1" si="530"/>
        <v/>
      </c>
      <c r="BG613" s="191" t="str">
        <f t="shared" ca="1" si="531"/>
        <v/>
      </c>
      <c r="BH613" s="191" t="str">
        <f t="shared" ca="1" si="532"/>
        <v/>
      </c>
      <c r="BI613" s="191" t="str">
        <f t="shared" ca="1" si="533"/>
        <v/>
      </c>
      <c r="BJ613" s="191" t="str">
        <f t="shared" ca="1" si="534"/>
        <v/>
      </c>
      <c r="BV613" s="191" t="str">
        <f t="shared" ca="1" si="535"/>
        <v/>
      </c>
      <c r="BW613" s="191" t="str">
        <f t="shared" ca="1" si="536"/>
        <v/>
      </c>
      <c r="BZ613" s="191" t="str">
        <f t="shared" ca="1" si="537"/>
        <v/>
      </c>
      <c r="CA613" s="191" t="str">
        <f t="shared" ca="1" si="538"/>
        <v/>
      </c>
      <c r="CB613" s="191" t="str">
        <f t="shared" ca="1" si="539"/>
        <v/>
      </c>
      <c r="CC613" s="191" t="str">
        <f t="shared" ca="1" si="540"/>
        <v/>
      </c>
      <c r="CL613" s="191" t="str">
        <f t="shared" ca="1" si="541"/>
        <v/>
      </c>
      <c r="CM613" s="191" t="str">
        <f t="shared" ca="1" si="542"/>
        <v/>
      </c>
      <c r="CP613" s="191" t="str">
        <f t="shared" ca="1" si="543"/>
        <v/>
      </c>
      <c r="CQ613" s="191" t="str">
        <f t="shared" ca="1" si="544"/>
        <v/>
      </c>
      <c r="CR613" s="191" t="str">
        <f t="shared" ca="1" si="545"/>
        <v/>
      </c>
      <c r="CS613" s="191" t="str">
        <f t="shared" ca="1" si="546"/>
        <v/>
      </c>
      <c r="CT613" s="191" t="str">
        <f t="shared" ca="1" si="547"/>
        <v/>
      </c>
      <c r="CU613" s="191" t="str">
        <f t="shared" ca="1" si="548"/>
        <v/>
      </c>
      <c r="CV613" s="191" t="str">
        <f t="shared" ca="1" si="549"/>
        <v/>
      </c>
      <c r="ET613" s="191" t="str">
        <f t="shared" ca="1" si="550"/>
        <v/>
      </c>
      <c r="EU613" s="191" t="str">
        <f t="shared" ca="1" si="551"/>
        <v/>
      </c>
      <c r="EV613" s="191" t="str">
        <f t="shared" ca="1" si="552"/>
        <v/>
      </c>
      <c r="EX613" s="191" t="str">
        <f t="shared" ca="1" si="553"/>
        <v/>
      </c>
      <c r="EY613" s="191" t="str">
        <f t="shared" ca="1" si="554"/>
        <v/>
      </c>
      <c r="EZ613" s="191" t="str">
        <f t="shared" ca="1" si="555"/>
        <v/>
      </c>
      <c r="FD613" s="191" t="str">
        <f t="shared" ca="1" si="556"/>
        <v/>
      </c>
      <c r="FE613" s="191" t="str">
        <f t="shared" ca="1" si="557"/>
        <v/>
      </c>
      <c r="FF613" s="191" t="str">
        <f t="shared" ca="1" si="558"/>
        <v/>
      </c>
      <c r="FG613" s="191" t="str">
        <f t="shared" ca="1" si="559"/>
        <v/>
      </c>
    </row>
    <row r="614" spans="1:163" x14ac:dyDescent="0.2">
      <c r="A614" s="191" t="str">
        <f t="shared" ca="1" si="504"/>
        <v/>
      </c>
      <c r="B614" s="191" t="str">
        <f t="shared" ca="1" si="505"/>
        <v/>
      </c>
      <c r="E614" s="191" t="str">
        <f t="shared" ca="1" si="506"/>
        <v/>
      </c>
      <c r="F614" s="191" t="str">
        <f ca="1">IF(補足!F613="","",REPT("0",3-LEN(補足!F613))&amp;補足!F613)</f>
        <v/>
      </c>
      <c r="O614" s="191" t="str">
        <f t="shared" ca="1" si="507"/>
        <v/>
      </c>
      <c r="P614" s="191" t="str">
        <f t="shared" ca="1" si="508"/>
        <v/>
      </c>
      <c r="Q614" s="191" t="str">
        <f t="shared" ca="1" si="509"/>
        <v/>
      </c>
      <c r="R614" s="191" t="str">
        <f t="shared" ca="1" si="510"/>
        <v/>
      </c>
      <c r="S614" s="191" t="str">
        <f t="shared" ca="1" si="511"/>
        <v/>
      </c>
      <c r="T614" s="191" t="str">
        <f t="shared" ca="1" si="512"/>
        <v/>
      </c>
      <c r="U614" s="191" t="str">
        <f t="shared" ca="1" si="513"/>
        <v/>
      </c>
      <c r="AA614" s="191" t="str">
        <f t="shared" ca="1" si="514"/>
        <v/>
      </c>
      <c r="AB614" s="191" t="str">
        <f t="shared" ca="1" si="515"/>
        <v/>
      </c>
      <c r="AC614" s="191" t="str">
        <f t="shared" ca="1" si="516"/>
        <v/>
      </c>
      <c r="AD614" s="191" t="str">
        <f t="shared" ca="1" si="517"/>
        <v/>
      </c>
      <c r="AE614" s="191" t="str">
        <f t="shared" ca="1" si="518"/>
        <v/>
      </c>
      <c r="AF614" s="191" t="str">
        <f t="shared" ca="1" si="519"/>
        <v/>
      </c>
      <c r="AG614" s="191" t="str">
        <f t="shared" ca="1" si="520"/>
        <v/>
      </c>
      <c r="AH614" s="191" t="str">
        <f t="shared" ca="1" si="521"/>
        <v/>
      </c>
      <c r="AI614" s="191" t="str">
        <f t="shared" ca="1" si="522"/>
        <v/>
      </c>
      <c r="AJ614" s="191" t="str">
        <f t="shared" ca="1" si="523"/>
        <v/>
      </c>
      <c r="AO614" s="191" t="str">
        <f t="shared" ca="1" si="524"/>
        <v/>
      </c>
      <c r="BA614" s="191" t="str">
        <f t="shared" ca="1" si="525"/>
        <v/>
      </c>
      <c r="BB614" s="191" t="str">
        <f t="shared" ca="1" si="526"/>
        <v/>
      </c>
      <c r="BC614" s="191" t="str">
        <f t="shared" ca="1" si="527"/>
        <v/>
      </c>
      <c r="BD614" s="191" t="str">
        <f t="shared" ca="1" si="528"/>
        <v/>
      </c>
      <c r="BE614" s="191" t="str">
        <f t="shared" ca="1" si="529"/>
        <v/>
      </c>
      <c r="BF614" s="191" t="str">
        <f t="shared" ca="1" si="530"/>
        <v/>
      </c>
      <c r="BG614" s="191" t="str">
        <f t="shared" ca="1" si="531"/>
        <v/>
      </c>
      <c r="BH614" s="191" t="str">
        <f t="shared" ca="1" si="532"/>
        <v/>
      </c>
      <c r="BI614" s="191" t="str">
        <f t="shared" ca="1" si="533"/>
        <v/>
      </c>
      <c r="BJ614" s="191" t="str">
        <f t="shared" ca="1" si="534"/>
        <v/>
      </c>
      <c r="BV614" s="191" t="str">
        <f t="shared" ca="1" si="535"/>
        <v/>
      </c>
      <c r="BW614" s="191" t="str">
        <f t="shared" ca="1" si="536"/>
        <v/>
      </c>
      <c r="BZ614" s="191" t="str">
        <f t="shared" ca="1" si="537"/>
        <v/>
      </c>
      <c r="CA614" s="191" t="str">
        <f t="shared" ca="1" si="538"/>
        <v/>
      </c>
      <c r="CB614" s="191" t="str">
        <f t="shared" ca="1" si="539"/>
        <v/>
      </c>
      <c r="CC614" s="191" t="str">
        <f t="shared" ca="1" si="540"/>
        <v/>
      </c>
      <c r="CL614" s="191" t="str">
        <f t="shared" ca="1" si="541"/>
        <v/>
      </c>
      <c r="CM614" s="191" t="str">
        <f t="shared" ca="1" si="542"/>
        <v/>
      </c>
      <c r="CP614" s="191" t="str">
        <f t="shared" ca="1" si="543"/>
        <v/>
      </c>
      <c r="CQ614" s="191" t="str">
        <f t="shared" ca="1" si="544"/>
        <v/>
      </c>
      <c r="CR614" s="191" t="str">
        <f t="shared" ca="1" si="545"/>
        <v/>
      </c>
      <c r="CS614" s="191" t="str">
        <f t="shared" ca="1" si="546"/>
        <v/>
      </c>
      <c r="CT614" s="191" t="str">
        <f t="shared" ca="1" si="547"/>
        <v/>
      </c>
      <c r="CU614" s="191" t="str">
        <f t="shared" ca="1" si="548"/>
        <v/>
      </c>
      <c r="CV614" s="191" t="str">
        <f t="shared" ca="1" si="549"/>
        <v/>
      </c>
      <c r="ET614" s="191" t="str">
        <f t="shared" ca="1" si="550"/>
        <v/>
      </c>
      <c r="EU614" s="191" t="str">
        <f t="shared" ca="1" si="551"/>
        <v/>
      </c>
      <c r="EV614" s="191" t="str">
        <f t="shared" ca="1" si="552"/>
        <v/>
      </c>
      <c r="EX614" s="191" t="str">
        <f t="shared" ca="1" si="553"/>
        <v/>
      </c>
      <c r="EY614" s="191" t="str">
        <f t="shared" ca="1" si="554"/>
        <v/>
      </c>
      <c r="EZ614" s="191" t="str">
        <f t="shared" ca="1" si="555"/>
        <v/>
      </c>
      <c r="FD614" s="191" t="str">
        <f t="shared" ca="1" si="556"/>
        <v/>
      </c>
      <c r="FE614" s="191" t="str">
        <f t="shared" ca="1" si="557"/>
        <v/>
      </c>
      <c r="FF614" s="191" t="str">
        <f t="shared" ca="1" si="558"/>
        <v/>
      </c>
      <c r="FG614" s="191" t="str">
        <f t="shared" ca="1" si="559"/>
        <v/>
      </c>
    </row>
    <row r="615" spans="1:163" x14ac:dyDescent="0.2">
      <c r="A615" s="191" t="str">
        <f t="shared" ca="1" si="504"/>
        <v/>
      </c>
      <c r="B615" s="191" t="str">
        <f t="shared" ca="1" si="505"/>
        <v/>
      </c>
      <c r="E615" s="191" t="str">
        <f t="shared" ca="1" si="506"/>
        <v/>
      </c>
      <c r="F615" s="191" t="str">
        <f ca="1">IF(補足!F614="","",REPT("0",3-LEN(補足!F614))&amp;補足!F614)</f>
        <v/>
      </c>
      <c r="O615" s="191" t="str">
        <f t="shared" ca="1" si="507"/>
        <v/>
      </c>
      <c r="P615" s="191" t="str">
        <f t="shared" ca="1" si="508"/>
        <v/>
      </c>
      <c r="Q615" s="191" t="str">
        <f t="shared" ca="1" si="509"/>
        <v/>
      </c>
      <c r="R615" s="191" t="str">
        <f t="shared" ca="1" si="510"/>
        <v/>
      </c>
      <c r="S615" s="191" t="str">
        <f t="shared" ca="1" si="511"/>
        <v/>
      </c>
      <c r="T615" s="191" t="str">
        <f t="shared" ca="1" si="512"/>
        <v/>
      </c>
      <c r="U615" s="191" t="str">
        <f t="shared" ca="1" si="513"/>
        <v/>
      </c>
      <c r="AA615" s="191" t="str">
        <f t="shared" ca="1" si="514"/>
        <v/>
      </c>
      <c r="AB615" s="191" t="str">
        <f t="shared" ca="1" si="515"/>
        <v/>
      </c>
      <c r="AC615" s="191" t="str">
        <f t="shared" ca="1" si="516"/>
        <v/>
      </c>
      <c r="AD615" s="191" t="str">
        <f t="shared" ca="1" si="517"/>
        <v/>
      </c>
      <c r="AE615" s="191" t="str">
        <f t="shared" ca="1" si="518"/>
        <v/>
      </c>
      <c r="AF615" s="191" t="str">
        <f t="shared" ca="1" si="519"/>
        <v/>
      </c>
      <c r="AG615" s="191" t="str">
        <f t="shared" ca="1" si="520"/>
        <v/>
      </c>
      <c r="AH615" s="191" t="str">
        <f t="shared" ca="1" si="521"/>
        <v/>
      </c>
      <c r="AI615" s="191" t="str">
        <f t="shared" ca="1" si="522"/>
        <v/>
      </c>
      <c r="AJ615" s="191" t="str">
        <f t="shared" ca="1" si="523"/>
        <v/>
      </c>
      <c r="AO615" s="191" t="str">
        <f t="shared" ca="1" si="524"/>
        <v/>
      </c>
      <c r="BA615" s="191" t="str">
        <f t="shared" ca="1" si="525"/>
        <v/>
      </c>
      <c r="BB615" s="191" t="str">
        <f t="shared" ca="1" si="526"/>
        <v/>
      </c>
      <c r="BC615" s="191" t="str">
        <f t="shared" ca="1" si="527"/>
        <v/>
      </c>
      <c r="BD615" s="191" t="str">
        <f t="shared" ca="1" si="528"/>
        <v/>
      </c>
      <c r="BE615" s="191" t="str">
        <f t="shared" ca="1" si="529"/>
        <v/>
      </c>
      <c r="BF615" s="191" t="str">
        <f t="shared" ca="1" si="530"/>
        <v/>
      </c>
      <c r="BG615" s="191" t="str">
        <f t="shared" ca="1" si="531"/>
        <v/>
      </c>
      <c r="BH615" s="191" t="str">
        <f t="shared" ca="1" si="532"/>
        <v/>
      </c>
      <c r="BI615" s="191" t="str">
        <f t="shared" ca="1" si="533"/>
        <v/>
      </c>
      <c r="BJ615" s="191" t="str">
        <f t="shared" ca="1" si="534"/>
        <v/>
      </c>
      <c r="BV615" s="191" t="str">
        <f t="shared" ca="1" si="535"/>
        <v/>
      </c>
      <c r="BW615" s="191" t="str">
        <f t="shared" ca="1" si="536"/>
        <v/>
      </c>
      <c r="BZ615" s="191" t="str">
        <f t="shared" ca="1" si="537"/>
        <v/>
      </c>
      <c r="CA615" s="191" t="str">
        <f t="shared" ca="1" si="538"/>
        <v/>
      </c>
      <c r="CB615" s="191" t="str">
        <f t="shared" ca="1" si="539"/>
        <v/>
      </c>
      <c r="CC615" s="191" t="str">
        <f t="shared" ca="1" si="540"/>
        <v/>
      </c>
      <c r="CL615" s="191" t="str">
        <f t="shared" ca="1" si="541"/>
        <v/>
      </c>
      <c r="CM615" s="191" t="str">
        <f t="shared" ca="1" si="542"/>
        <v/>
      </c>
      <c r="CP615" s="191" t="str">
        <f t="shared" ca="1" si="543"/>
        <v/>
      </c>
      <c r="CQ615" s="191" t="str">
        <f t="shared" ca="1" si="544"/>
        <v/>
      </c>
      <c r="CR615" s="191" t="str">
        <f t="shared" ca="1" si="545"/>
        <v/>
      </c>
      <c r="CS615" s="191" t="str">
        <f t="shared" ca="1" si="546"/>
        <v/>
      </c>
      <c r="CT615" s="191" t="str">
        <f t="shared" ca="1" si="547"/>
        <v/>
      </c>
      <c r="CU615" s="191" t="str">
        <f t="shared" ca="1" si="548"/>
        <v/>
      </c>
      <c r="CV615" s="191" t="str">
        <f t="shared" ca="1" si="549"/>
        <v/>
      </c>
      <c r="ET615" s="191" t="str">
        <f t="shared" ca="1" si="550"/>
        <v/>
      </c>
      <c r="EU615" s="191" t="str">
        <f t="shared" ca="1" si="551"/>
        <v/>
      </c>
      <c r="EV615" s="191" t="str">
        <f t="shared" ca="1" si="552"/>
        <v/>
      </c>
      <c r="EX615" s="191" t="str">
        <f t="shared" ca="1" si="553"/>
        <v/>
      </c>
      <c r="EY615" s="191" t="str">
        <f t="shared" ca="1" si="554"/>
        <v/>
      </c>
      <c r="EZ615" s="191" t="str">
        <f t="shared" ca="1" si="555"/>
        <v/>
      </c>
      <c r="FD615" s="191" t="str">
        <f t="shared" ca="1" si="556"/>
        <v/>
      </c>
      <c r="FE615" s="191" t="str">
        <f t="shared" ca="1" si="557"/>
        <v/>
      </c>
      <c r="FF615" s="191" t="str">
        <f t="shared" ca="1" si="558"/>
        <v/>
      </c>
      <c r="FG615" s="191" t="str">
        <f t="shared" ca="1" si="559"/>
        <v/>
      </c>
    </row>
    <row r="616" spans="1:163" x14ac:dyDescent="0.2">
      <c r="A616" s="191" t="str">
        <f t="shared" ca="1" si="504"/>
        <v/>
      </c>
      <c r="B616" s="191" t="str">
        <f t="shared" ca="1" si="505"/>
        <v/>
      </c>
      <c r="E616" s="191" t="str">
        <f t="shared" ca="1" si="506"/>
        <v/>
      </c>
      <c r="F616" s="191" t="str">
        <f ca="1">IF(補足!F615="","",REPT("0",3-LEN(補足!F615))&amp;補足!F615)</f>
        <v/>
      </c>
      <c r="O616" s="191" t="str">
        <f t="shared" ca="1" si="507"/>
        <v/>
      </c>
      <c r="P616" s="191" t="str">
        <f t="shared" ca="1" si="508"/>
        <v/>
      </c>
      <c r="Q616" s="191" t="str">
        <f t="shared" ca="1" si="509"/>
        <v/>
      </c>
      <c r="R616" s="191" t="str">
        <f t="shared" ca="1" si="510"/>
        <v/>
      </c>
      <c r="S616" s="191" t="str">
        <f t="shared" ca="1" si="511"/>
        <v/>
      </c>
      <c r="T616" s="191" t="str">
        <f t="shared" ca="1" si="512"/>
        <v/>
      </c>
      <c r="U616" s="191" t="str">
        <f t="shared" ca="1" si="513"/>
        <v/>
      </c>
      <c r="AA616" s="191" t="str">
        <f t="shared" ca="1" si="514"/>
        <v/>
      </c>
      <c r="AB616" s="191" t="str">
        <f t="shared" ca="1" si="515"/>
        <v/>
      </c>
      <c r="AC616" s="191" t="str">
        <f t="shared" ca="1" si="516"/>
        <v/>
      </c>
      <c r="AD616" s="191" t="str">
        <f t="shared" ca="1" si="517"/>
        <v/>
      </c>
      <c r="AE616" s="191" t="str">
        <f t="shared" ca="1" si="518"/>
        <v/>
      </c>
      <c r="AF616" s="191" t="str">
        <f t="shared" ca="1" si="519"/>
        <v/>
      </c>
      <c r="AG616" s="191" t="str">
        <f t="shared" ca="1" si="520"/>
        <v/>
      </c>
      <c r="AH616" s="191" t="str">
        <f t="shared" ca="1" si="521"/>
        <v/>
      </c>
      <c r="AI616" s="191" t="str">
        <f t="shared" ca="1" si="522"/>
        <v/>
      </c>
      <c r="AJ616" s="191" t="str">
        <f t="shared" ca="1" si="523"/>
        <v/>
      </c>
      <c r="AO616" s="191" t="str">
        <f t="shared" ca="1" si="524"/>
        <v/>
      </c>
      <c r="BA616" s="191" t="str">
        <f t="shared" ca="1" si="525"/>
        <v/>
      </c>
      <c r="BB616" s="191" t="str">
        <f t="shared" ca="1" si="526"/>
        <v/>
      </c>
      <c r="BC616" s="191" t="str">
        <f t="shared" ca="1" si="527"/>
        <v/>
      </c>
      <c r="BD616" s="191" t="str">
        <f t="shared" ca="1" si="528"/>
        <v/>
      </c>
      <c r="BE616" s="191" t="str">
        <f t="shared" ca="1" si="529"/>
        <v/>
      </c>
      <c r="BF616" s="191" t="str">
        <f t="shared" ca="1" si="530"/>
        <v/>
      </c>
      <c r="BG616" s="191" t="str">
        <f t="shared" ca="1" si="531"/>
        <v/>
      </c>
      <c r="BH616" s="191" t="str">
        <f t="shared" ca="1" si="532"/>
        <v/>
      </c>
      <c r="BI616" s="191" t="str">
        <f t="shared" ca="1" si="533"/>
        <v/>
      </c>
      <c r="BJ616" s="191" t="str">
        <f t="shared" ca="1" si="534"/>
        <v/>
      </c>
      <c r="BV616" s="191" t="str">
        <f t="shared" ca="1" si="535"/>
        <v/>
      </c>
      <c r="BW616" s="191" t="str">
        <f t="shared" ca="1" si="536"/>
        <v/>
      </c>
      <c r="BZ616" s="191" t="str">
        <f t="shared" ca="1" si="537"/>
        <v/>
      </c>
      <c r="CA616" s="191" t="str">
        <f t="shared" ca="1" si="538"/>
        <v/>
      </c>
      <c r="CB616" s="191" t="str">
        <f t="shared" ca="1" si="539"/>
        <v/>
      </c>
      <c r="CC616" s="191" t="str">
        <f t="shared" ca="1" si="540"/>
        <v/>
      </c>
      <c r="CL616" s="191" t="str">
        <f t="shared" ca="1" si="541"/>
        <v/>
      </c>
      <c r="CM616" s="191" t="str">
        <f t="shared" ca="1" si="542"/>
        <v/>
      </c>
      <c r="CP616" s="191" t="str">
        <f t="shared" ca="1" si="543"/>
        <v/>
      </c>
      <c r="CQ616" s="191" t="str">
        <f t="shared" ca="1" si="544"/>
        <v/>
      </c>
      <c r="CR616" s="191" t="str">
        <f t="shared" ca="1" si="545"/>
        <v/>
      </c>
      <c r="CS616" s="191" t="str">
        <f t="shared" ca="1" si="546"/>
        <v/>
      </c>
      <c r="CT616" s="191" t="str">
        <f t="shared" ca="1" si="547"/>
        <v/>
      </c>
      <c r="CU616" s="191" t="str">
        <f t="shared" ca="1" si="548"/>
        <v/>
      </c>
      <c r="CV616" s="191" t="str">
        <f t="shared" ca="1" si="549"/>
        <v/>
      </c>
      <c r="ET616" s="191" t="str">
        <f t="shared" ca="1" si="550"/>
        <v/>
      </c>
      <c r="EU616" s="191" t="str">
        <f t="shared" ca="1" si="551"/>
        <v/>
      </c>
      <c r="EV616" s="191" t="str">
        <f t="shared" ca="1" si="552"/>
        <v/>
      </c>
      <c r="EX616" s="191" t="str">
        <f t="shared" ca="1" si="553"/>
        <v/>
      </c>
      <c r="EY616" s="191" t="str">
        <f t="shared" ca="1" si="554"/>
        <v/>
      </c>
      <c r="EZ616" s="191" t="str">
        <f t="shared" ca="1" si="555"/>
        <v/>
      </c>
      <c r="FD616" s="191" t="str">
        <f t="shared" ca="1" si="556"/>
        <v/>
      </c>
      <c r="FE616" s="191" t="str">
        <f t="shared" ca="1" si="557"/>
        <v/>
      </c>
      <c r="FF616" s="191" t="str">
        <f t="shared" ca="1" si="558"/>
        <v/>
      </c>
      <c r="FG616" s="191" t="str">
        <f t="shared" ca="1" si="559"/>
        <v/>
      </c>
    </row>
    <row r="617" spans="1:163" x14ac:dyDescent="0.2">
      <c r="A617" s="191" t="str">
        <f t="shared" ca="1" si="504"/>
        <v/>
      </c>
      <c r="B617" s="191" t="str">
        <f t="shared" ca="1" si="505"/>
        <v/>
      </c>
      <c r="E617" s="191" t="str">
        <f t="shared" ca="1" si="506"/>
        <v/>
      </c>
      <c r="F617" s="191" t="str">
        <f ca="1">IF(補足!F616="","",REPT("0",3-LEN(補足!F616))&amp;補足!F616)</f>
        <v/>
      </c>
      <c r="O617" s="191" t="str">
        <f t="shared" ca="1" si="507"/>
        <v/>
      </c>
      <c r="P617" s="191" t="str">
        <f t="shared" ca="1" si="508"/>
        <v/>
      </c>
      <c r="Q617" s="191" t="str">
        <f t="shared" ca="1" si="509"/>
        <v/>
      </c>
      <c r="R617" s="191" t="str">
        <f t="shared" ca="1" si="510"/>
        <v/>
      </c>
      <c r="S617" s="191" t="str">
        <f t="shared" ca="1" si="511"/>
        <v/>
      </c>
      <c r="T617" s="191" t="str">
        <f t="shared" ca="1" si="512"/>
        <v/>
      </c>
      <c r="U617" s="191" t="str">
        <f t="shared" ca="1" si="513"/>
        <v/>
      </c>
      <c r="AA617" s="191" t="str">
        <f t="shared" ca="1" si="514"/>
        <v/>
      </c>
      <c r="AB617" s="191" t="str">
        <f t="shared" ca="1" si="515"/>
        <v/>
      </c>
      <c r="AC617" s="191" t="str">
        <f t="shared" ca="1" si="516"/>
        <v/>
      </c>
      <c r="AD617" s="191" t="str">
        <f t="shared" ca="1" si="517"/>
        <v/>
      </c>
      <c r="AE617" s="191" t="str">
        <f t="shared" ca="1" si="518"/>
        <v/>
      </c>
      <c r="AF617" s="191" t="str">
        <f t="shared" ca="1" si="519"/>
        <v/>
      </c>
      <c r="AG617" s="191" t="str">
        <f t="shared" ca="1" si="520"/>
        <v/>
      </c>
      <c r="AH617" s="191" t="str">
        <f t="shared" ca="1" si="521"/>
        <v/>
      </c>
      <c r="AI617" s="191" t="str">
        <f t="shared" ca="1" si="522"/>
        <v/>
      </c>
      <c r="AJ617" s="191" t="str">
        <f t="shared" ca="1" si="523"/>
        <v/>
      </c>
      <c r="AO617" s="191" t="str">
        <f t="shared" ca="1" si="524"/>
        <v/>
      </c>
      <c r="BA617" s="191" t="str">
        <f t="shared" ca="1" si="525"/>
        <v/>
      </c>
      <c r="BB617" s="191" t="str">
        <f t="shared" ca="1" si="526"/>
        <v/>
      </c>
      <c r="BC617" s="191" t="str">
        <f t="shared" ca="1" si="527"/>
        <v/>
      </c>
      <c r="BD617" s="191" t="str">
        <f t="shared" ca="1" si="528"/>
        <v/>
      </c>
      <c r="BE617" s="191" t="str">
        <f t="shared" ca="1" si="529"/>
        <v/>
      </c>
      <c r="BF617" s="191" t="str">
        <f t="shared" ca="1" si="530"/>
        <v/>
      </c>
      <c r="BG617" s="191" t="str">
        <f t="shared" ca="1" si="531"/>
        <v/>
      </c>
      <c r="BH617" s="191" t="str">
        <f t="shared" ca="1" si="532"/>
        <v/>
      </c>
      <c r="BI617" s="191" t="str">
        <f t="shared" ca="1" si="533"/>
        <v/>
      </c>
      <c r="BJ617" s="191" t="str">
        <f t="shared" ca="1" si="534"/>
        <v/>
      </c>
      <c r="BV617" s="191" t="str">
        <f t="shared" ca="1" si="535"/>
        <v/>
      </c>
      <c r="BW617" s="191" t="str">
        <f t="shared" ca="1" si="536"/>
        <v/>
      </c>
      <c r="BZ617" s="191" t="str">
        <f t="shared" ca="1" si="537"/>
        <v/>
      </c>
      <c r="CA617" s="191" t="str">
        <f t="shared" ca="1" si="538"/>
        <v/>
      </c>
      <c r="CB617" s="191" t="str">
        <f t="shared" ca="1" si="539"/>
        <v/>
      </c>
      <c r="CC617" s="191" t="str">
        <f t="shared" ca="1" si="540"/>
        <v/>
      </c>
      <c r="CL617" s="191" t="str">
        <f t="shared" ca="1" si="541"/>
        <v/>
      </c>
      <c r="CM617" s="191" t="str">
        <f t="shared" ca="1" si="542"/>
        <v/>
      </c>
      <c r="CP617" s="191" t="str">
        <f t="shared" ca="1" si="543"/>
        <v/>
      </c>
      <c r="CQ617" s="191" t="str">
        <f t="shared" ca="1" si="544"/>
        <v/>
      </c>
      <c r="CR617" s="191" t="str">
        <f t="shared" ca="1" si="545"/>
        <v/>
      </c>
      <c r="CS617" s="191" t="str">
        <f t="shared" ca="1" si="546"/>
        <v/>
      </c>
      <c r="CT617" s="191" t="str">
        <f t="shared" ca="1" si="547"/>
        <v/>
      </c>
      <c r="CU617" s="191" t="str">
        <f t="shared" ca="1" si="548"/>
        <v/>
      </c>
      <c r="CV617" s="191" t="str">
        <f t="shared" ca="1" si="549"/>
        <v/>
      </c>
      <c r="ET617" s="191" t="str">
        <f t="shared" ca="1" si="550"/>
        <v/>
      </c>
      <c r="EU617" s="191" t="str">
        <f t="shared" ca="1" si="551"/>
        <v/>
      </c>
      <c r="EV617" s="191" t="str">
        <f t="shared" ca="1" si="552"/>
        <v/>
      </c>
      <c r="EX617" s="191" t="str">
        <f t="shared" ca="1" si="553"/>
        <v/>
      </c>
      <c r="EY617" s="191" t="str">
        <f t="shared" ca="1" si="554"/>
        <v/>
      </c>
      <c r="EZ617" s="191" t="str">
        <f t="shared" ca="1" si="555"/>
        <v/>
      </c>
      <c r="FD617" s="191" t="str">
        <f t="shared" ca="1" si="556"/>
        <v/>
      </c>
      <c r="FE617" s="191" t="str">
        <f t="shared" ca="1" si="557"/>
        <v/>
      </c>
      <c r="FF617" s="191" t="str">
        <f t="shared" ca="1" si="558"/>
        <v/>
      </c>
      <c r="FG617" s="191" t="str">
        <f t="shared" ca="1" si="559"/>
        <v/>
      </c>
    </row>
    <row r="618" spans="1:163" x14ac:dyDescent="0.2">
      <c r="A618" s="191" t="str">
        <f t="shared" ca="1" si="504"/>
        <v/>
      </c>
      <c r="B618" s="191" t="str">
        <f t="shared" ca="1" si="505"/>
        <v/>
      </c>
      <c r="E618" s="191" t="str">
        <f t="shared" ca="1" si="506"/>
        <v/>
      </c>
      <c r="F618" s="191" t="str">
        <f ca="1">IF(補足!F617="","",REPT("0",3-LEN(補足!F617))&amp;補足!F617)</f>
        <v/>
      </c>
      <c r="O618" s="191" t="str">
        <f t="shared" ca="1" si="507"/>
        <v/>
      </c>
      <c r="P618" s="191" t="str">
        <f t="shared" ca="1" si="508"/>
        <v/>
      </c>
      <c r="Q618" s="191" t="str">
        <f t="shared" ca="1" si="509"/>
        <v/>
      </c>
      <c r="R618" s="191" t="str">
        <f t="shared" ca="1" si="510"/>
        <v/>
      </c>
      <c r="S618" s="191" t="str">
        <f t="shared" ca="1" si="511"/>
        <v/>
      </c>
      <c r="T618" s="191" t="str">
        <f t="shared" ca="1" si="512"/>
        <v/>
      </c>
      <c r="U618" s="191" t="str">
        <f t="shared" ca="1" si="513"/>
        <v/>
      </c>
      <c r="AA618" s="191" t="str">
        <f t="shared" ca="1" si="514"/>
        <v/>
      </c>
      <c r="AB618" s="191" t="str">
        <f t="shared" ca="1" si="515"/>
        <v/>
      </c>
      <c r="AC618" s="191" t="str">
        <f t="shared" ca="1" si="516"/>
        <v/>
      </c>
      <c r="AD618" s="191" t="str">
        <f t="shared" ca="1" si="517"/>
        <v/>
      </c>
      <c r="AE618" s="191" t="str">
        <f t="shared" ca="1" si="518"/>
        <v/>
      </c>
      <c r="AF618" s="191" t="str">
        <f t="shared" ca="1" si="519"/>
        <v/>
      </c>
      <c r="AG618" s="191" t="str">
        <f t="shared" ca="1" si="520"/>
        <v/>
      </c>
      <c r="AH618" s="191" t="str">
        <f t="shared" ca="1" si="521"/>
        <v/>
      </c>
      <c r="AI618" s="191" t="str">
        <f t="shared" ca="1" si="522"/>
        <v/>
      </c>
      <c r="AJ618" s="191" t="str">
        <f t="shared" ca="1" si="523"/>
        <v/>
      </c>
      <c r="AO618" s="191" t="str">
        <f t="shared" ca="1" si="524"/>
        <v/>
      </c>
      <c r="BA618" s="191" t="str">
        <f t="shared" ca="1" si="525"/>
        <v/>
      </c>
      <c r="BB618" s="191" t="str">
        <f t="shared" ca="1" si="526"/>
        <v/>
      </c>
      <c r="BC618" s="191" t="str">
        <f t="shared" ca="1" si="527"/>
        <v/>
      </c>
      <c r="BD618" s="191" t="str">
        <f t="shared" ca="1" si="528"/>
        <v/>
      </c>
      <c r="BE618" s="191" t="str">
        <f t="shared" ca="1" si="529"/>
        <v/>
      </c>
      <c r="BF618" s="191" t="str">
        <f t="shared" ca="1" si="530"/>
        <v/>
      </c>
      <c r="BG618" s="191" t="str">
        <f t="shared" ca="1" si="531"/>
        <v/>
      </c>
      <c r="BH618" s="191" t="str">
        <f t="shared" ca="1" si="532"/>
        <v/>
      </c>
      <c r="BI618" s="191" t="str">
        <f t="shared" ca="1" si="533"/>
        <v/>
      </c>
      <c r="BJ618" s="191" t="str">
        <f t="shared" ca="1" si="534"/>
        <v/>
      </c>
      <c r="BV618" s="191" t="str">
        <f t="shared" ca="1" si="535"/>
        <v/>
      </c>
      <c r="BW618" s="191" t="str">
        <f t="shared" ca="1" si="536"/>
        <v/>
      </c>
      <c r="BZ618" s="191" t="str">
        <f t="shared" ca="1" si="537"/>
        <v/>
      </c>
      <c r="CA618" s="191" t="str">
        <f t="shared" ca="1" si="538"/>
        <v/>
      </c>
      <c r="CB618" s="191" t="str">
        <f t="shared" ca="1" si="539"/>
        <v/>
      </c>
      <c r="CC618" s="191" t="str">
        <f t="shared" ca="1" si="540"/>
        <v/>
      </c>
      <c r="CL618" s="191" t="str">
        <f t="shared" ca="1" si="541"/>
        <v/>
      </c>
      <c r="CM618" s="191" t="str">
        <f t="shared" ca="1" si="542"/>
        <v/>
      </c>
      <c r="CP618" s="191" t="str">
        <f t="shared" ca="1" si="543"/>
        <v/>
      </c>
      <c r="CQ618" s="191" t="str">
        <f t="shared" ca="1" si="544"/>
        <v/>
      </c>
      <c r="CR618" s="191" t="str">
        <f t="shared" ca="1" si="545"/>
        <v/>
      </c>
      <c r="CS618" s="191" t="str">
        <f t="shared" ca="1" si="546"/>
        <v/>
      </c>
      <c r="CT618" s="191" t="str">
        <f t="shared" ca="1" si="547"/>
        <v/>
      </c>
      <c r="CU618" s="191" t="str">
        <f t="shared" ca="1" si="548"/>
        <v/>
      </c>
      <c r="CV618" s="191" t="str">
        <f t="shared" ca="1" si="549"/>
        <v/>
      </c>
      <c r="ET618" s="191" t="str">
        <f t="shared" ca="1" si="550"/>
        <v/>
      </c>
      <c r="EU618" s="191" t="str">
        <f t="shared" ca="1" si="551"/>
        <v/>
      </c>
      <c r="EV618" s="191" t="str">
        <f t="shared" ca="1" si="552"/>
        <v/>
      </c>
      <c r="EX618" s="191" t="str">
        <f t="shared" ca="1" si="553"/>
        <v/>
      </c>
      <c r="EY618" s="191" t="str">
        <f t="shared" ca="1" si="554"/>
        <v/>
      </c>
      <c r="EZ618" s="191" t="str">
        <f t="shared" ca="1" si="555"/>
        <v/>
      </c>
      <c r="FD618" s="191" t="str">
        <f t="shared" ca="1" si="556"/>
        <v/>
      </c>
      <c r="FE618" s="191" t="str">
        <f t="shared" ca="1" si="557"/>
        <v/>
      </c>
      <c r="FF618" s="191" t="str">
        <f t="shared" ca="1" si="558"/>
        <v/>
      </c>
      <c r="FG618" s="191" t="str">
        <f t="shared" ca="1" si="559"/>
        <v/>
      </c>
    </row>
    <row r="619" spans="1:163" x14ac:dyDescent="0.2">
      <c r="A619" s="191" t="str">
        <f t="shared" ca="1" si="504"/>
        <v/>
      </c>
      <c r="B619" s="191" t="str">
        <f t="shared" ca="1" si="505"/>
        <v/>
      </c>
      <c r="E619" s="191" t="str">
        <f t="shared" ca="1" si="506"/>
        <v/>
      </c>
      <c r="F619" s="191" t="str">
        <f ca="1">IF(補足!F618="","",REPT("0",3-LEN(補足!F618))&amp;補足!F618)</f>
        <v/>
      </c>
      <c r="O619" s="191" t="str">
        <f t="shared" ca="1" si="507"/>
        <v/>
      </c>
      <c r="P619" s="191" t="str">
        <f t="shared" ca="1" si="508"/>
        <v/>
      </c>
      <c r="Q619" s="191" t="str">
        <f t="shared" ca="1" si="509"/>
        <v/>
      </c>
      <c r="R619" s="191" t="str">
        <f t="shared" ca="1" si="510"/>
        <v/>
      </c>
      <c r="S619" s="191" t="str">
        <f t="shared" ca="1" si="511"/>
        <v/>
      </c>
      <c r="T619" s="191" t="str">
        <f t="shared" ca="1" si="512"/>
        <v/>
      </c>
      <c r="U619" s="191" t="str">
        <f t="shared" ca="1" si="513"/>
        <v/>
      </c>
      <c r="AA619" s="191" t="str">
        <f t="shared" ca="1" si="514"/>
        <v/>
      </c>
      <c r="AB619" s="191" t="str">
        <f t="shared" ca="1" si="515"/>
        <v/>
      </c>
      <c r="AC619" s="191" t="str">
        <f t="shared" ca="1" si="516"/>
        <v/>
      </c>
      <c r="AD619" s="191" t="str">
        <f t="shared" ca="1" si="517"/>
        <v/>
      </c>
      <c r="AE619" s="191" t="str">
        <f t="shared" ca="1" si="518"/>
        <v/>
      </c>
      <c r="AF619" s="191" t="str">
        <f t="shared" ca="1" si="519"/>
        <v/>
      </c>
      <c r="AG619" s="191" t="str">
        <f t="shared" ca="1" si="520"/>
        <v/>
      </c>
      <c r="AH619" s="191" t="str">
        <f t="shared" ca="1" si="521"/>
        <v/>
      </c>
      <c r="AI619" s="191" t="str">
        <f t="shared" ca="1" si="522"/>
        <v/>
      </c>
      <c r="AJ619" s="191" t="str">
        <f t="shared" ca="1" si="523"/>
        <v/>
      </c>
      <c r="AO619" s="191" t="str">
        <f t="shared" ca="1" si="524"/>
        <v/>
      </c>
      <c r="BA619" s="191" t="str">
        <f t="shared" ca="1" si="525"/>
        <v/>
      </c>
      <c r="BB619" s="191" t="str">
        <f t="shared" ca="1" si="526"/>
        <v/>
      </c>
      <c r="BC619" s="191" t="str">
        <f t="shared" ca="1" si="527"/>
        <v/>
      </c>
      <c r="BD619" s="191" t="str">
        <f t="shared" ca="1" si="528"/>
        <v/>
      </c>
      <c r="BE619" s="191" t="str">
        <f t="shared" ca="1" si="529"/>
        <v/>
      </c>
      <c r="BF619" s="191" t="str">
        <f t="shared" ca="1" si="530"/>
        <v/>
      </c>
      <c r="BG619" s="191" t="str">
        <f t="shared" ca="1" si="531"/>
        <v/>
      </c>
      <c r="BH619" s="191" t="str">
        <f t="shared" ca="1" si="532"/>
        <v/>
      </c>
      <c r="BI619" s="191" t="str">
        <f t="shared" ca="1" si="533"/>
        <v/>
      </c>
      <c r="BJ619" s="191" t="str">
        <f t="shared" ca="1" si="534"/>
        <v/>
      </c>
      <c r="BV619" s="191" t="str">
        <f t="shared" ca="1" si="535"/>
        <v/>
      </c>
      <c r="BW619" s="191" t="str">
        <f t="shared" ca="1" si="536"/>
        <v/>
      </c>
      <c r="BZ619" s="191" t="str">
        <f t="shared" ca="1" si="537"/>
        <v/>
      </c>
      <c r="CA619" s="191" t="str">
        <f t="shared" ca="1" si="538"/>
        <v/>
      </c>
      <c r="CB619" s="191" t="str">
        <f t="shared" ca="1" si="539"/>
        <v/>
      </c>
      <c r="CC619" s="191" t="str">
        <f t="shared" ca="1" si="540"/>
        <v/>
      </c>
      <c r="CL619" s="191" t="str">
        <f t="shared" ca="1" si="541"/>
        <v/>
      </c>
      <c r="CM619" s="191" t="str">
        <f t="shared" ca="1" si="542"/>
        <v/>
      </c>
      <c r="CP619" s="191" t="str">
        <f t="shared" ca="1" si="543"/>
        <v/>
      </c>
      <c r="CQ619" s="191" t="str">
        <f t="shared" ca="1" si="544"/>
        <v/>
      </c>
      <c r="CR619" s="191" t="str">
        <f t="shared" ca="1" si="545"/>
        <v/>
      </c>
      <c r="CS619" s="191" t="str">
        <f t="shared" ca="1" si="546"/>
        <v/>
      </c>
      <c r="CT619" s="191" t="str">
        <f t="shared" ca="1" si="547"/>
        <v/>
      </c>
      <c r="CU619" s="191" t="str">
        <f t="shared" ca="1" si="548"/>
        <v/>
      </c>
      <c r="CV619" s="191" t="str">
        <f t="shared" ca="1" si="549"/>
        <v/>
      </c>
      <c r="ET619" s="191" t="str">
        <f t="shared" ca="1" si="550"/>
        <v/>
      </c>
      <c r="EU619" s="191" t="str">
        <f t="shared" ca="1" si="551"/>
        <v/>
      </c>
      <c r="EV619" s="191" t="str">
        <f t="shared" ca="1" si="552"/>
        <v/>
      </c>
      <c r="EX619" s="191" t="str">
        <f t="shared" ca="1" si="553"/>
        <v/>
      </c>
      <c r="EY619" s="191" t="str">
        <f t="shared" ca="1" si="554"/>
        <v/>
      </c>
      <c r="EZ619" s="191" t="str">
        <f t="shared" ca="1" si="555"/>
        <v/>
      </c>
      <c r="FD619" s="191" t="str">
        <f t="shared" ca="1" si="556"/>
        <v/>
      </c>
      <c r="FE619" s="191" t="str">
        <f t="shared" ca="1" si="557"/>
        <v/>
      </c>
      <c r="FF619" s="191" t="str">
        <f t="shared" ca="1" si="558"/>
        <v/>
      </c>
      <c r="FG619" s="191" t="str">
        <f t="shared" ca="1" si="559"/>
        <v/>
      </c>
    </row>
    <row r="620" spans="1:163" x14ac:dyDescent="0.2">
      <c r="A620" s="191" t="str">
        <f t="shared" ca="1" si="504"/>
        <v/>
      </c>
      <c r="B620" s="191" t="str">
        <f t="shared" ca="1" si="505"/>
        <v/>
      </c>
      <c r="E620" s="191" t="str">
        <f t="shared" ca="1" si="506"/>
        <v/>
      </c>
      <c r="F620" s="191" t="str">
        <f ca="1">IF(補足!F619="","",REPT("0",3-LEN(補足!F619))&amp;補足!F619)</f>
        <v/>
      </c>
      <c r="O620" s="191" t="str">
        <f t="shared" ca="1" si="507"/>
        <v/>
      </c>
      <c r="P620" s="191" t="str">
        <f t="shared" ca="1" si="508"/>
        <v/>
      </c>
      <c r="Q620" s="191" t="str">
        <f t="shared" ca="1" si="509"/>
        <v/>
      </c>
      <c r="R620" s="191" t="str">
        <f t="shared" ca="1" si="510"/>
        <v/>
      </c>
      <c r="S620" s="191" t="str">
        <f t="shared" ca="1" si="511"/>
        <v/>
      </c>
      <c r="T620" s="191" t="str">
        <f t="shared" ca="1" si="512"/>
        <v/>
      </c>
      <c r="U620" s="191" t="str">
        <f t="shared" ca="1" si="513"/>
        <v/>
      </c>
      <c r="AA620" s="191" t="str">
        <f t="shared" ca="1" si="514"/>
        <v/>
      </c>
      <c r="AB620" s="191" t="str">
        <f t="shared" ca="1" si="515"/>
        <v/>
      </c>
      <c r="AC620" s="191" t="str">
        <f t="shared" ca="1" si="516"/>
        <v/>
      </c>
      <c r="AD620" s="191" t="str">
        <f t="shared" ca="1" si="517"/>
        <v/>
      </c>
      <c r="AE620" s="191" t="str">
        <f t="shared" ca="1" si="518"/>
        <v/>
      </c>
      <c r="AF620" s="191" t="str">
        <f t="shared" ca="1" si="519"/>
        <v/>
      </c>
      <c r="AG620" s="191" t="str">
        <f t="shared" ca="1" si="520"/>
        <v/>
      </c>
      <c r="AH620" s="191" t="str">
        <f t="shared" ca="1" si="521"/>
        <v/>
      </c>
      <c r="AI620" s="191" t="str">
        <f t="shared" ca="1" si="522"/>
        <v/>
      </c>
      <c r="AJ620" s="191" t="str">
        <f t="shared" ca="1" si="523"/>
        <v/>
      </c>
      <c r="AO620" s="191" t="str">
        <f t="shared" ca="1" si="524"/>
        <v/>
      </c>
      <c r="BA620" s="191" t="str">
        <f t="shared" ca="1" si="525"/>
        <v/>
      </c>
      <c r="BB620" s="191" t="str">
        <f t="shared" ca="1" si="526"/>
        <v/>
      </c>
      <c r="BC620" s="191" t="str">
        <f t="shared" ca="1" si="527"/>
        <v/>
      </c>
      <c r="BD620" s="191" t="str">
        <f t="shared" ca="1" si="528"/>
        <v/>
      </c>
      <c r="BE620" s="191" t="str">
        <f t="shared" ca="1" si="529"/>
        <v/>
      </c>
      <c r="BF620" s="191" t="str">
        <f t="shared" ca="1" si="530"/>
        <v/>
      </c>
      <c r="BG620" s="191" t="str">
        <f t="shared" ca="1" si="531"/>
        <v/>
      </c>
      <c r="BH620" s="191" t="str">
        <f t="shared" ca="1" si="532"/>
        <v/>
      </c>
      <c r="BI620" s="191" t="str">
        <f t="shared" ca="1" si="533"/>
        <v/>
      </c>
      <c r="BJ620" s="191" t="str">
        <f t="shared" ca="1" si="534"/>
        <v/>
      </c>
      <c r="BV620" s="191" t="str">
        <f t="shared" ca="1" si="535"/>
        <v/>
      </c>
      <c r="BW620" s="191" t="str">
        <f t="shared" ca="1" si="536"/>
        <v/>
      </c>
      <c r="BZ620" s="191" t="str">
        <f t="shared" ca="1" si="537"/>
        <v/>
      </c>
      <c r="CA620" s="191" t="str">
        <f t="shared" ca="1" si="538"/>
        <v/>
      </c>
      <c r="CB620" s="191" t="str">
        <f t="shared" ca="1" si="539"/>
        <v/>
      </c>
      <c r="CC620" s="191" t="str">
        <f t="shared" ca="1" si="540"/>
        <v/>
      </c>
      <c r="CL620" s="191" t="str">
        <f t="shared" ca="1" si="541"/>
        <v/>
      </c>
      <c r="CM620" s="191" t="str">
        <f t="shared" ca="1" si="542"/>
        <v/>
      </c>
      <c r="CP620" s="191" t="str">
        <f t="shared" ca="1" si="543"/>
        <v/>
      </c>
      <c r="CQ620" s="191" t="str">
        <f t="shared" ca="1" si="544"/>
        <v/>
      </c>
      <c r="CR620" s="191" t="str">
        <f t="shared" ca="1" si="545"/>
        <v/>
      </c>
      <c r="CS620" s="191" t="str">
        <f t="shared" ca="1" si="546"/>
        <v/>
      </c>
      <c r="CT620" s="191" t="str">
        <f t="shared" ca="1" si="547"/>
        <v/>
      </c>
      <c r="CU620" s="191" t="str">
        <f t="shared" ca="1" si="548"/>
        <v/>
      </c>
      <c r="CV620" s="191" t="str">
        <f t="shared" ca="1" si="549"/>
        <v/>
      </c>
      <c r="ET620" s="191" t="str">
        <f t="shared" ca="1" si="550"/>
        <v/>
      </c>
      <c r="EU620" s="191" t="str">
        <f t="shared" ca="1" si="551"/>
        <v/>
      </c>
      <c r="EV620" s="191" t="str">
        <f t="shared" ca="1" si="552"/>
        <v/>
      </c>
      <c r="EX620" s="191" t="str">
        <f t="shared" ca="1" si="553"/>
        <v/>
      </c>
      <c r="EY620" s="191" t="str">
        <f t="shared" ca="1" si="554"/>
        <v/>
      </c>
      <c r="EZ620" s="191" t="str">
        <f t="shared" ca="1" si="555"/>
        <v/>
      </c>
      <c r="FD620" s="191" t="str">
        <f t="shared" ca="1" si="556"/>
        <v/>
      </c>
      <c r="FE620" s="191" t="str">
        <f t="shared" ca="1" si="557"/>
        <v/>
      </c>
      <c r="FF620" s="191" t="str">
        <f t="shared" ca="1" si="558"/>
        <v/>
      </c>
      <c r="FG620" s="191" t="str">
        <f t="shared" ca="1" si="559"/>
        <v/>
      </c>
    </row>
    <row r="621" spans="1:163" x14ac:dyDescent="0.2">
      <c r="A621" s="191" t="str">
        <f t="shared" ca="1" si="504"/>
        <v/>
      </c>
      <c r="B621" s="191" t="str">
        <f t="shared" ca="1" si="505"/>
        <v/>
      </c>
      <c r="E621" s="191" t="str">
        <f t="shared" ca="1" si="506"/>
        <v/>
      </c>
      <c r="F621" s="191" t="str">
        <f ca="1">IF(補足!F620="","",REPT("0",3-LEN(補足!F620))&amp;補足!F620)</f>
        <v/>
      </c>
      <c r="O621" s="191" t="str">
        <f t="shared" ca="1" si="507"/>
        <v/>
      </c>
      <c r="P621" s="191" t="str">
        <f t="shared" ca="1" si="508"/>
        <v/>
      </c>
      <c r="Q621" s="191" t="str">
        <f t="shared" ca="1" si="509"/>
        <v/>
      </c>
      <c r="R621" s="191" t="str">
        <f t="shared" ca="1" si="510"/>
        <v/>
      </c>
      <c r="S621" s="191" t="str">
        <f t="shared" ca="1" si="511"/>
        <v/>
      </c>
      <c r="T621" s="191" t="str">
        <f t="shared" ca="1" si="512"/>
        <v/>
      </c>
      <c r="U621" s="191" t="str">
        <f t="shared" ca="1" si="513"/>
        <v/>
      </c>
      <c r="AA621" s="191" t="str">
        <f t="shared" ca="1" si="514"/>
        <v/>
      </c>
      <c r="AB621" s="191" t="str">
        <f t="shared" ca="1" si="515"/>
        <v/>
      </c>
      <c r="AC621" s="191" t="str">
        <f t="shared" ca="1" si="516"/>
        <v/>
      </c>
      <c r="AD621" s="191" t="str">
        <f t="shared" ca="1" si="517"/>
        <v/>
      </c>
      <c r="AE621" s="191" t="str">
        <f t="shared" ca="1" si="518"/>
        <v/>
      </c>
      <c r="AF621" s="191" t="str">
        <f t="shared" ca="1" si="519"/>
        <v/>
      </c>
      <c r="AG621" s="191" t="str">
        <f t="shared" ca="1" si="520"/>
        <v/>
      </c>
      <c r="AH621" s="191" t="str">
        <f t="shared" ca="1" si="521"/>
        <v/>
      </c>
      <c r="AI621" s="191" t="str">
        <f t="shared" ca="1" si="522"/>
        <v/>
      </c>
      <c r="AJ621" s="191" t="str">
        <f t="shared" ca="1" si="523"/>
        <v/>
      </c>
      <c r="AO621" s="191" t="str">
        <f t="shared" ca="1" si="524"/>
        <v/>
      </c>
      <c r="BA621" s="191" t="str">
        <f t="shared" ca="1" si="525"/>
        <v/>
      </c>
      <c r="BB621" s="191" t="str">
        <f t="shared" ca="1" si="526"/>
        <v/>
      </c>
      <c r="BC621" s="191" t="str">
        <f t="shared" ca="1" si="527"/>
        <v/>
      </c>
      <c r="BD621" s="191" t="str">
        <f t="shared" ca="1" si="528"/>
        <v/>
      </c>
      <c r="BE621" s="191" t="str">
        <f t="shared" ca="1" si="529"/>
        <v/>
      </c>
      <c r="BF621" s="191" t="str">
        <f t="shared" ca="1" si="530"/>
        <v/>
      </c>
      <c r="BG621" s="191" t="str">
        <f t="shared" ca="1" si="531"/>
        <v/>
      </c>
      <c r="BH621" s="191" t="str">
        <f t="shared" ca="1" si="532"/>
        <v/>
      </c>
      <c r="BI621" s="191" t="str">
        <f t="shared" ca="1" si="533"/>
        <v/>
      </c>
      <c r="BJ621" s="191" t="str">
        <f t="shared" ca="1" si="534"/>
        <v/>
      </c>
      <c r="BV621" s="191" t="str">
        <f t="shared" ca="1" si="535"/>
        <v/>
      </c>
      <c r="BW621" s="191" t="str">
        <f t="shared" ca="1" si="536"/>
        <v/>
      </c>
      <c r="BZ621" s="191" t="str">
        <f t="shared" ca="1" si="537"/>
        <v/>
      </c>
      <c r="CA621" s="191" t="str">
        <f t="shared" ca="1" si="538"/>
        <v/>
      </c>
      <c r="CB621" s="191" t="str">
        <f t="shared" ca="1" si="539"/>
        <v/>
      </c>
      <c r="CC621" s="191" t="str">
        <f t="shared" ca="1" si="540"/>
        <v/>
      </c>
      <c r="CL621" s="191" t="str">
        <f t="shared" ca="1" si="541"/>
        <v/>
      </c>
      <c r="CM621" s="191" t="str">
        <f t="shared" ca="1" si="542"/>
        <v/>
      </c>
      <c r="CP621" s="191" t="str">
        <f t="shared" ca="1" si="543"/>
        <v/>
      </c>
      <c r="CQ621" s="191" t="str">
        <f t="shared" ca="1" si="544"/>
        <v/>
      </c>
      <c r="CR621" s="191" t="str">
        <f t="shared" ca="1" si="545"/>
        <v/>
      </c>
      <c r="CS621" s="191" t="str">
        <f t="shared" ca="1" si="546"/>
        <v/>
      </c>
      <c r="CT621" s="191" t="str">
        <f t="shared" ca="1" si="547"/>
        <v/>
      </c>
      <c r="CU621" s="191" t="str">
        <f t="shared" ca="1" si="548"/>
        <v/>
      </c>
      <c r="CV621" s="191" t="str">
        <f t="shared" ca="1" si="549"/>
        <v/>
      </c>
      <c r="ET621" s="191" t="str">
        <f t="shared" ca="1" si="550"/>
        <v/>
      </c>
      <c r="EU621" s="191" t="str">
        <f t="shared" ca="1" si="551"/>
        <v/>
      </c>
      <c r="EV621" s="191" t="str">
        <f t="shared" ca="1" si="552"/>
        <v/>
      </c>
      <c r="EX621" s="191" t="str">
        <f t="shared" ca="1" si="553"/>
        <v/>
      </c>
      <c r="EY621" s="191" t="str">
        <f t="shared" ca="1" si="554"/>
        <v/>
      </c>
      <c r="EZ621" s="191" t="str">
        <f t="shared" ca="1" si="555"/>
        <v/>
      </c>
      <c r="FD621" s="191" t="str">
        <f t="shared" ca="1" si="556"/>
        <v/>
      </c>
      <c r="FE621" s="191" t="str">
        <f t="shared" ca="1" si="557"/>
        <v/>
      </c>
      <c r="FF621" s="191" t="str">
        <f t="shared" ca="1" si="558"/>
        <v/>
      </c>
      <c r="FG621" s="191" t="str">
        <f t="shared" ca="1" si="559"/>
        <v/>
      </c>
    </row>
    <row r="622" spans="1:163" x14ac:dyDescent="0.2">
      <c r="A622" s="191" t="str">
        <f t="shared" ca="1" si="504"/>
        <v/>
      </c>
      <c r="B622" s="191" t="str">
        <f t="shared" ca="1" si="505"/>
        <v/>
      </c>
      <c r="E622" s="191" t="str">
        <f t="shared" ca="1" si="506"/>
        <v/>
      </c>
      <c r="F622" s="191" t="str">
        <f ca="1">IF(補足!F621="","",REPT("0",3-LEN(補足!F621))&amp;補足!F621)</f>
        <v/>
      </c>
      <c r="O622" s="191" t="str">
        <f t="shared" ca="1" si="507"/>
        <v/>
      </c>
      <c r="P622" s="191" t="str">
        <f t="shared" ca="1" si="508"/>
        <v/>
      </c>
      <c r="Q622" s="191" t="str">
        <f t="shared" ca="1" si="509"/>
        <v/>
      </c>
      <c r="R622" s="191" t="str">
        <f t="shared" ca="1" si="510"/>
        <v/>
      </c>
      <c r="S622" s="191" t="str">
        <f t="shared" ca="1" si="511"/>
        <v/>
      </c>
      <c r="T622" s="191" t="str">
        <f t="shared" ca="1" si="512"/>
        <v/>
      </c>
      <c r="U622" s="191" t="str">
        <f t="shared" ca="1" si="513"/>
        <v/>
      </c>
      <c r="AA622" s="191" t="str">
        <f t="shared" ca="1" si="514"/>
        <v/>
      </c>
      <c r="AB622" s="191" t="str">
        <f t="shared" ca="1" si="515"/>
        <v/>
      </c>
      <c r="AC622" s="191" t="str">
        <f t="shared" ca="1" si="516"/>
        <v/>
      </c>
      <c r="AD622" s="191" t="str">
        <f t="shared" ca="1" si="517"/>
        <v/>
      </c>
      <c r="AE622" s="191" t="str">
        <f t="shared" ca="1" si="518"/>
        <v/>
      </c>
      <c r="AF622" s="191" t="str">
        <f t="shared" ca="1" si="519"/>
        <v/>
      </c>
      <c r="AG622" s="191" t="str">
        <f t="shared" ca="1" si="520"/>
        <v/>
      </c>
      <c r="AH622" s="191" t="str">
        <f t="shared" ca="1" si="521"/>
        <v/>
      </c>
      <c r="AI622" s="191" t="str">
        <f t="shared" ca="1" si="522"/>
        <v/>
      </c>
      <c r="AJ622" s="191" t="str">
        <f t="shared" ca="1" si="523"/>
        <v/>
      </c>
      <c r="AO622" s="191" t="str">
        <f t="shared" ca="1" si="524"/>
        <v/>
      </c>
      <c r="BA622" s="191" t="str">
        <f t="shared" ca="1" si="525"/>
        <v/>
      </c>
      <c r="BB622" s="191" t="str">
        <f t="shared" ca="1" si="526"/>
        <v/>
      </c>
      <c r="BC622" s="191" t="str">
        <f t="shared" ca="1" si="527"/>
        <v/>
      </c>
      <c r="BD622" s="191" t="str">
        <f t="shared" ca="1" si="528"/>
        <v/>
      </c>
      <c r="BE622" s="191" t="str">
        <f t="shared" ca="1" si="529"/>
        <v/>
      </c>
      <c r="BF622" s="191" t="str">
        <f t="shared" ca="1" si="530"/>
        <v/>
      </c>
      <c r="BG622" s="191" t="str">
        <f t="shared" ca="1" si="531"/>
        <v/>
      </c>
      <c r="BH622" s="191" t="str">
        <f t="shared" ca="1" si="532"/>
        <v/>
      </c>
      <c r="BI622" s="191" t="str">
        <f t="shared" ca="1" si="533"/>
        <v/>
      </c>
      <c r="BJ622" s="191" t="str">
        <f t="shared" ca="1" si="534"/>
        <v/>
      </c>
      <c r="BV622" s="191" t="str">
        <f t="shared" ca="1" si="535"/>
        <v/>
      </c>
      <c r="BW622" s="191" t="str">
        <f t="shared" ca="1" si="536"/>
        <v/>
      </c>
      <c r="BZ622" s="191" t="str">
        <f t="shared" ca="1" si="537"/>
        <v/>
      </c>
      <c r="CA622" s="191" t="str">
        <f t="shared" ca="1" si="538"/>
        <v/>
      </c>
      <c r="CB622" s="191" t="str">
        <f t="shared" ca="1" si="539"/>
        <v/>
      </c>
      <c r="CC622" s="191" t="str">
        <f t="shared" ca="1" si="540"/>
        <v/>
      </c>
      <c r="CL622" s="191" t="str">
        <f t="shared" ca="1" si="541"/>
        <v/>
      </c>
      <c r="CM622" s="191" t="str">
        <f t="shared" ca="1" si="542"/>
        <v/>
      </c>
      <c r="CP622" s="191" t="str">
        <f t="shared" ca="1" si="543"/>
        <v/>
      </c>
      <c r="CQ622" s="191" t="str">
        <f t="shared" ca="1" si="544"/>
        <v/>
      </c>
      <c r="CR622" s="191" t="str">
        <f t="shared" ca="1" si="545"/>
        <v/>
      </c>
      <c r="CS622" s="191" t="str">
        <f t="shared" ca="1" si="546"/>
        <v/>
      </c>
      <c r="CT622" s="191" t="str">
        <f t="shared" ca="1" si="547"/>
        <v/>
      </c>
      <c r="CU622" s="191" t="str">
        <f t="shared" ca="1" si="548"/>
        <v/>
      </c>
      <c r="CV622" s="191" t="str">
        <f t="shared" ca="1" si="549"/>
        <v/>
      </c>
      <c r="ET622" s="191" t="str">
        <f t="shared" ca="1" si="550"/>
        <v/>
      </c>
      <c r="EU622" s="191" t="str">
        <f t="shared" ca="1" si="551"/>
        <v/>
      </c>
      <c r="EV622" s="191" t="str">
        <f t="shared" ca="1" si="552"/>
        <v/>
      </c>
      <c r="EX622" s="191" t="str">
        <f t="shared" ca="1" si="553"/>
        <v/>
      </c>
      <c r="EY622" s="191" t="str">
        <f t="shared" ca="1" si="554"/>
        <v/>
      </c>
      <c r="EZ622" s="191" t="str">
        <f t="shared" ca="1" si="555"/>
        <v/>
      </c>
      <c r="FD622" s="191" t="str">
        <f t="shared" ca="1" si="556"/>
        <v/>
      </c>
      <c r="FE622" s="191" t="str">
        <f t="shared" ca="1" si="557"/>
        <v/>
      </c>
      <c r="FF622" s="191" t="str">
        <f t="shared" ca="1" si="558"/>
        <v/>
      </c>
      <c r="FG622" s="191" t="str">
        <f t="shared" ca="1" si="559"/>
        <v/>
      </c>
    </row>
    <row r="623" spans="1:163" x14ac:dyDescent="0.2">
      <c r="A623" s="191" t="str">
        <f t="shared" ca="1" si="504"/>
        <v/>
      </c>
      <c r="B623" s="191" t="str">
        <f t="shared" ca="1" si="505"/>
        <v/>
      </c>
      <c r="E623" s="191" t="str">
        <f t="shared" ca="1" si="506"/>
        <v/>
      </c>
      <c r="F623" s="191" t="str">
        <f ca="1">IF(補足!F622="","",REPT("0",3-LEN(補足!F622))&amp;補足!F622)</f>
        <v/>
      </c>
      <c r="O623" s="191" t="str">
        <f t="shared" ca="1" si="507"/>
        <v/>
      </c>
      <c r="P623" s="191" t="str">
        <f t="shared" ca="1" si="508"/>
        <v/>
      </c>
      <c r="Q623" s="191" t="str">
        <f t="shared" ca="1" si="509"/>
        <v/>
      </c>
      <c r="R623" s="191" t="str">
        <f t="shared" ca="1" si="510"/>
        <v/>
      </c>
      <c r="S623" s="191" t="str">
        <f t="shared" ca="1" si="511"/>
        <v/>
      </c>
      <c r="T623" s="191" t="str">
        <f t="shared" ca="1" si="512"/>
        <v/>
      </c>
      <c r="U623" s="191" t="str">
        <f t="shared" ca="1" si="513"/>
        <v/>
      </c>
      <c r="AA623" s="191" t="str">
        <f t="shared" ca="1" si="514"/>
        <v/>
      </c>
      <c r="AB623" s="191" t="str">
        <f t="shared" ca="1" si="515"/>
        <v/>
      </c>
      <c r="AC623" s="191" t="str">
        <f t="shared" ca="1" si="516"/>
        <v/>
      </c>
      <c r="AD623" s="191" t="str">
        <f t="shared" ca="1" si="517"/>
        <v/>
      </c>
      <c r="AE623" s="191" t="str">
        <f t="shared" ca="1" si="518"/>
        <v/>
      </c>
      <c r="AF623" s="191" t="str">
        <f t="shared" ca="1" si="519"/>
        <v/>
      </c>
      <c r="AG623" s="191" t="str">
        <f t="shared" ca="1" si="520"/>
        <v/>
      </c>
      <c r="AH623" s="191" t="str">
        <f t="shared" ca="1" si="521"/>
        <v/>
      </c>
      <c r="AI623" s="191" t="str">
        <f t="shared" ca="1" si="522"/>
        <v/>
      </c>
      <c r="AJ623" s="191" t="str">
        <f t="shared" ca="1" si="523"/>
        <v/>
      </c>
      <c r="AO623" s="191" t="str">
        <f t="shared" ca="1" si="524"/>
        <v/>
      </c>
      <c r="BA623" s="191" t="str">
        <f t="shared" ca="1" si="525"/>
        <v/>
      </c>
      <c r="BB623" s="191" t="str">
        <f t="shared" ca="1" si="526"/>
        <v/>
      </c>
      <c r="BC623" s="191" t="str">
        <f t="shared" ca="1" si="527"/>
        <v/>
      </c>
      <c r="BD623" s="191" t="str">
        <f t="shared" ca="1" si="528"/>
        <v/>
      </c>
      <c r="BE623" s="191" t="str">
        <f t="shared" ca="1" si="529"/>
        <v/>
      </c>
      <c r="BF623" s="191" t="str">
        <f t="shared" ca="1" si="530"/>
        <v/>
      </c>
      <c r="BG623" s="191" t="str">
        <f t="shared" ca="1" si="531"/>
        <v/>
      </c>
      <c r="BH623" s="191" t="str">
        <f t="shared" ca="1" si="532"/>
        <v/>
      </c>
      <c r="BI623" s="191" t="str">
        <f t="shared" ca="1" si="533"/>
        <v/>
      </c>
      <c r="BJ623" s="191" t="str">
        <f t="shared" ca="1" si="534"/>
        <v/>
      </c>
      <c r="BV623" s="191" t="str">
        <f t="shared" ca="1" si="535"/>
        <v/>
      </c>
      <c r="BW623" s="191" t="str">
        <f t="shared" ca="1" si="536"/>
        <v/>
      </c>
      <c r="BZ623" s="191" t="str">
        <f t="shared" ca="1" si="537"/>
        <v/>
      </c>
      <c r="CA623" s="191" t="str">
        <f t="shared" ca="1" si="538"/>
        <v/>
      </c>
      <c r="CB623" s="191" t="str">
        <f t="shared" ca="1" si="539"/>
        <v/>
      </c>
      <c r="CC623" s="191" t="str">
        <f t="shared" ca="1" si="540"/>
        <v/>
      </c>
      <c r="CL623" s="191" t="str">
        <f t="shared" ca="1" si="541"/>
        <v/>
      </c>
      <c r="CM623" s="191" t="str">
        <f t="shared" ca="1" si="542"/>
        <v/>
      </c>
      <c r="CP623" s="191" t="str">
        <f t="shared" ca="1" si="543"/>
        <v/>
      </c>
      <c r="CQ623" s="191" t="str">
        <f t="shared" ca="1" si="544"/>
        <v/>
      </c>
      <c r="CR623" s="191" t="str">
        <f t="shared" ca="1" si="545"/>
        <v/>
      </c>
      <c r="CS623" s="191" t="str">
        <f t="shared" ca="1" si="546"/>
        <v/>
      </c>
      <c r="CT623" s="191" t="str">
        <f t="shared" ca="1" si="547"/>
        <v/>
      </c>
      <c r="CU623" s="191" t="str">
        <f t="shared" ca="1" si="548"/>
        <v/>
      </c>
      <c r="CV623" s="191" t="str">
        <f t="shared" ca="1" si="549"/>
        <v/>
      </c>
      <c r="ET623" s="191" t="str">
        <f t="shared" ca="1" si="550"/>
        <v/>
      </c>
      <c r="EU623" s="191" t="str">
        <f t="shared" ca="1" si="551"/>
        <v/>
      </c>
      <c r="EV623" s="191" t="str">
        <f t="shared" ca="1" si="552"/>
        <v/>
      </c>
      <c r="EX623" s="191" t="str">
        <f t="shared" ca="1" si="553"/>
        <v/>
      </c>
      <c r="EY623" s="191" t="str">
        <f t="shared" ca="1" si="554"/>
        <v/>
      </c>
      <c r="EZ623" s="191" t="str">
        <f t="shared" ca="1" si="555"/>
        <v/>
      </c>
      <c r="FD623" s="191" t="str">
        <f t="shared" ca="1" si="556"/>
        <v/>
      </c>
      <c r="FE623" s="191" t="str">
        <f t="shared" ca="1" si="557"/>
        <v/>
      </c>
      <c r="FF623" s="191" t="str">
        <f t="shared" ca="1" si="558"/>
        <v/>
      </c>
      <c r="FG623" s="191" t="str">
        <f t="shared" ca="1" si="559"/>
        <v/>
      </c>
    </row>
    <row r="624" spans="1:163" x14ac:dyDescent="0.2">
      <c r="A624" s="191" t="str">
        <f t="shared" ca="1" si="504"/>
        <v/>
      </c>
      <c r="B624" s="191" t="str">
        <f t="shared" ca="1" si="505"/>
        <v/>
      </c>
      <c r="E624" s="191" t="str">
        <f t="shared" ca="1" si="506"/>
        <v/>
      </c>
      <c r="F624" s="191" t="str">
        <f ca="1">IF(補足!F623="","",REPT("0",3-LEN(補足!F623))&amp;補足!F623)</f>
        <v/>
      </c>
      <c r="O624" s="191" t="str">
        <f t="shared" ca="1" si="507"/>
        <v/>
      </c>
      <c r="P624" s="191" t="str">
        <f t="shared" ca="1" si="508"/>
        <v/>
      </c>
      <c r="Q624" s="191" t="str">
        <f t="shared" ca="1" si="509"/>
        <v/>
      </c>
      <c r="R624" s="191" t="str">
        <f t="shared" ca="1" si="510"/>
        <v/>
      </c>
      <c r="S624" s="191" t="str">
        <f t="shared" ca="1" si="511"/>
        <v/>
      </c>
      <c r="T624" s="191" t="str">
        <f t="shared" ca="1" si="512"/>
        <v/>
      </c>
      <c r="U624" s="191" t="str">
        <f t="shared" ca="1" si="513"/>
        <v/>
      </c>
      <c r="AA624" s="191" t="str">
        <f t="shared" ca="1" si="514"/>
        <v/>
      </c>
      <c r="AB624" s="191" t="str">
        <f t="shared" ca="1" si="515"/>
        <v/>
      </c>
      <c r="AC624" s="191" t="str">
        <f t="shared" ca="1" si="516"/>
        <v/>
      </c>
      <c r="AD624" s="191" t="str">
        <f t="shared" ca="1" si="517"/>
        <v/>
      </c>
      <c r="AE624" s="191" t="str">
        <f t="shared" ca="1" si="518"/>
        <v/>
      </c>
      <c r="AF624" s="191" t="str">
        <f t="shared" ca="1" si="519"/>
        <v/>
      </c>
      <c r="AG624" s="191" t="str">
        <f t="shared" ca="1" si="520"/>
        <v/>
      </c>
      <c r="AH624" s="191" t="str">
        <f t="shared" ca="1" si="521"/>
        <v/>
      </c>
      <c r="AI624" s="191" t="str">
        <f t="shared" ca="1" si="522"/>
        <v/>
      </c>
      <c r="AJ624" s="191" t="str">
        <f t="shared" ca="1" si="523"/>
        <v/>
      </c>
      <c r="AO624" s="191" t="str">
        <f t="shared" ca="1" si="524"/>
        <v/>
      </c>
      <c r="BA624" s="191" t="str">
        <f t="shared" ca="1" si="525"/>
        <v/>
      </c>
      <c r="BB624" s="191" t="str">
        <f t="shared" ca="1" si="526"/>
        <v/>
      </c>
      <c r="BC624" s="191" t="str">
        <f t="shared" ca="1" si="527"/>
        <v/>
      </c>
      <c r="BD624" s="191" t="str">
        <f t="shared" ca="1" si="528"/>
        <v/>
      </c>
      <c r="BE624" s="191" t="str">
        <f t="shared" ca="1" si="529"/>
        <v/>
      </c>
      <c r="BF624" s="191" t="str">
        <f t="shared" ca="1" si="530"/>
        <v/>
      </c>
      <c r="BG624" s="191" t="str">
        <f t="shared" ca="1" si="531"/>
        <v/>
      </c>
      <c r="BH624" s="191" t="str">
        <f t="shared" ca="1" si="532"/>
        <v/>
      </c>
      <c r="BI624" s="191" t="str">
        <f t="shared" ca="1" si="533"/>
        <v/>
      </c>
      <c r="BJ624" s="191" t="str">
        <f t="shared" ca="1" si="534"/>
        <v/>
      </c>
      <c r="BV624" s="191" t="str">
        <f t="shared" ca="1" si="535"/>
        <v/>
      </c>
      <c r="BW624" s="191" t="str">
        <f t="shared" ca="1" si="536"/>
        <v/>
      </c>
      <c r="BZ624" s="191" t="str">
        <f t="shared" ca="1" si="537"/>
        <v/>
      </c>
      <c r="CA624" s="191" t="str">
        <f t="shared" ca="1" si="538"/>
        <v/>
      </c>
      <c r="CB624" s="191" t="str">
        <f t="shared" ca="1" si="539"/>
        <v/>
      </c>
      <c r="CC624" s="191" t="str">
        <f t="shared" ca="1" si="540"/>
        <v/>
      </c>
      <c r="CL624" s="191" t="str">
        <f t="shared" ca="1" si="541"/>
        <v/>
      </c>
      <c r="CM624" s="191" t="str">
        <f t="shared" ca="1" si="542"/>
        <v/>
      </c>
      <c r="CP624" s="191" t="str">
        <f t="shared" ca="1" si="543"/>
        <v/>
      </c>
      <c r="CQ624" s="191" t="str">
        <f t="shared" ca="1" si="544"/>
        <v/>
      </c>
      <c r="CR624" s="191" t="str">
        <f t="shared" ca="1" si="545"/>
        <v/>
      </c>
      <c r="CS624" s="191" t="str">
        <f t="shared" ca="1" si="546"/>
        <v/>
      </c>
      <c r="CT624" s="191" t="str">
        <f t="shared" ca="1" si="547"/>
        <v/>
      </c>
      <c r="CU624" s="191" t="str">
        <f t="shared" ca="1" si="548"/>
        <v/>
      </c>
      <c r="CV624" s="191" t="str">
        <f t="shared" ca="1" si="549"/>
        <v/>
      </c>
      <c r="ET624" s="191" t="str">
        <f t="shared" ca="1" si="550"/>
        <v/>
      </c>
      <c r="EU624" s="191" t="str">
        <f t="shared" ca="1" si="551"/>
        <v/>
      </c>
      <c r="EV624" s="191" t="str">
        <f t="shared" ca="1" si="552"/>
        <v/>
      </c>
      <c r="EX624" s="191" t="str">
        <f t="shared" ca="1" si="553"/>
        <v/>
      </c>
      <c r="EY624" s="191" t="str">
        <f t="shared" ca="1" si="554"/>
        <v/>
      </c>
      <c r="EZ624" s="191" t="str">
        <f t="shared" ca="1" si="555"/>
        <v/>
      </c>
      <c r="FD624" s="191" t="str">
        <f t="shared" ca="1" si="556"/>
        <v/>
      </c>
      <c r="FE624" s="191" t="str">
        <f t="shared" ca="1" si="557"/>
        <v/>
      </c>
      <c r="FF624" s="191" t="str">
        <f t="shared" ca="1" si="558"/>
        <v/>
      </c>
      <c r="FG624" s="191" t="str">
        <f t="shared" ca="1" si="559"/>
        <v/>
      </c>
    </row>
    <row r="625" spans="1:163" x14ac:dyDescent="0.2">
      <c r="A625" s="191" t="str">
        <f t="shared" ca="1" si="504"/>
        <v/>
      </c>
      <c r="B625" s="191" t="str">
        <f t="shared" ca="1" si="505"/>
        <v/>
      </c>
      <c r="E625" s="191" t="str">
        <f t="shared" ca="1" si="506"/>
        <v/>
      </c>
      <c r="F625" s="191" t="str">
        <f ca="1">IF(補足!F624="","",REPT("0",3-LEN(補足!F624))&amp;補足!F624)</f>
        <v/>
      </c>
      <c r="O625" s="191" t="str">
        <f t="shared" ca="1" si="507"/>
        <v/>
      </c>
      <c r="P625" s="191" t="str">
        <f t="shared" ca="1" si="508"/>
        <v/>
      </c>
      <c r="Q625" s="191" t="str">
        <f t="shared" ca="1" si="509"/>
        <v/>
      </c>
      <c r="R625" s="191" t="str">
        <f t="shared" ca="1" si="510"/>
        <v/>
      </c>
      <c r="S625" s="191" t="str">
        <f t="shared" ca="1" si="511"/>
        <v/>
      </c>
      <c r="T625" s="191" t="str">
        <f t="shared" ca="1" si="512"/>
        <v/>
      </c>
      <c r="U625" s="191" t="str">
        <f t="shared" ca="1" si="513"/>
        <v/>
      </c>
      <c r="AA625" s="191" t="str">
        <f t="shared" ca="1" si="514"/>
        <v/>
      </c>
      <c r="AB625" s="191" t="str">
        <f t="shared" ca="1" si="515"/>
        <v/>
      </c>
      <c r="AC625" s="191" t="str">
        <f t="shared" ca="1" si="516"/>
        <v/>
      </c>
      <c r="AD625" s="191" t="str">
        <f t="shared" ca="1" si="517"/>
        <v/>
      </c>
      <c r="AE625" s="191" t="str">
        <f t="shared" ca="1" si="518"/>
        <v/>
      </c>
      <c r="AF625" s="191" t="str">
        <f t="shared" ca="1" si="519"/>
        <v/>
      </c>
      <c r="AG625" s="191" t="str">
        <f t="shared" ca="1" si="520"/>
        <v/>
      </c>
      <c r="AH625" s="191" t="str">
        <f t="shared" ca="1" si="521"/>
        <v/>
      </c>
      <c r="AI625" s="191" t="str">
        <f t="shared" ca="1" si="522"/>
        <v/>
      </c>
      <c r="AJ625" s="191" t="str">
        <f t="shared" ca="1" si="523"/>
        <v/>
      </c>
      <c r="AO625" s="191" t="str">
        <f t="shared" ca="1" si="524"/>
        <v/>
      </c>
      <c r="BA625" s="191" t="str">
        <f t="shared" ca="1" si="525"/>
        <v/>
      </c>
      <c r="BB625" s="191" t="str">
        <f t="shared" ca="1" si="526"/>
        <v/>
      </c>
      <c r="BC625" s="191" t="str">
        <f t="shared" ca="1" si="527"/>
        <v/>
      </c>
      <c r="BD625" s="191" t="str">
        <f t="shared" ca="1" si="528"/>
        <v/>
      </c>
      <c r="BE625" s="191" t="str">
        <f t="shared" ca="1" si="529"/>
        <v/>
      </c>
      <c r="BF625" s="191" t="str">
        <f t="shared" ca="1" si="530"/>
        <v/>
      </c>
      <c r="BG625" s="191" t="str">
        <f t="shared" ca="1" si="531"/>
        <v/>
      </c>
      <c r="BH625" s="191" t="str">
        <f t="shared" ca="1" si="532"/>
        <v/>
      </c>
      <c r="BI625" s="191" t="str">
        <f t="shared" ca="1" si="533"/>
        <v/>
      </c>
      <c r="BJ625" s="191" t="str">
        <f t="shared" ca="1" si="534"/>
        <v/>
      </c>
      <c r="BV625" s="191" t="str">
        <f t="shared" ca="1" si="535"/>
        <v/>
      </c>
      <c r="BW625" s="191" t="str">
        <f t="shared" ca="1" si="536"/>
        <v/>
      </c>
      <c r="BZ625" s="191" t="str">
        <f t="shared" ca="1" si="537"/>
        <v/>
      </c>
      <c r="CA625" s="191" t="str">
        <f t="shared" ca="1" si="538"/>
        <v/>
      </c>
      <c r="CB625" s="191" t="str">
        <f t="shared" ca="1" si="539"/>
        <v/>
      </c>
      <c r="CC625" s="191" t="str">
        <f t="shared" ca="1" si="540"/>
        <v/>
      </c>
      <c r="CL625" s="191" t="str">
        <f t="shared" ca="1" si="541"/>
        <v/>
      </c>
      <c r="CM625" s="191" t="str">
        <f t="shared" ca="1" si="542"/>
        <v/>
      </c>
      <c r="CP625" s="191" t="str">
        <f t="shared" ca="1" si="543"/>
        <v/>
      </c>
      <c r="CQ625" s="191" t="str">
        <f t="shared" ca="1" si="544"/>
        <v/>
      </c>
      <c r="CR625" s="191" t="str">
        <f t="shared" ca="1" si="545"/>
        <v/>
      </c>
      <c r="CS625" s="191" t="str">
        <f t="shared" ca="1" si="546"/>
        <v/>
      </c>
      <c r="CT625" s="191" t="str">
        <f t="shared" ca="1" si="547"/>
        <v/>
      </c>
      <c r="CU625" s="191" t="str">
        <f t="shared" ca="1" si="548"/>
        <v/>
      </c>
      <c r="CV625" s="191" t="str">
        <f t="shared" ca="1" si="549"/>
        <v/>
      </c>
      <c r="ET625" s="191" t="str">
        <f t="shared" ca="1" si="550"/>
        <v/>
      </c>
      <c r="EU625" s="191" t="str">
        <f t="shared" ca="1" si="551"/>
        <v/>
      </c>
      <c r="EV625" s="191" t="str">
        <f t="shared" ca="1" si="552"/>
        <v/>
      </c>
      <c r="EX625" s="191" t="str">
        <f t="shared" ca="1" si="553"/>
        <v/>
      </c>
      <c r="EY625" s="191" t="str">
        <f t="shared" ca="1" si="554"/>
        <v/>
      </c>
      <c r="EZ625" s="191" t="str">
        <f t="shared" ca="1" si="555"/>
        <v/>
      </c>
      <c r="FD625" s="191" t="str">
        <f t="shared" ca="1" si="556"/>
        <v/>
      </c>
      <c r="FE625" s="191" t="str">
        <f t="shared" ca="1" si="557"/>
        <v/>
      </c>
      <c r="FF625" s="191" t="str">
        <f t="shared" ca="1" si="558"/>
        <v/>
      </c>
      <c r="FG625" s="191" t="str">
        <f t="shared" ca="1" si="559"/>
        <v/>
      </c>
    </row>
    <row r="626" spans="1:163" x14ac:dyDescent="0.2">
      <c r="A626" s="191" t="str">
        <f t="shared" ca="1" si="504"/>
        <v/>
      </c>
      <c r="B626" s="191" t="str">
        <f t="shared" ca="1" si="505"/>
        <v/>
      </c>
      <c r="E626" s="191" t="str">
        <f t="shared" ca="1" si="506"/>
        <v/>
      </c>
      <c r="F626" s="191" t="str">
        <f ca="1">IF(補足!F625="","",REPT("0",3-LEN(補足!F625))&amp;補足!F625)</f>
        <v/>
      </c>
      <c r="O626" s="191" t="str">
        <f t="shared" ca="1" si="507"/>
        <v/>
      </c>
      <c r="P626" s="191" t="str">
        <f t="shared" ca="1" si="508"/>
        <v/>
      </c>
      <c r="Q626" s="191" t="str">
        <f t="shared" ca="1" si="509"/>
        <v/>
      </c>
      <c r="R626" s="191" t="str">
        <f t="shared" ca="1" si="510"/>
        <v/>
      </c>
      <c r="S626" s="191" t="str">
        <f t="shared" ca="1" si="511"/>
        <v/>
      </c>
      <c r="T626" s="191" t="str">
        <f t="shared" ca="1" si="512"/>
        <v/>
      </c>
      <c r="U626" s="191" t="str">
        <f t="shared" ca="1" si="513"/>
        <v/>
      </c>
      <c r="AA626" s="191" t="str">
        <f t="shared" ca="1" si="514"/>
        <v/>
      </c>
      <c r="AB626" s="191" t="str">
        <f t="shared" ca="1" si="515"/>
        <v/>
      </c>
      <c r="AC626" s="191" t="str">
        <f t="shared" ca="1" si="516"/>
        <v/>
      </c>
      <c r="AD626" s="191" t="str">
        <f t="shared" ca="1" si="517"/>
        <v/>
      </c>
      <c r="AE626" s="191" t="str">
        <f t="shared" ca="1" si="518"/>
        <v/>
      </c>
      <c r="AF626" s="191" t="str">
        <f t="shared" ca="1" si="519"/>
        <v/>
      </c>
      <c r="AG626" s="191" t="str">
        <f t="shared" ca="1" si="520"/>
        <v/>
      </c>
      <c r="AH626" s="191" t="str">
        <f t="shared" ca="1" si="521"/>
        <v/>
      </c>
      <c r="AI626" s="191" t="str">
        <f t="shared" ca="1" si="522"/>
        <v/>
      </c>
      <c r="AJ626" s="191" t="str">
        <f t="shared" ca="1" si="523"/>
        <v/>
      </c>
      <c r="AO626" s="191" t="str">
        <f t="shared" ca="1" si="524"/>
        <v/>
      </c>
      <c r="BA626" s="191" t="str">
        <f t="shared" ca="1" si="525"/>
        <v/>
      </c>
      <c r="BB626" s="191" t="str">
        <f t="shared" ca="1" si="526"/>
        <v/>
      </c>
      <c r="BC626" s="191" t="str">
        <f t="shared" ca="1" si="527"/>
        <v/>
      </c>
      <c r="BD626" s="191" t="str">
        <f t="shared" ca="1" si="528"/>
        <v/>
      </c>
      <c r="BE626" s="191" t="str">
        <f t="shared" ca="1" si="529"/>
        <v/>
      </c>
      <c r="BF626" s="191" t="str">
        <f t="shared" ca="1" si="530"/>
        <v/>
      </c>
      <c r="BG626" s="191" t="str">
        <f t="shared" ca="1" si="531"/>
        <v/>
      </c>
      <c r="BH626" s="191" t="str">
        <f t="shared" ca="1" si="532"/>
        <v/>
      </c>
      <c r="BI626" s="191" t="str">
        <f t="shared" ca="1" si="533"/>
        <v/>
      </c>
      <c r="BJ626" s="191" t="str">
        <f t="shared" ca="1" si="534"/>
        <v/>
      </c>
      <c r="BV626" s="191" t="str">
        <f t="shared" ca="1" si="535"/>
        <v/>
      </c>
      <c r="BW626" s="191" t="str">
        <f t="shared" ca="1" si="536"/>
        <v/>
      </c>
      <c r="BZ626" s="191" t="str">
        <f t="shared" ca="1" si="537"/>
        <v/>
      </c>
      <c r="CA626" s="191" t="str">
        <f t="shared" ca="1" si="538"/>
        <v/>
      </c>
      <c r="CB626" s="191" t="str">
        <f t="shared" ca="1" si="539"/>
        <v/>
      </c>
      <c r="CC626" s="191" t="str">
        <f t="shared" ca="1" si="540"/>
        <v/>
      </c>
      <c r="CL626" s="191" t="str">
        <f t="shared" ca="1" si="541"/>
        <v/>
      </c>
      <c r="CM626" s="191" t="str">
        <f t="shared" ca="1" si="542"/>
        <v/>
      </c>
      <c r="CP626" s="191" t="str">
        <f t="shared" ca="1" si="543"/>
        <v/>
      </c>
      <c r="CQ626" s="191" t="str">
        <f t="shared" ca="1" si="544"/>
        <v/>
      </c>
      <c r="CR626" s="191" t="str">
        <f t="shared" ca="1" si="545"/>
        <v/>
      </c>
      <c r="CS626" s="191" t="str">
        <f t="shared" ca="1" si="546"/>
        <v/>
      </c>
      <c r="CT626" s="191" t="str">
        <f t="shared" ca="1" si="547"/>
        <v/>
      </c>
      <c r="CU626" s="191" t="str">
        <f t="shared" ca="1" si="548"/>
        <v/>
      </c>
      <c r="CV626" s="191" t="str">
        <f t="shared" ca="1" si="549"/>
        <v/>
      </c>
      <c r="ET626" s="191" t="str">
        <f t="shared" ca="1" si="550"/>
        <v/>
      </c>
      <c r="EU626" s="191" t="str">
        <f t="shared" ca="1" si="551"/>
        <v/>
      </c>
      <c r="EV626" s="191" t="str">
        <f t="shared" ca="1" si="552"/>
        <v/>
      </c>
      <c r="EX626" s="191" t="str">
        <f t="shared" ca="1" si="553"/>
        <v/>
      </c>
      <c r="EY626" s="191" t="str">
        <f t="shared" ca="1" si="554"/>
        <v/>
      </c>
      <c r="EZ626" s="191" t="str">
        <f t="shared" ca="1" si="555"/>
        <v/>
      </c>
      <c r="FD626" s="191" t="str">
        <f t="shared" ca="1" si="556"/>
        <v/>
      </c>
      <c r="FE626" s="191" t="str">
        <f t="shared" ca="1" si="557"/>
        <v/>
      </c>
      <c r="FF626" s="191" t="str">
        <f t="shared" ca="1" si="558"/>
        <v/>
      </c>
      <c r="FG626" s="191" t="str">
        <f t="shared" ca="1" si="559"/>
        <v/>
      </c>
    </row>
    <row r="627" spans="1:163" x14ac:dyDescent="0.2">
      <c r="A627" s="191" t="str">
        <f t="shared" ca="1" si="504"/>
        <v/>
      </c>
      <c r="B627" s="191" t="str">
        <f t="shared" ca="1" si="505"/>
        <v/>
      </c>
      <c r="E627" s="191" t="str">
        <f t="shared" ca="1" si="506"/>
        <v/>
      </c>
      <c r="F627" s="191" t="str">
        <f ca="1">IF(補足!F626="","",REPT("0",3-LEN(補足!F626))&amp;補足!F626)</f>
        <v/>
      </c>
      <c r="O627" s="191" t="str">
        <f t="shared" ca="1" si="507"/>
        <v/>
      </c>
      <c r="P627" s="191" t="str">
        <f t="shared" ca="1" si="508"/>
        <v/>
      </c>
      <c r="Q627" s="191" t="str">
        <f t="shared" ca="1" si="509"/>
        <v/>
      </c>
      <c r="R627" s="191" t="str">
        <f t="shared" ca="1" si="510"/>
        <v/>
      </c>
      <c r="S627" s="191" t="str">
        <f t="shared" ca="1" si="511"/>
        <v/>
      </c>
      <c r="T627" s="191" t="str">
        <f t="shared" ca="1" si="512"/>
        <v/>
      </c>
      <c r="U627" s="191" t="str">
        <f t="shared" ca="1" si="513"/>
        <v/>
      </c>
      <c r="AA627" s="191" t="str">
        <f t="shared" ca="1" si="514"/>
        <v/>
      </c>
      <c r="AB627" s="191" t="str">
        <f t="shared" ca="1" si="515"/>
        <v/>
      </c>
      <c r="AC627" s="191" t="str">
        <f t="shared" ca="1" si="516"/>
        <v/>
      </c>
      <c r="AD627" s="191" t="str">
        <f t="shared" ca="1" si="517"/>
        <v/>
      </c>
      <c r="AE627" s="191" t="str">
        <f t="shared" ca="1" si="518"/>
        <v/>
      </c>
      <c r="AF627" s="191" t="str">
        <f t="shared" ca="1" si="519"/>
        <v/>
      </c>
      <c r="AG627" s="191" t="str">
        <f t="shared" ca="1" si="520"/>
        <v/>
      </c>
      <c r="AH627" s="191" t="str">
        <f t="shared" ca="1" si="521"/>
        <v/>
      </c>
      <c r="AI627" s="191" t="str">
        <f t="shared" ca="1" si="522"/>
        <v/>
      </c>
      <c r="AJ627" s="191" t="str">
        <f t="shared" ca="1" si="523"/>
        <v/>
      </c>
      <c r="AO627" s="191" t="str">
        <f t="shared" ca="1" si="524"/>
        <v/>
      </c>
      <c r="BA627" s="191" t="str">
        <f t="shared" ca="1" si="525"/>
        <v/>
      </c>
      <c r="BB627" s="191" t="str">
        <f t="shared" ca="1" si="526"/>
        <v/>
      </c>
      <c r="BC627" s="191" t="str">
        <f t="shared" ca="1" si="527"/>
        <v/>
      </c>
      <c r="BD627" s="191" t="str">
        <f t="shared" ca="1" si="528"/>
        <v/>
      </c>
      <c r="BE627" s="191" t="str">
        <f t="shared" ca="1" si="529"/>
        <v/>
      </c>
      <c r="BF627" s="191" t="str">
        <f t="shared" ca="1" si="530"/>
        <v/>
      </c>
      <c r="BG627" s="191" t="str">
        <f t="shared" ca="1" si="531"/>
        <v/>
      </c>
      <c r="BH627" s="191" t="str">
        <f t="shared" ca="1" si="532"/>
        <v/>
      </c>
      <c r="BI627" s="191" t="str">
        <f t="shared" ca="1" si="533"/>
        <v/>
      </c>
      <c r="BJ627" s="191" t="str">
        <f t="shared" ca="1" si="534"/>
        <v/>
      </c>
      <c r="BV627" s="191" t="str">
        <f t="shared" ca="1" si="535"/>
        <v/>
      </c>
      <c r="BW627" s="191" t="str">
        <f t="shared" ca="1" si="536"/>
        <v/>
      </c>
      <c r="BZ627" s="191" t="str">
        <f t="shared" ca="1" si="537"/>
        <v/>
      </c>
      <c r="CA627" s="191" t="str">
        <f t="shared" ca="1" si="538"/>
        <v/>
      </c>
      <c r="CB627" s="191" t="str">
        <f t="shared" ca="1" si="539"/>
        <v/>
      </c>
      <c r="CC627" s="191" t="str">
        <f t="shared" ca="1" si="540"/>
        <v/>
      </c>
      <c r="CL627" s="191" t="str">
        <f t="shared" ca="1" si="541"/>
        <v/>
      </c>
      <c r="CM627" s="191" t="str">
        <f t="shared" ca="1" si="542"/>
        <v/>
      </c>
      <c r="CP627" s="191" t="str">
        <f t="shared" ca="1" si="543"/>
        <v/>
      </c>
      <c r="CQ627" s="191" t="str">
        <f t="shared" ca="1" si="544"/>
        <v/>
      </c>
      <c r="CR627" s="191" t="str">
        <f t="shared" ca="1" si="545"/>
        <v/>
      </c>
      <c r="CS627" s="191" t="str">
        <f t="shared" ca="1" si="546"/>
        <v/>
      </c>
      <c r="CT627" s="191" t="str">
        <f t="shared" ca="1" si="547"/>
        <v/>
      </c>
      <c r="CU627" s="191" t="str">
        <f t="shared" ca="1" si="548"/>
        <v/>
      </c>
      <c r="CV627" s="191" t="str">
        <f t="shared" ca="1" si="549"/>
        <v/>
      </c>
      <c r="ET627" s="191" t="str">
        <f t="shared" ca="1" si="550"/>
        <v/>
      </c>
      <c r="EU627" s="191" t="str">
        <f t="shared" ca="1" si="551"/>
        <v/>
      </c>
      <c r="EV627" s="191" t="str">
        <f t="shared" ca="1" si="552"/>
        <v/>
      </c>
      <c r="EX627" s="191" t="str">
        <f t="shared" ca="1" si="553"/>
        <v/>
      </c>
      <c r="EY627" s="191" t="str">
        <f t="shared" ca="1" si="554"/>
        <v/>
      </c>
      <c r="EZ627" s="191" t="str">
        <f t="shared" ca="1" si="555"/>
        <v/>
      </c>
      <c r="FD627" s="191" t="str">
        <f t="shared" ca="1" si="556"/>
        <v/>
      </c>
      <c r="FE627" s="191" t="str">
        <f t="shared" ca="1" si="557"/>
        <v/>
      </c>
      <c r="FF627" s="191" t="str">
        <f t="shared" ca="1" si="558"/>
        <v/>
      </c>
      <c r="FG627" s="191" t="str">
        <f t="shared" ca="1" si="559"/>
        <v/>
      </c>
    </row>
    <row r="628" spans="1:163" x14ac:dyDescent="0.2">
      <c r="A628" s="191" t="str">
        <f t="shared" ca="1" si="504"/>
        <v/>
      </c>
      <c r="B628" s="191" t="str">
        <f t="shared" ca="1" si="505"/>
        <v/>
      </c>
      <c r="E628" s="191" t="str">
        <f t="shared" ca="1" si="506"/>
        <v/>
      </c>
      <c r="F628" s="191" t="str">
        <f ca="1">IF(補足!F627="","",REPT("0",3-LEN(補足!F627))&amp;補足!F627)</f>
        <v/>
      </c>
      <c r="O628" s="191" t="str">
        <f t="shared" ca="1" si="507"/>
        <v/>
      </c>
      <c r="P628" s="191" t="str">
        <f t="shared" ca="1" si="508"/>
        <v/>
      </c>
      <c r="Q628" s="191" t="str">
        <f t="shared" ca="1" si="509"/>
        <v/>
      </c>
      <c r="R628" s="191" t="str">
        <f t="shared" ca="1" si="510"/>
        <v/>
      </c>
      <c r="S628" s="191" t="str">
        <f t="shared" ca="1" si="511"/>
        <v/>
      </c>
      <c r="T628" s="191" t="str">
        <f t="shared" ca="1" si="512"/>
        <v/>
      </c>
      <c r="U628" s="191" t="str">
        <f t="shared" ca="1" si="513"/>
        <v/>
      </c>
      <c r="AA628" s="191" t="str">
        <f t="shared" ca="1" si="514"/>
        <v/>
      </c>
      <c r="AB628" s="191" t="str">
        <f t="shared" ca="1" si="515"/>
        <v/>
      </c>
      <c r="AC628" s="191" t="str">
        <f t="shared" ca="1" si="516"/>
        <v/>
      </c>
      <c r="AD628" s="191" t="str">
        <f t="shared" ca="1" si="517"/>
        <v/>
      </c>
      <c r="AE628" s="191" t="str">
        <f t="shared" ca="1" si="518"/>
        <v/>
      </c>
      <c r="AF628" s="191" t="str">
        <f t="shared" ca="1" si="519"/>
        <v/>
      </c>
      <c r="AG628" s="191" t="str">
        <f t="shared" ca="1" si="520"/>
        <v/>
      </c>
      <c r="AH628" s="191" t="str">
        <f t="shared" ca="1" si="521"/>
        <v/>
      </c>
      <c r="AI628" s="191" t="str">
        <f t="shared" ca="1" si="522"/>
        <v/>
      </c>
      <c r="AJ628" s="191" t="str">
        <f t="shared" ca="1" si="523"/>
        <v/>
      </c>
      <c r="AO628" s="191" t="str">
        <f t="shared" ca="1" si="524"/>
        <v/>
      </c>
      <c r="BA628" s="191" t="str">
        <f t="shared" ca="1" si="525"/>
        <v/>
      </c>
      <c r="BB628" s="191" t="str">
        <f t="shared" ca="1" si="526"/>
        <v/>
      </c>
      <c r="BC628" s="191" t="str">
        <f t="shared" ca="1" si="527"/>
        <v/>
      </c>
      <c r="BD628" s="191" t="str">
        <f t="shared" ca="1" si="528"/>
        <v/>
      </c>
      <c r="BE628" s="191" t="str">
        <f t="shared" ca="1" si="529"/>
        <v/>
      </c>
      <c r="BF628" s="191" t="str">
        <f t="shared" ca="1" si="530"/>
        <v/>
      </c>
      <c r="BG628" s="191" t="str">
        <f t="shared" ca="1" si="531"/>
        <v/>
      </c>
      <c r="BH628" s="191" t="str">
        <f t="shared" ca="1" si="532"/>
        <v/>
      </c>
      <c r="BI628" s="191" t="str">
        <f t="shared" ca="1" si="533"/>
        <v/>
      </c>
      <c r="BJ628" s="191" t="str">
        <f t="shared" ca="1" si="534"/>
        <v/>
      </c>
      <c r="BV628" s="191" t="str">
        <f t="shared" ca="1" si="535"/>
        <v/>
      </c>
      <c r="BW628" s="191" t="str">
        <f t="shared" ca="1" si="536"/>
        <v/>
      </c>
      <c r="BZ628" s="191" t="str">
        <f t="shared" ca="1" si="537"/>
        <v/>
      </c>
      <c r="CA628" s="191" t="str">
        <f t="shared" ca="1" si="538"/>
        <v/>
      </c>
      <c r="CB628" s="191" t="str">
        <f t="shared" ca="1" si="539"/>
        <v/>
      </c>
      <c r="CC628" s="191" t="str">
        <f t="shared" ca="1" si="540"/>
        <v/>
      </c>
      <c r="CL628" s="191" t="str">
        <f t="shared" ca="1" si="541"/>
        <v/>
      </c>
      <c r="CM628" s="191" t="str">
        <f t="shared" ca="1" si="542"/>
        <v/>
      </c>
      <c r="CP628" s="191" t="str">
        <f t="shared" ca="1" si="543"/>
        <v/>
      </c>
      <c r="CQ628" s="191" t="str">
        <f t="shared" ca="1" si="544"/>
        <v/>
      </c>
      <c r="CR628" s="191" t="str">
        <f t="shared" ca="1" si="545"/>
        <v/>
      </c>
      <c r="CS628" s="191" t="str">
        <f t="shared" ca="1" si="546"/>
        <v/>
      </c>
      <c r="CT628" s="191" t="str">
        <f t="shared" ca="1" si="547"/>
        <v/>
      </c>
      <c r="CU628" s="191" t="str">
        <f t="shared" ca="1" si="548"/>
        <v/>
      </c>
      <c r="CV628" s="191" t="str">
        <f t="shared" ca="1" si="549"/>
        <v/>
      </c>
      <c r="ET628" s="191" t="str">
        <f t="shared" ca="1" si="550"/>
        <v/>
      </c>
      <c r="EU628" s="191" t="str">
        <f t="shared" ca="1" si="551"/>
        <v/>
      </c>
      <c r="EV628" s="191" t="str">
        <f t="shared" ca="1" si="552"/>
        <v/>
      </c>
      <c r="EX628" s="191" t="str">
        <f t="shared" ca="1" si="553"/>
        <v/>
      </c>
      <c r="EY628" s="191" t="str">
        <f t="shared" ca="1" si="554"/>
        <v/>
      </c>
      <c r="EZ628" s="191" t="str">
        <f t="shared" ca="1" si="555"/>
        <v/>
      </c>
      <c r="FD628" s="191" t="str">
        <f t="shared" ca="1" si="556"/>
        <v/>
      </c>
      <c r="FE628" s="191" t="str">
        <f t="shared" ca="1" si="557"/>
        <v/>
      </c>
      <c r="FF628" s="191" t="str">
        <f t="shared" ca="1" si="558"/>
        <v/>
      </c>
      <c r="FG628" s="191" t="str">
        <f t="shared" ca="1" si="559"/>
        <v/>
      </c>
    </row>
    <row r="629" spans="1:163" x14ac:dyDescent="0.2">
      <c r="A629" s="191" t="str">
        <f t="shared" ca="1" si="504"/>
        <v/>
      </c>
      <c r="B629" s="191" t="str">
        <f t="shared" ca="1" si="505"/>
        <v/>
      </c>
      <c r="E629" s="191" t="str">
        <f t="shared" ca="1" si="506"/>
        <v/>
      </c>
      <c r="F629" s="191" t="str">
        <f ca="1">IF(補足!F628="","",REPT("0",3-LEN(補足!F628))&amp;補足!F628)</f>
        <v/>
      </c>
      <c r="O629" s="191" t="str">
        <f t="shared" ca="1" si="507"/>
        <v/>
      </c>
      <c r="P629" s="191" t="str">
        <f t="shared" ca="1" si="508"/>
        <v/>
      </c>
      <c r="Q629" s="191" t="str">
        <f t="shared" ca="1" si="509"/>
        <v/>
      </c>
      <c r="R629" s="191" t="str">
        <f t="shared" ca="1" si="510"/>
        <v/>
      </c>
      <c r="S629" s="191" t="str">
        <f t="shared" ca="1" si="511"/>
        <v/>
      </c>
      <c r="T629" s="191" t="str">
        <f t="shared" ca="1" si="512"/>
        <v/>
      </c>
      <c r="U629" s="191" t="str">
        <f t="shared" ca="1" si="513"/>
        <v/>
      </c>
      <c r="AA629" s="191" t="str">
        <f t="shared" ca="1" si="514"/>
        <v/>
      </c>
      <c r="AB629" s="191" t="str">
        <f t="shared" ca="1" si="515"/>
        <v/>
      </c>
      <c r="AC629" s="191" t="str">
        <f t="shared" ca="1" si="516"/>
        <v/>
      </c>
      <c r="AD629" s="191" t="str">
        <f t="shared" ca="1" si="517"/>
        <v/>
      </c>
      <c r="AE629" s="191" t="str">
        <f t="shared" ca="1" si="518"/>
        <v/>
      </c>
      <c r="AF629" s="191" t="str">
        <f t="shared" ca="1" si="519"/>
        <v/>
      </c>
      <c r="AG629" s="191" t="str">
        <f t="shared" ca="1" si="520"/>
        <v/>
      </c>
      <c r="AH629" s="191" t="str">
        <f t="shared" ca="1" si="521"/>
        <v/>
      </c>
      <c r="AI629" s="191" t="str">
        <f t="shared" ca="1" si="522"/>
        <v/>
      </c>
      <c r="AJ629" s="191" t="str">
        <f t="shared" ca="1" si="523"/>
        <v/>
      </c>
      <c r="AO629" s="191" t="str">
        <f t="shared" ca="1" si="524"/>
        <v/>
      </c>
      <c r="BA629" s="191" t="str">
        <f t="shared" ca="1" si="525"/>
        <v/>
      </c>
      <c r="BB629" s="191" t="str">
        <f t="shared" ca="1" si="526"/>
        <v/>
      </c>
      <c r="BC629" s="191" t="str">
        <f t="shared" ca="1" si="527"/>
        <v/>
      </c>
      <c r="BD629" s="191" t="str">
        <f t="shared" ca="1" si="528"/>
        <v/>
      </c>
      <c r="BE629" s="191" t="str">
        <f t="shared" ca="1" si="529"/>
        <v/>
      </c>
      <c r="BF629" s="191" t="str">
        <f t="shared" ca="1" si="530"/>
        <v/>
      </c>
      <c r="BG629" s="191" t="str">
        <f t="shared" ca="1" si="531"/>
        <v/>
      </c>
      <c r="BH629" s="191" t="str">
        <f t="shared" ca="1" si="532"/>
        <v/>
      </c>
      <c r="BI629" s="191" t="str">
        <f t="shared" ca="1" si="533"/>
        <v/>
      </c>
      <c r="BJ629" s="191" t="str">
        <f t="shared" ca="1" si="534"/>
        <v/>
      </c>
      <c r="BV629" s="191" t="str">
        <f t="shared" ca="1" si="535"/>
        <v/>
      </c>
      <c r="BW629" s="191" t="str">
        <f t="shared" ca="1" si="536"/>
        <v/>
      </c>
      <c r="BZ629" s="191" t="str">
        <f t="shared" ca="1" si="537"/>
        <v/>
      </c>
      <c r="CA629" s="191" t="str">
        <f t="shared" ca="1" si="538"/>
        <v/>
      </c>
      <c r="CB629" s="191" t="str">
        <f t="shared" ca="1" si="539"/>
        <v/>
      </c>
      <c r="CC629" s="191" t="str">
        <f t="shared" ca="1" si="540"/>
        <v/>
      </c>
      <c r="CL629" s="191" t="str">
        <f t="shared" ca="1" si="541"/>
        <v/>
      </c>
      <c r="CM629" s="191" t="str">
        <f t="shared" ca="1" si="542"/>
        <v/>
      </c>
      <c r="CP629" s="191" t="str">
        <f t="shared" ca="1" si="543"/>
        <v/>
      </c>
      <c r="CQ629" s="191" t="str">
        <f t="shared" ca="1" si="544"/>
        <v/>
      </c>
      <c r="CR629" s="191" t="str">
        <f t="shared" ca="1" si="545"/>
        <v/>
      </c>
      <c r="CS629" s="191" t="str">
        <f t="shared" ca="1" si="546"/>
        <v/>
      </c>
      <c r="CT629" s="191" t="str">
        <f t="shared" ca="1" si="547"/>
        <v/>
      </c>
      <c r="CU629" s="191" t="str">
        <f t="shared" ca="1" si="548"/>
        <v/>
      </c>
      <c r="CV629" s="191" t="str">
        <f t="shared" ca="1" si="549"/>
        <v/>
      </c>
      <c r="ET629" s="191" t="str">
        <f t="shared" ca="1" si="550"/>
        <v/>
      </c>
      <c r="EU629" s="191" t="str">
        <f t="shared" ca="1" si="551"/>
        <v/>
      </c>
      <c r="EV629" s="191" t="str">
        <f t="shared" ca="1" si="552"/>
        <v/>
      </c>
      <c r="EX629" s="191" t="str">
        <f t="shared" ca="1" si="553"/>
        <v/>
      </c>
      <c r="EY629" s="191" t="str">
        <f t="shared" ca="1" si="554"/>
        <v/>
      </c>
      <c r="EZ629" s="191" t="str">
        <f t="shared" ca="1" si="555"/>
        <v/>
      </c>
      <c r="FD629" s="191" t="str">
        <f t="shared" ca="1" si="556"/>
        <v/>
      </c>
      <c r="FE629" s="191" t="str">
        <f t="shared" ca="1" si="557"/>
        <v/>
      </c>
      <c r="FF629" s="191" t="str">
        <f t="shared" ca="1" si="558"/>
        <v/>
      </c>
      <c r="FG629" s="191" t="str">
        <f t="shared" ca="1" si="559"/>
        <v/>
      </c>
    </row>
    <row r="630" spans="1:163" x14ac:dyDescent="0.2">
      <c r="A630" s="191" t="str">
        <f t="shared" ca="1" si="504"/>
        <v/>
      </c>
      <c r="B630" s="191" t="str">
        <f t="shared" ca="1" si="505"/>
        <v/>
      </c>
      <c r="E630" s="191" t="str">
        <f t="shared" ca="1" si="506"/>
        <v/>
      </c>
      <c r="F630" s="191" t="str">
        <f ca="1">IF(補足!F629="","",REPT("0",3-LEN(補足!F629))&amp;補足!F629)</f>
        <v/>
      </c>
      <c r="O630" s="191" t="str">
        <f t="shared" ca="1" si="507"/>
        <v/>
      </c>
      <c r="P630" s="191" t="str">
        <f t="shared" ca="1" si="508"/>
        <v/>
      </c>
      <c r="Q630" s="191" t="str">
        <f t="shared" ca="1" si="509"/>
        <v/>
      </c>
      <c r="R630" s="191" t="str">
        <f t="shared" ca="1" si="510"/>
        <v/>
      </c>
      <c r="S630" s="191" t="str">
        <f t="shared" ca="1" si="511"/>
        <v/>
      </c>
      <c r="T630" s="191" t="str">
        <f t="shared" ca="1" si="512"/>
        <v/>
      </c>
      <c r="U630" s="191" t="str">
        <f t="shared" ca="1" si="513"/>
        <v/>
      </c>
      <c r="AA630" s="191" t="str">
        <f t="shared" ca="1" si="514"/>
        <v/>
      </c>
      <c r="AB630" s="191" t="str">
        <f t="shared" ca="1" si="515"/>
        <v/>
      </c>
      <c r="AC630" s="191" t="str">
        <f t="shared" ca="1" si="516"/>
        <v/>
      </c>
      <c r="AD630" s="191" t="str">
        <f t="shared" ca="1" si="517"/>
        <v/>
      </c>
      <c r="AE630" s="191" t="str">
        <f t="shared" ca="1" si="518"/>
        <v/>
      </c>
      <c r="AF630" s="191" t="str">
        <f t="shared" ca="1" si="519"/>
        <v/>
      </c>
      <c r="AG630" s="191" t="str">
        <f t="shared" ca="1" si="520"/>
        <v/>
      </c>
      <c r="AH630" s="191" t="str">
        <f t="shared" ca="1" si="521"/>
        <v/>
      </c>
      <c r="AI630" s="191" t="str">
        <f t="shared" ca="1" si="522"/>
        <v/>
      </c>
      <c r="AJ630" s="191" t="str">
        <f t="shared" ca="1" si="523"/>
        <v/>
      </c>
      <c r="AO630" s="191" t="str">
        <f t="shared" ca="1" si="524"/>
        <v/>
      </c>
      <c r="BA630" s="191" t="str">
        <f t="shared" ca="1" si="525"/>
        <v/>
      </c>
      <c r="BB630" s="191" t="str">
        <f t="shared" ca="1" si="526"/>
        <v/>
      </c>
      <c r="BC630" s="191" t="str">
        <f t="shared" ca="1" si="527"/>
        <v/>
      </c>
      <c r="BD630" s="191" t="str">
        <f t="shared" ca="1" si="528"/>
        <v/>
      </c>
      <c r="BE630" s="191" t="str">
        <f t="shared" ca="1" si="529"/>
        <v/>
      </c>
      <c r="BF630" s="191" t="str">
        <f t="shared" ca="1" si="530"/>
        <v/>
      </c>
      <c r="BG630" s="191" t="str">
        <f t="shared" ca="1" si="531"/>
        <v/>
      </c>
      <c r="BH630" s="191" t="str">
        <f t="shared" ca="1" si="532"/>
        <v/>
      </c>
      <c r="BI630" s="191" t="str">
        <f t="shared" ca="1" si="533"/>
        <v/>
      </c>
      <c r="BJ630" s="191" t="str">
        <f t="shared" ca="1" si="534"/>
        <v/>
      </c>
      <c r="BV630" s="191" t="str">
        <f t="shared" ca="1" si="535"/>
        <v/>
      </c>
      <c r="BW630" s="191" t="str">
        <f t="shared" ca="1" si="536"/>
        <v/>
      </c>
      <c r="BZ630" s="191" t="str">
        <f t="shared" ca="1" si="537"/>
        <v/>
      </c>
      <c r="CA630" s="191" t="str">
        <f t="shared" ca="1" si="538"/>
        <v/>
      </c>
      <c r="CB630" s="191" t="str">
        <f t="shared" ca="1" si="539"/>
        <v/>
      </c>
      <c r="CC630" s="191" t="str">
        <f t="shared" ca="1" si="540"/>
        <v/>
      </c>
      <c r="CL630" s="191" t="str">
        <f t="shared" ca="1" si="541"/>
        <v/>
      </c>
      <c r="CM630" s="191" t="str">
        <f t="shared" ca="1" si="542"/>
        <v/>
      </c>
      <c r="CP630" s="191" t="str">
        <f t="shared" ca="1" si="543"/>
        <v/>
      </c>
      <c r="CQ630" s="191" t="str">
        <f t="shared" ca="1" si="544"/>
        <v/>
      </c>
      <c r="CR630" s="191" t="str">
        <f t="shared" ca="1" si="545"/>
        <v/>
      </c>
      <c r="CS630" s="191" t="str">
        <f t="shared" ca="1" si="546"/>
        <v/>
      </c>
      <c r="CT630" s="191" t="str">
        <f t="shared" ca="1" si="547"/>
        <v/>
      </c>
      <c r="CU630" s="191" t="str">
        <f t="shared" ca="1" si="548"/>
        <v/>
      </c>
      <c r="CV630" s="191" t="str">
        <f t="shared" ca="1" si="549"/>
        <v/>
      </c>
      <c r="ET630" s="191" t="str">
        <f t="shared" ca="1" si="550"/>
        <v/>
      </c>
      <c r="EU630" s="191" t="str">
        <f t="shared" ca="1" si="551"/>
        <v/>
      </c>
      <c r="EV630" s="191" t="str">
        <f t="shared" ca="1" si="552"/>
        <v/>
      </c>
      <c r="EX630" s="191" t="str">
        <f t="shared" ca="1" si="553"/>
        <v/>
      </c>
      <c r="EY630" s="191" t="str">
        <f t="shared" ca="1" si="554"/>
        <v/>
      </c>
      <c r="EZ630" s="191" t="str">
        <f t="shared" ca="1" si="555"/>
        <v/>
      </c>
      <c r="FD630" s="191" t="str">
        <f t="shared" ca="1" si="556"/>
        <v/>
      </c>
      <c r="FE630" s="191" t="str">
        <f t="shared" ca="1" si="557"/>
        <v/>
      </c>
      <c r="FF630" s="191" t="str">
        <f t="shared" ca="1" si="558"/>
        <v/>
      </c>
      <c r="FG630" s="191" t="str">
        <f t="shared" ca="1" si="559"/>
        <v/>
      </c>
    </row>
    <row r="631" spans="1:163" x14ac:dyDescent="0.2">
      <c r="A631" s="191" t="str">
        <f t="shared" ca="1" si="504"/>
        <v/>
      </c>
      <c r="B631" s="191" t="str">
        <f t="shared" ca="1" si="505"/>
        <v/>
      </c>
      <c r="E631" s="191" t="str">
        <f t="shared" ca="1" si="506"/>
        <v/>
      </c>
      <c r="F631" s="191" t="str">
        <f ca="1">IF(補足!F630="","",REPT("0",3-LEN(補足!F630))&amp;補足!F630)</f>
        <v/>
      </c>
      <c r="O631" s="191" t="str">
        <f t="shared" ca="1" si="507"/>
        <v/>
      </c>
      <c r="P631" s="191" t="str">
        <f t="shared" ca="1" si="508"/>
        <v/>
      </c>
      <c r="Q631" s="191" t="str">
        <f t="shared" ca="1" si="509"/>
        <v/>
      </c>
      <c r="R631" s="191" t="str">
        <f t="shared" ca="1" si="510"/>
        <v/>
      </c>
      <c r="S631" s="191" t="str">
        <f t="shared" ca="1" si="511"/>
        <v/>
      </c>
      <c r="T631" s="191" t="str">
        <f t="shared" ca="1" si="512"/>
        <v/>
      </c>
      <c r="U631" s="191" t="str">
        <f t="shared" ca="1" si="513"/>
        <v/>
      </c>
      <c r="AA631" s="191" t="str">
        <f t="shared" ca="1" si="514"/>
        <v/>
      </c>
      <c r="AB631" s="191" t="str">
        <f t="shared" ca="1" si="515"/>
        <v/>
      </c>
      <c r="AC631" s="191" t="str">
        <f t="shared" ca="1" si="516"/>
        <v/>
      </c>
      <c r="AD631" s="191" t="str">
        <f t="shared" ca="1" si="517"/>
        <v/>
      </c>
      <c r="AE631" s="191" t="str">
        <f t="shared" ca="1" si="518"/>
        <v/>
      </c>
      <c r="AF631" s="191" t="str">
        <f t="shared" ca="1" si="519"/>
        <v/>
      </c>
      <c r="AG631" s="191" t="str">
        <f t="shared" ca="1" si="520"/>
        <v/>
      </c>
      <c r="AH631" s="191" t="str">
        <f t="shared" ca="1" si="521"/>
        <v/>
      </c>
      <c r="AI631" s="191" t="str">
        <f t="shared" ca="1" si="522"/>
        <v/>
      </c>
      <c r="AJ631" s="191" t="str">
        <f t="shared" ca="1" si="523"/>
        <v/>
      </c>
      <c r="AO631" s="191" t="str">
        <f t="shared" ca="1" si="524"/>
        <v/>
      </c>
      <c r="BA631" s="191" t="str">
        <f t="shared" ca="1" si="525"/>
        <v/>
      </c>
      <c r="BB631" s="191" t="str">
        <f t="shared" ca="1" si="526"/>
        <v/>
      </c>
      <c r="BC631" s="191" t="str">
        <f t="shared" ca="1" si="527"/>
        <v/>
      </c>
      <c r="BD631" s="191" t="str">
        <f t="shared" ca="1" si="528"/>
        <v/>
      </c>
      <c r="BE631" s="191" t="str">
        <f t="shared" ca="1" si="529"/>
        <v/>
      </c>
      <c r="BF631" s="191" t="str">
        <f t="shared" ca="1" si="530"/>
        <v/>
      </c>
      <c r="BG631" s="191" t="str">
        <f t="shared" ca="1" si="531"/>
        <v/>
      </c>
      <c r="BH631" s="191" t="str">
        <f t="shared" ca="1" si="532"/>
        <v/>
      </c>
      <c r="BI631" s="191" t="str">
        <f t="shared" ca="1" si="533"/>
        <v/>
      </c>
      <c r="BJ631" s="191" t="str">
        <f t="shared" ca="1" si="534"/>
        <v/>
      </c>
      <c r="BV631" s="191" t="str">
        <f t="shared" ca="1" si="535"/>
        <v/>
      </c>
      <c r="BW631" s="191" t="str">
        <f t="shared" ca="1" si="536"/>
        <v/>
      </c>
      <c r="BZ631" s="191" t="str">
        <f t="shared" ca="1" si="537"/>
        <v/>
      </c>
      <c r="CA631" s="191" t="str">
        <f t="shared" ca="1" si="538"/>
        <v/>
      </c>
      <c r="CB631" s="191" t="str">
        <f t="shared" ca="1" si="539"/>
        <v/>
      </c>
      <c r="CC631" s="191" t="str">
        <f t="shared" ca="1" si="540"/>
        <v/>
      </c>
      <c r="CL631" s="191" t="str">
        <f t="shared" ca="1" si="541"/>
        <v/>
      </c>
      <c r="CM631" s="191" t="str">
        <f t="shared" ca="1" si="542"/>
        <v/>
      </c>
      <c r="CP631" s="191" t="str">
        <f t="shared" ca="1" si="543"/>
        <v/>
      </c>
      <c r="CQ631" s="191" t="str">
        <f t="shared" ca="1" si="544"/>
        <v/>
      </c>
      <c r="CR631" s="191" t="str">
        <f t="shared" ca="1" si="545"/>
        <v/>
      </c>
      <c r="CS631" s="191" t="str">
        <f t="shared" ca="1" si="546"/>
        <v/>
      </c>
      <c r="CT631" s="191" t="str">
        <f t="shared" ca="1" si="547"/>
        <v/>
      </c>
      <c r="CU631" s="191" t="str">
        <f t="shared" ca="1" si="548"/>
        <v/>
      </c>
      <c r="CV631" s="191" t="str">
        <f t="shared" ca="1" si="549"/>
        <v/>
      </c>
      <c r="ET631" s="191" t="str">
        <f t="shared" ca="1" si="550"/>
        <v/>
      </c>
      <c r="EU631" s="191" t="str">
        <f t="shared" ca="1" si="551"/>
        <v/>
      </c>
      <c r="EV631" s="191" t="str">
        <f t="shared" ca="1" si="552"/>
        <v/>
      </c>
      <c r="EX631" s="191" t="str">
        <f t="shared" ca="1" si="553"/>
        <v/>
      </c>
      <c r="EY631" s="191" t="str">
        <f t="shared" ca="1" si="554"/>
        <v/>
      </c>
      <c r="EZ631" s="191" t="str">
        <f t="shared" ca="1" si="555"/>
        <v/>
      </c>
      <c r="FD631" s="191" t="str">
        <f t="shared" ca="1" si="556"/>
        <v/>
      </c>
      <c r="FE631" s="191" t="str">
        <f t="shared" ca="1" si="557"/>
        <v/>
      </c>
      <c r="FF631" s="191" t="str">
        <f t="shared" ca="1" si="558"/>
        <v/>
      </c>
      <c r="FG631" s="191" t="str">
        <f t="shared" ca="1" si="559"/>
        <v/>
      </c>
    </row>
    <row r="632" spans="1:163" x14ac:dyDescent="0.2">
      <c r="A632" s="191" t="str">
        <f t="shared" ca="1" si="504"/>
        <v/>
      </c>
      <c r="B632" s="191" t="str">
        <f t="shared" ca="1" si="505"/>
        <v/>
      </c>
      <c r="E632" s="191" t="str">
        <f t="shared" ca="1" si="506"/>
        <v/>
      </c>
      <c r="F632" s="191" t="str">
        <f ca="1">IF(補足!F631="","",REPT("0",3-LEN(補足!F631))&amp;補足!F631)</f>
        <v/>
      </c>
      <c r="O632" s="191" t="str">
        <f t="shared" ca="1" si="507"/>
        <v/>
      </c>
      <c r="P632" s="191" t="str">
        <f t="shared" ca="1" si="508"/>
        <v/>
      </c>
      <c r="Q632" s="191" t="str">
        <f t="shared" ca="1" si="509"/>
        <v/>
      </c>
      <c r="R632" s="191" t="str">
        <f t="shared" ca="1" si="510"/>
        <v/>
      </c>
      <c r="S632" s="191" t="str">
        <f t="shared" ca="1" si="511"/>
        <v/>
      </c>
      <c r="T632" s="191" t="str">
        <f t="shared" ca="1" si="512"/>
        <v/>
      </c>
      <c r="U632" s="191" t="str">
        <f t="shared" ca="1" si="513"/>
        <v/>
      </c>
      <c r="AA632" s="191" t="str">
        <f t="shared" ca="1" si="514"/>
        <v/>
      </c>
      <c r="AB632" s="191" t="str">
        <f t="shared" ca="1" si="515"/>
        <v/>
      </c>
      <c r="AC632" s="191" t="str">
        <f t="shared" ca="1" si="516"/>
        <v/>
      </c>
      <c r="AD632" s="191" t="str">
        <f t="shared" ca="1" si="517"/>
        <v/>
      </c>
      <c r="AE632" s="191" t="str">
        <f t="shared" ca="1" si="518"/>
        <v/>
      </c>
      <c r="AF632" s="191" t="str">
        <f t="shared" ca="1" si="519"/>
        <v/>
      </c>
      <c r="AG632" s="191" t="str">
        <f t="shared" ca="1" si="520"/>
        <v/>
      </c>
      <c r="AH632" s="191" t="str">
        <f t="shared" ca="1" si="521"/>
        <v/>
      </c>
      <c r="AI632" s="191" t="str">
        <f t="shared" ca="1" si="522"/>
        <v/>
      </c>
      <c r="AJ632" s="191" t="str">
        <f t="shared" ca="1" si="523"/>
        <v/>
      </c>
      <c r="AO632" s="191" t="str">
        <f t="shared" ca="1" si="524"/>
        <v/>
      </c>
      <c r="BA632" s="191" t="str">
        <f t="shared" ca="1" si="525"/>
        <v/>
      </c>
      <c r="BB632" s="191" t="str">
        <f t="shared" ca="1" si="526"/>
        <v/>
      </c>
      <c r="BC632" s="191" t="str">
        <f t="shared" ca="1" si="527"/>
        <v/>
      </c>
      <c r="BD632" s="191" t="str">
        <f t="shared" ca="1" si="528"/>
        <v/>
      </c>
      <c r="BE632" s="191" t="str">
        <f t="shared" ca="1" si="529"/>
        <v/>
      </c>
      <c r="BF632" s="191" t="str">
        <f t="shared" ca="1" si="530"/>
        <v/>
      </c>
      <c r="BG632" s="191" t="str">
        <f t="shared" ca="1" si="531"/>
        <v/>
      </c>
      <c r="BH632" s="191" t="str">
        <f t="shared" ca="1" si="532"/>
        <v/>
      </c>
      <c r="BI632" s="191" t="str">
        <f t="shared" ca="1" si="533"/>
        <v/>
      </c>
      <c r="BJ632" s="191" t="str">
        <f t="shared" ca="1" si="534"/>
        <v/>
      </c>
      <c r="BV632" s="191" t="str">
        <f t="shared" ca="1" si="535"/>
        <v/>
      </c>
      <c r="BW632" s="191" t="str">
        <f t="shared" ca="1" si="536"/>
        <v/>
      </c>
      <c r="BZ632" s="191" t="str">
        <f t="shared" ca="1" si="537"/>
        <v/>
      </c>
      <c r="CA632" s="191" t="str">
        <f t="shared" ca="1" si="538"/>
        <v/>
      </c>
      <c r="CB632" s="191" t="str">
        <f t="shared" ca="1" si="539"/>
        <v/>
      </c>
      <c r="CC632" s="191" t="str">
        <f t="shared" ca="1" si="540"/>
        <v/>
      </c>
      <c r="CL632" s="191" t="str">
        <f t="shared" ca="1" si="541"/>
        <v/>
      </c>
      <c r="CM632" s="191" t="str">
        <f t="shared" ca="1" si="542"/>
        <v/>
      </c>
      <c r="CP632" s="191" t="str">
        <f t="shared" ca="1" si="543"/>
        <v/>
      </c>
      <c r="CQ632" s="191" t="str">
        <f t="shared" ca="1" si="544"/>
        <v/>
      </c>
      <c r="CR632" s="191" t="str">
        <f t="shared" ca="1" si="545"/>
        <v/>
      </c>
      <c r="CS632" s="191" t="str">
        <f t="shared" ca="1" si="546"/>
        <v/>
      </c>
      <c r="CT632" s="191" t="str">
        <f t="shared" ca="1" si="547"/>
        <v/>
      </c>
      <c r="CU632" s="191" t="str">
        <f t="shared" ca="1" si="548"/>
        <v/>
      </c>
      <c r="CV632" s="191" t="str">
        <f t="shared" ca="1" si="549"/>
        <v/>
      </c>
      <c r="ET632" s="191" t="str">
        <f t="shared" ca="1" si="550"/>
        <v/>
      </c>
      <c r="EU632" s="191" t="str">
        <f t="shared" ca="1" si="551"/>
        <v/>
      </c>
      <c r="EV632" s="191" t="str">
        <f t="shared" ca="1" si="552"/>
        <v/>
      </c>
      <c r="EX632" s="191" t="str">
        <f t="shared" ca="1" si="553"/>
        <v/>
      </c>
      <c r="EY632" s="191" t="str">
        <f t="shared" ca="1" si="554"/>
        <v/>
      </c>
      <c r="EZ632" s="191" t="str">
        <f t="shared" ca="1" si="555"/>
        <v/>
      </c>
      <c r="FD632" s="191" t="str">
        <f t="shared" ca="1" si="556"/>
        <v/>
      </c>
      <c r="FE632" s="191" t="str">
        <f t="shared" ca="1" si="557"/>
        <v/>
      </c>
      <c r="FF632" s="191" t="str">
        <f t="shared" ca="1" si="558"/>
        <v/>
      </c>
      <c r="FG632" s="191" t="str">
        <f t="shared" ca="1" si="559"/>
        <v/>
      </c>
    </row>
    <row r="633" spans="1:163" x14ac:dyDescent="0.2">
      <c r="A633" s="191" t="str">
        <f t="shared" ca="1" si="504"/>
        <v/>
      </c>
      <c r="B633" s="191" t="str">
        <f t="shared" ca="1" si="505"/>
        <v/>
      </c>
      <c r="E633" s="191" t="str">
        <f t="shared" ca="1" si="506"/>
        <v/>
      </c>
      <c r="F633" s="191" t="str">
        <f ca="1">IF(補足!F632="","",REPT("0",3-LEN(補足!F632))&amp;補足!F632)</f>
        <v/>
      </c>
      <c r="O633" s="191" t="str">
        <f t="shared" ca="1" si="507"/>
        <v/>
      </c>
      <c r="P633" s="191" t="str">
        <f t="shared" ca="1" si="508"/>
        <v/>
      </c>
      <c r="Q633" s="191" t="str">
        <f t="shared" ca="1" si="509"/>
        <v/>
      </c>
      <c r="R633" s="191" t="str">
        <f t="shared" ca="1" si="510"/>
        <v/>
      </c>
      <c r="S633" s="191" t="str">
        <f t="shared" ca="1" si="511"/>
        <v/>
      </c>
      <c r="T633" s="191" t="str">
        <f t="shared" ca="1" si="512"/>
        <v/>
      </c>
      <c r="U633" s="191" t="str">
        <f t="shared" ca="1" si="513"/>
        <v/>
      </c>
      <c r="AA633" s="191" t="str">
        <f t="shared" ca="1" si="514"/>
        <v/>
      </c>
      <c r="AB633" s="191" t="str">
        <f t="shared" ca="1" si="515"/>
        <v/>
      </c>
      <c r="AC633" s="191" t="str">
        <f t="shared" ca="1" si="516"/>
        <v/>
      </c>
      <c r="AD633" s="191" t="str">
        <f t="shared" ca="1" si="517"/>
        <v/>
      </c>
      <c r="AE633" s="191" t="str">
        <f t="shared" ca="1" si="518"/>
        <v/>
      </c>
      <c r="AF633" s="191" t="str">
        <f t="shared" ca="1" si="519"/>
        <v/>
      </c>
      <c r="AG633" s="191" t="str">
        <f t="shared" ca="1" si="520"/>
        <v/>
      </c>
      <c r="AH633" s="191" t="str">
        <f t="shared" ca="1" si="521"/>
        <v/>
      </c>
      <c r="AI633" s="191" t="str">
        <f t="shared" ca="1" si="522"/>
        <v/>
      </c>
      <c r="AJ633" s="191" t="str">
        <f t="shared" ca="1" si="523"/>
        <v/>
      </c>
      <c r="AO633" s="191" t="str">
        <f t="shared" ca="1" si="524"/>
        <v/>
      </c>
      <c r="BA633" s="191" t="str">
        <f t="shared" ca="1" si="525"/>
        <v/>
      </c>
      <c r="BB633" s="191" t="str">
        <f t="shared" ca="1" si="526"/>
        <v/>
      </c>
      <c r="BC633" s="191" t="str">
        <f t="shared" ca="1" si="527"/>
        <v/>
      </c>
      <c r="BD633" s="191" t="str">
        <f t="shared" ca="1" si="528"/>
        <v/>
      </c>
      <c r="BE633" s="191" t="str">
        <f t="shared" ca="1" si="529"/>
        <v/>
      </c>
      <c r="BF633" s="191" t="str">
        <f t="shared" ca="1" si="530"/>
        <v/>
      </c>
      <c r="BG633" s="191" t="str">
        <f t="shared" ca="1" si="531"/>
        <v/>
      </c>
      <c r="BH633" s="191" t="str">
        <f t="shared" ca="1" si="532"/>
        <v/>
      </c>
      <c r="BI633" s="191" t="str">
        <f t="shared" ca="1" si="533"/>
        <v/>
      </c>
      <c r="BJ633" s="191" t="str">
        <f t="shared" ca="1" si="534"/>
        <v/>
      </c>
      <c r="BV633" s="191" t="str">
        <f t="shared" ca="1" si="535"/>
        <v/>
      </c>
      <c r="BW633" s="191" t="str">
        <f t="shared" ca="1" si="536"/>
        <v/>
      </c>
      <c r="BZ633" s="191" t="str">
        <f t="shared" ca="1" si="537"/>
        <v/>
      </c>
      <c r="CA633" s="191" t="str">
        <f t="shared" ca="1" si="538"/>
        <v/>
      </c>
      <c r="CB633" s="191" t="str">
        <f t="shared" ca="1" si="539"/>
        <v/>
      </c>
      <c r="CC633" s="191" t="str">
        <f t="shared" ca="1" si="540"/>
        <v/>
      </c>
      <c r="CL633" s="191" t="str">
        <f t="shared" ca="1" si="541"/>
        <v/>
      </c>
      <c r="CM633" s="191" t="str">
        <f t="shared" ca="1" si="542"/>
        <v/>
      </c>
      <c r="CP633" s="191" t="str">
        <f t="shared" ca="1" si="543"/>
        <v/>
      </c>
      <c r="CQ633" s="191" t="str">
        <f t="shared" ca="1" si="544"/>
        <v/>
      </c>
      <c r="CR633" s="191" t="str">
        <f t="shared" ca="1" si="545"/>
        <v/>
      </c>
      <c r="CS633" s="191" t="str">
        <f t="shared" ca="1" si="546"/>
        <v/>
      </c>
      <c r="CT633" s="191" t="str">
        <f t="shared" ca="1" si="547"/>
        <v/>
      </c>
      <c r="CU633" s="191" t="str">
        <f t="shared" ca="1" si="548"/>
        <v/>
      </c>
      <c r="CV633" s="191" t="str">
        <f t="shared" ca="1" si="549"/>
        <v/>
      </c>
      <c r="ET633" s="191" t="str">
        <f t="shared" ca="1" si="550"/>
        <v/>
      </c>
      <c r="EU633" s="191" t="str">
        <f t="shared" ca="1" si="551"/>
        <v/>
      </c>
      <c r="EV633" s="191" t="str">
        <f t="shared" ca="1" si="552"/>
        <v/>
      </c>
      <c r="EX633" s="191" t="str">
        <f t="shared" ca="1" si="553"/>
        <v/>
      </c>
      <c r="EY633" s="191" t="str">
        <f t="shared" ca="1" si="554"/>
        <v/>
      </c>
      <c r="EZ633" s="191" t="str">
        <f t="shared" ca="1" si="555"/>
        <v/>
      </c>
      <c r="FD633" s="191" t="str">
        <f t="shared" ca="1" si="556"/>
        <v/>
      </c>
      <c r="FE633" s="191" t="str">
        <f t="shared" ca="1" si="557"/>
        <v/>
      </c>
      <c r="FF633" s="191" t="str">
        <f t="shared" ca="1" si="558"/>
        <v/>
      </c>
      <c r="FG633" s="191" t="str">
        <f t="shared" ca="1" si="559"/>
        <v/>
      </c>
    </row>
    <row r="634" spans="1:163" x14ac:dyDescent="0.2">
      <c r="A634" s="191" t="str">
        <f t="shared" ca="1" si="504"/>
        <v/>
      </c>
      <c r="B634" s="191" t="str">
        <f t="shared" ca="1" si="505"/>
        <v/>
      </c>
      <c r="E634" s="191" t="str">
        <f t="shared" ca="1" si="506"/>
        <v/>
      </c>
      <c r="F634" s="191" t="str">
        <f ca="1">IF(補足!F633="","",REPT("0",3-LEN(補足!F633))&amp;補足!F633)</f>
        <v/>
      </c>
      <c r="O634" s="191" t="str">
        <f t="shared" ca="1" si="507"/>
        <v/>
      </c>
      <c r="P634" s="191" t="str">
        <f t="shared" ca="1" si="508"/>
        <v/>
      </c>
      <c r="Q634" s="191" t="str">
        <f t="shared" ca="1" si="509"/>
        <v/>
      </c>
      <c r="R634" s="191" t="str">
        <f t="shared" ca="1" si="510"/>
        <v/>
      </c>
      <c r="S634" s="191" t="str">
        <f t="shared" ca="1" si="511"/>
        <v/>
      </c>
      <c r="T634" s="191" t="str">
        <f t="shared" ca="1" si="512"/>
        <v/>
      </c>
      <c r="U634" s="191" t="str">
        <f t="shared" ca="1" si="513"/>
        <v/>
      </c>
      <c r="AA634" s="191" t="str">
        <f t="shared" ca="1" si="514"/>
        <v/>
      </c>
      <c r="AB634" s="191" t="str">
        <f t="shared" ca="1" si="515"/>
        <v/>
      </c>
      <c r="AC634" s="191" t="str">
        <f t="shared" ca="1" si="516"/>
        <v/>
      </c>
      <c r="AD634" s="191" t="str">
        <f t="shared" ca="1" si="517"/>
        <v/>
      </c>
      <c r="AE634" s="191" t="str">
        <f t="shared" ca="1" si="518"/>
        <v/>
      </c>
      <c r="AF634" s="191" t="str">
        <f t="shared" ca="1" si="519"/>
        <v/>
      </c>
      <c r="AG634" s="191" t="str">
        <f t="shared" ca="1" si="520"/>
        <v/>
      </c>
      <c r="AH634" s="191" t="str">
        <f t="shared" ca="1" si="521"/>
        <v/>
      </c>
      <c r="AI634" s="191" t="str">
        <f t="shared" ca="1" si="522"/>
        <v/>
      </c>
      <c r="AJ634" s="191" t="str">
        <f t="shared" ca="1" si="523"/>
        <v/>
      </c>
      <c r="AO634" s="191" t="str">
        <f t="shared" ca="1" si="524"/>
        <v/>
      </c>
      <c r="BA634" s="191" t="str">
        <f t="shared" ca="1" si="525"/>
        <v/>
      </c>
      <c r="BB634" s="191" t="str">
        <f t="shared" ca="1" si="526"/>
        <v/>
      </c>
      <c r="BC634" s="191" t="str">
        <f t="shared" ca="1" si="527"/>
        <v/>
      </c>
      <c r="BD634" s="191" t="str">
        <f t="shared" ca="1" si="528"/>
        <v/>
      </c>
      <c r="BE634" s="191" t="str">
        <f t="shared" ca="1" si="529"/>
        <v/>
      </c>
      <c r="BF634" s="191" t="str">
        <f t="shared" ca="1" si="530"/>
        <v/>
      </c>
      <c r="BG634" s="191" t="str">
        <f t="shared" ca="1" si="531"/>
        <v/>
      </c>
      <c r="BH634" s="191" t="str">
        <f t="shared" ca="1" si="532"/>
        <v/>
      </c>
      <c r="BI634" s="191" t="str">
        <f t="shared" ca="1" si="533"/>
        <v/>
      </c>
      <c r="BJ634" s="191" t="str">
        <f t="shared" ca="1" si="534"/>
        <v/>
      </c>
      <c r="BV634" s="191" t="str">
        <f t="shared" ca="1" si="535"/>
        <v/>
      </c>
      <c r="BW634" s="191" t="str">
        <f t="shared" ca="1" si="536"/>
        <v/>
      </c>
      <c r="BZ634" s="191" t="str">
        <f t="shared" ca="1" si="537"/>
        <v/>
      </c>
      <c r="CA634" s="191" t="str">
        <f t="shared" ca="1" si="538"/>
        <v/>
      </c>
      <c r="CB634" s="191" t="str">
        <f t="shared" ca="1" si="539"/>
        <v/>
      </c>
      <c r="CC634" s="191" t="str">
        <f t="shared" ca="1" si="540"/>
        <v/>
      </c>
      <c r="CL634" s="191" t="str">
        <f t="shared" ca="1" si="541"/>
        <v/>
      </c>
      <c r="CM634" s="191" t="str">
        <f t="shared" ca="1" si="542"/>
        <v/>
      </c>
      <c r="CP634" s="191" t="str">
        <f t="shared" ca="1" si="543"/>
        <v/>
      </c>
      <c r="CQ634" s="191" t="str">
        <f t="shared" ca="1" si="544"/>
        <v/>
      </c>
      <c r="CR634" s="191" t="str">
        <f t="shared" ca="1" si="545"/>
        <v/>
      </c>
      <c r="CS634" s="191" t="str">
        <f t="shared" ca="1" si="546"/>
        <v/>
      </c>
      <c r="CT634" s="191" t="str">
        <f t="shared" ca="1" si="547"/>
        <v/>
      </c>
      <c r="CU634" s="191" t="str">
        <f t="shared" ca="1" si="548"/>
        <v/>
      </c>
      <c r="CV634" s="191" t="str">
        <f t="shared" ca="1" si="549"/>
        <v/>
      </c>
      <c r="ET634" s="191" t="str">
        <f t="shared" ca="1" si="550"/>
        <v/>
      </c>
      <c r="EU634" s="191" t="str">
        <f t="shared" ca="1" si="551"/>
        <v/>
      </c>
      <c r="EV634" s="191" t="str">
        <f t="shared" ca="1" si="552"/>
        <v/>
      </c>
      <c r="EX634" s="191" t="str">
        <f t="shared" ca="1" si="553"/>
        <v/>
      </c>
      <c r="EY634" s="191" t="str">
        <f t="shared" ca="1" si="554"/>
        <v/>
      </c>
      <c r="EZ634" s="191" t="str">
        <f t="shared" ca="1" si="555"/>
        <v/>
      </c>
      <c r="FD634" s="191" t="str">
        <f t="shared" ca="1" si="556"/>
        <v/>
      </c>
      <c r="FE634" s="191" t="str">
        <f t="shared" ca="1" si="557"/>
        <v/>
      </c>
      <c r="FF634" s="191" t="str">
        <f t="shared" ca="1" si="558"/>
        <v/>
      </c>
      <c r="FG634" s="191" t="str">
        <f t="shared" ca="1" si="559"/>
        <v/>
      </c>
    </row>
    <row r="635" spans="1:163" x14ac:dyDescent="0.2">
      <c r="A635" s="191" t="str">
        <f t="shared" ca="1" si="504"/>
        <v/>
      </c>
      <c r="B635" s="191" t="str">
        <f t="shared" ca="1" si="505"/>
        <v/>
      </c>
      <c r="E635" s="191" t="str">
        <f t="shared" ca="1" si="506"/>
        <v/>
      </c>
      <c r="F635" s="191" t="str">
        <f ca="1">IF(補足!F634="","",REPT("0",3-LEN(補足!F634))&amp;補足!F634)</f>
        <v/>
      </c>
      <c r="O635" s="191" t="str">
        <f t="shared" ca="1" si="507"/>
        <v/>
      </c>
      <c r="P635" s="191" t="str">
        <f t="shared" ca="1" si="508"/>
        <v/>
      </c>
      <c r="Q635" s="191" t="str">
        <f t="shared" ca="1" si="509"/>
        <v/>
      </c>
      <c r="R635" s="191" t="str">
        <f t="shared" ca="1" si="510"/>
        <v/>
      </c>
      <c r="S635" s="191" t="str">
        <f t="shared" ca="1" si="511"/>
        <v/>
      </c>
      <c r="T635" s="191" t="str">
        <f t="shared" ca="1" si="512"/>
        <v/>
      </c>
      <c r="U635" s="191" t="str">
        <f t="shared" ca="1" si="513"/>
        <v/>
      </c>
      <c r="AA635" s="191" t="str">
        <f t="shared" ca="1" si="514"/>
        <v/>
      </c>
      <c r="AB635" s="191" t="str">
        <f t="shared" ca="1" si="515"/>
        <v/>
      </c>
      <c r="AC635" s="191" t="str">
        <f t="shared" ca="1" si="516"/>
        <v/>
      </c>
      <c r="AD635" s="191" t="str">
        <f t="shared" ca="1" si="517"/>
        <v/>
      </c>
      <c r="AE635" s="191" t="str">
        <f t="shared" ca="1" si="518"/>
        <v/>
      </c>
      <c r="AF635" s="191" t="str">
        <f t="shared" ca="1" si="519"/>
        <v/>
      </c>
      <c r="AG635" s="191" t="str">
        <f t="shared" ca="1" si="520"/>
        <v/>
      </c>
      <c r="AH635" s="191" t="str">
        <f t="shared" ca="1" si="521"/>
        <v/>
      </c>
      <c r="AI635" s="191" t="str">
        <f t="shared" ca="1" si="522"/>
        <v/>
      </c>
      <c r="AJ635" s="191" t="str">
        <f t="shared" ca="1" si="523"/>
        <v/>
      </c>
      <c r="AO635" s="191" t="str">
        <f t="shared" ca="1" si="524"/>
        <v/>
      </c>
      <c r="BA635" s="191" t="str">
        <f t="shared" ca="1" si="525"/>
        <v/>
      </c>
      <c r="BB635" s="191" t="str">
        <f t="shared" ca="1" si="526"/>
        <v/>
      </c>
      <c r="BC635" s="191" t="str">
        <f t="shared" ca="1" si="527"/>
        <v/>
      </c>
      <c r="BD635" s="191" t="str">
        <f t="shared" ca="1" si="528"/>
        <v/>
      </c>
      <c r="BE635" s="191" t="str">
        <f t="shared" ca="1" si="529"/>
        <v/>
      </c>
      <c r="BF635" s="191" t="str">
        <f t="shared" ca="1" si="530"/>
        <v/>
      </c>
      <c r="BG635" s="191" t="str">
        <f t="shared" ca="1" si="531"/>
        <v/>
      </c>
      <c r="BH635" s="191" t="str">
        <f t="shared" ca="1" si="532"/>
        <v/>
      </c>
      <c r="BI635" s="191" t="str">
        <f t="shared" ca="1" si="533"/>
        <v/>
      </c>
      <c r="BJ635" s="191" t="str">
        <f t="shared" ca="1" si="534"/>
        <v/>
      </c>
      <c r="BV635" s="191" t="str">
        <f t="shared" ca="1" si="535"/>
        <v/>
      </c>
      <c r="BW635" s="191" t="str">
        <f t="shared" ca="1" si="536"/>
        <v/>
      </c>
      <c r="BZ635" s="191" t="str">
        <f t="shared" ca="1" si="537"/>
        <v/>
      </c>
      <c r="CA635" s="191" t="str">
        <f t="shared" ca="1" si="538"/>
        <v/>
      </c>
      <c r="CB635" s="191" t="str">
        <f t="shared" ca="1" si="539"/>
        <v/>
      </c>
      <c r="CC635" s="191" t="str">
        <f t="shared" ca="1" si="540"/>
        <v/>
      </c>
      <c r="CL635" s="191" t="str">
        <f t="shared" ca="1" si="541"/>
        <v/>
      </c>
      <c r="CM635" s="191" t="str">
        <f t="shared" ca="1" si="542"/>
        <v/>
      </c>
      <c r="CP635" s="191" t="str">
        <f t="shared" ca="1" si="543"/>
        <v/>
      </c>
      <c r="CQ635" s="191" t="str">
        <f t="shared" ca="1" si="544"/>
        <v/>
      </c>
      <c r="CR635" s="191" t="str">
        <f t="shared" ca="1" si="545"/>
        <v/>
      </c>
      <c r="CS635" s="191" t="str">
        <f t="shared" ca="1" si="546"/>
        <v/>
      </c>
      <c r="CT635" s="191" t="str">
        <f t="shared" ca="1" si="547"/>
        <v/>
      </c>
      <c r="CU635" s="191" t="str">
        <f t="shared" ca="1" si="548"/>
        <v/>
      </c>
      <c r="CV635" s="191" t="str">
        <f t="shared" ca="1" si="549"/>
        <v/>
      </c>
      <c r="ET635" s="191" t="str">
        <f t="shared" ca="1" si="550"/>
        <v/>
      </c>
      <c r="EU635" s="191" t="str">
        <f t="shared" ca="1" si="551"/>
        <v/>
      </c>
      <c r="EV635" s="191" t="str">
        <f t="shared" ca="1" si="552"/>
        <v/>
      </c>
      <c r="EX635" s="191" t="str">
        <f t="shared" ca="1" si="553"/>
        <v/>
      </c>
      <c r="EY635" s="191" t="str">
        <f t="shared" ca="1" si="554"/>
        <v/>
      </c>
      <c r="EZ635" s="191" t="str">
        <f t="shared" ca="1" si="555"/>
        <v/>
      </c>
      <c r="FD635" s="191" t="str">
        <f t="shared" ca="1" si="556"/>
        <v/>
      </c>
      <c r="FE635" s="191" t="str">
        <f t="shared" ca="1" si="557"/>
        <v/>
      </c>
      <c r="FF635" s="191" t="str">
        <f t="shared" ca="1" si="558"/>
        <v/>
      </c>
      <c r="FG635" s="191" t="str">
        <f t="shared" ca="1" si="559"/>
        <v/>
      </c>
    </row>
    <row r="636" spans="1:163" x14ac:dyDescent="0.2">
      <c r="A636" s="191" t="str">
        <f t="shared" ca="1" si="504"/>
        <v/>
      </c>
      <c r="B636" s="191" t="str">
        <f t="shared" ca="1" si="505"/>
        <v/>
      </c>
      <c r="E636" s="191" t="str">
        <f t="shared" ca="1" si="506"/>
        <v/>
      </c>
      <c r="F636" s="191" t="str">
        <f ca="1">IF(補足!F635="","",REPT("0",3-LEN(補足!F635))&amp;補足!F635)</f>
        <v/>
      </c>
      <c r="O636" s="191" t="str">
        <f t="shared" ca="1" si="507"/>
        <v/>
      </c>
      <c r="P636" s="191" t="str">
        <f t="shared" ca="1" si="508"/>
        <v/>
      </c>
      <c r="Q636" s="191" t="str">
        <f t="shared" ca="1" si="509"/>
        <v/>
      </c>
      <c r="R636" s="191" t="str">
        <f t="shared" ca="1" si="510"/>
        <v/>
      </c>
      <c r="S636" s="191" t="str">
        <f t="shared" ca="1" si="511"/>
        <v/>
      </c>
      <c r="T636" s="191" t="str">
        <f t="shared" ca="1" si="512"/>
        <v/>
      </c>
      <c r="U636" s="191" t="str">
        <f t="shared" ca="1" si="513"/>
        <v/>
      </c>
      <c r="AA636" s="191" t="str">
        <f t="shared" ca="1" si="514"/>
        <v/>
      </c>
      <c r="AB636" s="191" t="str">
        <f t="shared" ca="1" si="515"/>
        <v/>
      </c>
      <c r="AC636" s="191" t="str">
        <f t="shared" ca="1" si="516"/>
        <v/>
      </c>
      <c r="AD636" s="191" t="str">
        <f t="shared" ca="1" si="517"/>
        <v/>
      </c>
      <c r="AE636" s="191" t="str">
        <f t="shared" ca="1" si="518"/>
        <v/>
      </c>
      <c r="AF636" s="191" t="str">
        <f t="shared" ca="1" si="519"/>
        <v/>
      </c>
      <c r="AG636" s="191" t="str">
        <f t="shared" ca="1" si="520"/>
        <v/>
      </c>
      <c r="AH636" s="191" t="str">
        <f t="shared" ca="1" si="521"/>
        <v/>
      </c>
      <c r="AI636" s="191" t="str">
        <f t="shared" ca="1" si="522"/>
        <v/>
      </c>
      <c r="AJ636" s="191" t="str">
        <f t="shared" ca="1" si="523"/>
        <v/>
      </c>
      <c r="AO636" s="191" t="str">
        <f t="shared" ca="1" si="524"/>
        <v/>
      </c>
      <c r="BA636" s="191" t="str">
        <f t="shared" ca="1" si="525"/>
        <v/>
      </c>
      <c r="BB636" s="191" t="str">
        <f t="shared" ca="1" si="526"/>
        <v/>
      </c>
      <c r="BC636" s="191" t="str">
        <f t="shared" ca="1" si="527"/>
        <v/>
      </c>
      <c r="BD636" s="191" t="str">
        <f t="shared" ca="1" si="528"/>
        <v/>
      </c>
      <c r="BE636" s="191" t="str">
        <f t="shared" ca="1" si="529"/>
        <v/>
      </c>
      <c r="BF636" s="191" t="str">
        <f t="shared" ca="1" si="530"/>
        <v/>
      </c>
      <c r="BG636" s="191" t="str">
        <f t="shared" ca="1" si="531"/>
        <v/>
      </c>
      <c r="BH636" s="191" t="str">
        <f t="shared" ca="1" si="532"/>
        <v/>
      </c>
      <c r="BI636" s="191" t="str">
        <f t="shared" ca="1" si="533"/>
        <v/>
      </c>
      <c r="BJ636" s="191" t="str">
        <f t="shared" ca="1" si="534"/>
        <v/>
      </c>
      <c r="BV636" s="191" t="str">
        <f t="shared" ca="1" si="535"/>
        <v/>
      </c>
      <c r="BW636" s="191" t="str">
        <f t="shared" ca="1" si="536"/>
        <v/>
      </c>
      <c r="BZ636" s="191" t="str">
        <f t="shared" ca="1" si="537"/>
        <v/>
      </c>
      <c r="CA636" s="191" t="str">
        <f t="shared" ca="1" si="538"/>
        <v/>
      </c>
      <c r="CB636" s="191" t="str">
        <f t="shared" ca="1" si="539"/>
        <v/>
      </c>
      <c r="CC636" s="191" t="str">
        <f t="shared" ca="1" si="540"/>
        <v/>
      </c>
      <c r="CL636" s="191" t="str">
        <f t="shared" ca="1" si="541"/>
        <v/>
      </c>
      <c r="CM636" s="191" t="str">
        <f t="shared" ca="1" si="542"/>
        <v/>
      </c>
      <c r="CP636" s="191" t="str">
        <f t="shared" ca="1" si="543"/>
        <v/>
      </c>
      <c r="CQ636" s="191" t="str">
        <f t="shared" ca="1" si="544"/>
        <v/>
      </c>
      <c r="CR636" s="191" t="str">
        <f t="shared" ca="1" si="545"/>
        <v/>
      </c>
      <c r="CS636" s="191" t="str">
        <f t="shared" ca="1" si="546"/>
        <v/>
      </c>
      <c r="CT636" s="191" t="str">
        <f t="shared" ca="1" si="547"/>
        <v/>
      </c>
      <c r="CU636" s="191" t="str">
        <f t="shared" ca="1" si="548"/>
        <v/>
      </c>
      <c r="CV636" s="191" t="str">
        <f t="shared" ca="1" si="549"/>
        <v/>
      </c>
      <c r="ET636" s="191" t="str">
        <f t="shared" ca="1" si="550"/>
        <v/>
      </c>
      <c r="EU636" s="191" t="str">
        <f t="shared" ca="1" si="551"/>
        <v/>
      </c>
      <c r="EV636" s="191" t="str">
        <f t="shared" ca="1" si="552"/>
        <v/>
      </c>
      <c r="EX636" s="191" t="str">
        <f t="shared" ca="1" si="553"/>
        <v/>
      </c>
      <c r="EY636" s="191" t="str">
        <f t="shared" ca="1" si="554"/>
        <v/>
      </c>
      <c r="EZ636" s="191" t="str">
        <f t="shared" ca="1" si="555"/>
        <v/>
      </c>
      <c r="FD636" s="191" t="str">
        <f t="shared" ca="1" si="556"/>
        <v/>
      </c>
      <c r="FE636" s="191" t="str">
        <f t="shared" ca="1" si="557"/>
        <v/>
      </c>
      <c r="FF636" s="191" t="str">
        <f t="shared" ca="1" si="558"/>
        <v/>
      </c>
      <c r="FG636" s="191" t="str">
        <f t="shared" ca="1" si="559"/>
        <v/>
      </c>
    </row>
    <row r="637" spans="1:163" x14ac:dyDescent="0.2">
      <c r="A637" s="191" t="str">
        <f t="shared" ca="1" si="504"/>
        <v/>
      </c>
      <c r="B637" s="191" t="str">
        <f t="shared" ca="1" si="505"/>
        <v/>
      </c>
      <c r="E637" s="191" t="str">
        <f t="shared" ca="1" si="506"/>
        <v/>
      </c>
      <c r="F637" s="191" t="str">
        <f ca="1">IF(補足!F636="","",REPT("0",3-LEN(補足!F636))&amp;補足!F636)</f>
        <v/>
      </c>
      <c r="O637" s="191" t="str">
        <f t="shared" ca="1" si="507"/>
        <v/>
      </c>
      <c r="P637" s="191" t="str">
        <f t="shared" ca="1" si="508"/>
        <v/>
      </c>
      <c r="Q637" s="191" t="str">
        <f t="shared" ca="1" si="509"/>
        <v/>
      </c>
      <c r="R637" s="191" t="str">
        <f t="shared" ca="1" si="510"/>
        <v/>
      </c>
      <c r="S637" s="191" t="str">
        <f t="shared" ca="1" si="511"/>
        <v/>
      </c>
      <c r="T637" s="191" t="str">
        <f t="shared" ca="1" si="512"/>
        <v/>
      </c>
      <c r="U637" s="191" t="str">
        <f t="shared" ca="1" si="513"/>
        <v/>
      </c>
      <c r="AA637" s="191" t="str">
        <f t="shared" ca="1" si="514"/>
        <v/>
      </c>
      <c r="AB637" s="191" t="str">
        <f t="shared" ca="1" si="515"/>
        <v/>
      </c>
      <c r="AC637" s="191" t="str">
        <f t="shared" ca="1" si="516"/>
        <v/>
      </c>
      <c r="AD637" s="191" t="str">
        <f t="shared" ca="1" si="517"/>
        <v/>
      </c>
      <c r="AE637" s="191" t="str">
        <f t="shared" ca="1" si="518"/>
        <v/>
      </c>
      <c r="AF637" s="191" t="str">
        <f t="shared" ca="1" si="519"/>
        <v/>
      </c>
      <c r="AG637" s="191" t="str">
        <f t="shared" ca="1" si="520"/>
        <v/>
      </c>
      <c r="AH637" s="191" t="str">
        <f t="shared" ca="1" si="521"/>
        <v/>
      </c>
      <c r="AI637" s="191" t="str">
        <f t="shared" ca="1" si="522"/>
        <v/>
      </c>
      <c r="AJ637" s="191" t="str">
        <f t="shared" ca="1" si="523"/>
        <v/>
      </c>
      <c r="AO637" s="191" t="str">
        <f t="shared" ca="1" si="524"/>
        <v/>
      </c>
      <c r="BA637" s="191" t="str">
        <f t="shared" ca="1" si="525"/>
        <v/>
      </c>
      <c r="BB637" s="191" t="str">
        <f t="shared" ca="1" si="526"/>
        <v/>
      </c>
      <c r="BC637" s="191" t="str">
        <f t="shared" ca="1" si="527"/>
        <v/>
      </c>
      <c r="BD637" s="191" t="str">
        <f t="shared" ca="1" si="528"/>
        <v/>
      </c>
      <c r="BE637" s="191" t="str">
        <f t="shared" ca="1" si="529"/>
        <v/>
      </c>
      <c r="BF637" s="191" t="str">
        <f t="shared" ca="1" si="530"/>
        <v/>
      </c>
      <c r="BG637" s="191" t="str">
        <f t="shared" ca="1" si="531"/>
        <v/>
      </c>
      <c r="BH637" s="191" t="str">
        <f t="shared" ca="1" si="532"/>
        <v/>
      </c>
      <c r="BI637" s="191" t="str">
        <f t="shared" ca="1" si="533"/>
        <v/>
      </c>
      <c r="BJ637" s="191" t="str">
        <f t="shared" ca="1" si="534"/>
        <v/>
      </c>
      <c r="BV637" s="191" t="str">
        <f t="shared" ca="1" si="535"/>
        <v/>
      </c>
      <c r="BW637" s="191" t="str">
        <f t="shared" ca="1" si="536"/>
        <v/>
      </c>
      <c r="BZ637" s="191" t="str">
        <f t="shared" ca="1" si="537"/>
        <v/>
      </c>
      <c r="CA637" s="191" t="str">
        <f t="shared" ca="1" si="538"/>
        <v/>
      </c>
      <c r="CB637" s="191" t="str">
        <f t="shared" ca="1" si="539"/>
        <v/>
      </c>
      <c r="CC637" s="191" t="str">
        <f t="shared" ca="1" si="540"/>
        <v/>
      </c>
      <c r="CL637" s="191" t="str">
        <f t="shared" ca="1" si="541"/>
        <v/>
      </c>
      <c r="CM637" s="191" t="str">
        <f t="shared" ca="1" si="542"/>
        <v/>
      </c>
      <c r="CP637" s="191" t="str">
        <f t="shared" ca="1" si="543"/>
        <v/>
      </c>
      <c r="CQ637" s="191" t="str">
        <f t="shared" ca="1" si="544"/>
        <v/>
      </c>
      <c r="CR637" s="191" t="str">
        <f t="shared" ca="1" si="545"/>
        <v/>
      </c>
      <c r="CS637" s="191" t="str">
        <f t="shared" ca="1" si="546"/>
        <v/>
      </c>
      <c r="CT637" s="191" t="str">
        <f t="shared" ca="1" si="547"/>
        <v/>
      </c>
      <c r="CU637" s="191" t="str">
        <f t="shared" ca="1" si="548"/>
        <v/>
      </c>
      <c r="CV637" s="191" t="str">
        <f t="shared" ca="1" si="549"/>
        <v/>
      </c>
      <c r="ET637" s="191" t="str">
        <f t="shared" ca="1" si="550"/>
        <v/>
      </c>
      <c r="EU637" s="191" t="str">
        <f t="shared" ca="1" si="551"/>
        <v/>
      </c>
      <c r="EV637" s="191" t="str">
        <f t="shared" ca="1" si="552"/>
        <v/>
      </c>
      <c r="EX637" s="191" t="str">
        <f t="shared" ca="1" si="553"/>
        <v/>
      </c>
      <c r="EY637" s="191" t="str">
        <f t="shared" ca="1" si="554"/>
        <v/>
      </c>
      <c r="EZ637" s="191" t="str">
        <f t="shared" ca="1" si="555"/>
        <v/>
      </c>
      <c r="FD637" s="191" t="str">
        <f t="shared" ca="1" si="556"/>
        <v/>
      </c>
      <c r="FE637" s="191" t="str">
        <f t="shared" ca="1" si="557"/>
        <v/>
      </c>
      <c r="FF637" s="191" t="str">
        <f t="shared" ca="1" si="558"/>
        <v/>
      </c>
      <c r="FG637" s="191" t="str">
        <f t="shared" ca="1" si="559"/>
        <v/>
      </c>
    </row>
    <row r="638" spans="1:163" x14ac:dyDescent="0.2">
      <c r="A638" s="191" t="str">
        <f t="shared" ca="1" si="504"/>
        <v/>
      </c>
      <c r="B638" s="191" t="str">
        <f t="shared" ca="1" si="505"/>
        <v/>
      </c>
      <c r="E638" s="191" t="str">
        <f t="shared" ca="1" si="506"/>
        <v/>
      </c>
      <c r="F638" s="191" t="str">
        <f ca="1">IF(補足!F637="","",REPT("0",3-LEN(補足!F637))&amp;補足!F637)</f>
        <v/>
      </c>
      <c r="O638" s="191" t="str">
        <f t="shared" ca="1" si="507"/>
        <v/>
      </c>
      <c r="P638" s="191" t="str">
        <f t="shared" ca="1" si="508"/>
        <v/>
      </c>
      <c r="Q638" s="191" t="str">
        <f t="shared" ca="1" si="509"/>
        <v/>
      </c>
      <c r="R638" s="191" t="str">
        <f t="shared" ca="1" si="510"/>
        <v/>
      </c>
      <c r="S638" s="191" t="str">
        <f t="shared" ca="1" si="511"/>
        <v/>
      </c>
      <c r="T638" s="191" t="str">
        <f t="shared" ca="1" si="512"/>
        <v/>
      </c>
      <c r="U638" s="191" t="str">
        <f t="shared" ca="1" si="513"/>
        <v/>
      </c>
      <c r="AA638" s="191" t="str">
        <f t="shared" ca="1" si="514"/>
        <v/>
      </c>
      <c r="AB638" s="191" t="str">
        <f t="shared" ca="1" si="515"/>
        <v/>
      </c>
      <c r="AC638" s="191" t="str">
        <f t="shared" ca="1" si="516"/>
        <v/>
      </c>
      <c r="AD638" s="191" t="str">
        <f t="shared" ca="1" si="517"/>
        <v/>
      </c>
      <c r="AE638" s="191" t="str">
        <f t="shared" ca="1" si="518"/>
        <v/>
      </c>
      <c r="AF638" s="191" t="str">
        <f t="shared" ca="1" si="519"/>
        <v/>
      </c>
      <c r="AG638" s="191" t="str">
        <f t="shared" ca="1" si="520"/>
        <v/>
      </c>
      <c r="AH638" s="191" t="str">
        <f t="shared" ca="1" si="521"/>
        <v/>
      </c>
      <c r="AI638" s="191" t="str">
        <f t="shared" ca="1" si="522"/>
        <v/>
      </c>
      <c r="AJ638" s="191" t="str">
        <f t="shared" ca="1" si="523"/>
        <v/>
      </c>
      <c r="AO638" s="191" t="str">
        <f t="shared" ca="1" si="524"/>
        <v/>
      </c>
      <c r="BA638" s="191" t="str">
        <f t="shared" ca="1" si="525"/>
        <v/>
      </c>
      <c r="BB638" s="191" t="str">
        <f t="shared" ca="1" si="526"/>
        <v/>
      </c>
      <c r="BC638" s="191" t="str">
        <f t="shared" ca="1" si="527"/>
        <v/>
      </c>
      <c r="BD638" s="191" t="str">
        <f t="shared" ca="1" si="528"/>
        <v/>
      </c>
      <c r="BE638" s="191" t="str">
        <f t="shared" ca="1" si="529"/>
        <v/>
      </c>
      <c r="BF638" s="191" t="str">
        <f t="shared" ca="1" si="530"/>
        <v/>
      </c>
      <c r="BG638" s="191" t="str">
        <f t="shared" ca="1" si="531"/>
        <v/>
      </c>
      <c r="BH638" s="191" t="str">
        <f t="shared" ca="1" si="532"/>
        <v/>
      </c>
      <c r="BI638" s="191" t="str">
        <f t="shared" ca="1" si="533"/>
        <v/>
      </c>
      <c r="BJ638" s="191" t="str">
        <f t="shared" ca="1" si="534"/>
        <v/>
      </c>
      <c r="BV638" s="191" t="str">
        <f t="shared" ca="1" si="535"/>
        <v/>
      </c>
      <c r="BW638" s="191" t="str">
        <f t="shared" ca="1" si="536"/>
        <v/>
      </c>
      <c r="BZ638" s="191" t="str">
        <f t="shared" ca="1" si="537"/>
        <v/>
      </c>
      <c r="CA638" s="191" t="str">
        <f t="shared" ca="1" si="538"/>
        <v/>
      </c>
      <c r="CB638" s="191" t="str">
        <f t="shared" ca="1" si="539"/>
        <v/>
      </c>
      <c r="CC638" s="191" t="str">
        <f t="shared" ca="1" si="540"/>
        <v/>
      </c>
      <c r="CL638" s="191" t="str">
        <f t="shared" ca="1" si="541"/>
        <v/>
      </c>
      <c r="CM638" s="191" t="str">
        <f t="shared" ca="1" si="542"/>
        <v/>
      </c>
      <c r="CP638" s="191" t="str">
        <f t="shared" ca="1" si="543"/>
        <v/>
      </c>
      <c r="CQ638" s="191" t="str">
        <f t="shared" ca="1" si="544"/>
        <v/>
      </c>
      <c r="CR638" s="191" t="str">
        <f t="shared" ca="1" si="545"/>
        <v/>
      </c>
      <c r="CS638" s="191" t="str">
        <f t="shared" ca="1" si="546"/>
        <v/>
      </c>
      <c r="CT638" s="191" t="str">
        <f t="shared" ca="1" si="547"/>
        <v/>
      </c>
      <c r="CU638" s="191" t="str">
        <f t="shared" ca="1" si="548"/>
        <v/>
      </c>
      <c r="CV638" s="191" t="str">
        <f t="shared" ca="1" si="549"/>
        <v/>
      </c>
      <c r="ET638" s="191" t="str">
        <f t="shared" ca="1" si="550"/>
        <v/>
      </c>
      <c r="EU638" s="191" t="str">
        <f t="shared" ca="1" si="551"/>
        <v/>
      </c>
      <c r="EV638" s="191" t="str">
        <f t="shared" ca="1" si="552"/>
        <v/>
      </c>
      <c r="EX638" s="191" t="str">
        <f t="shared" ca="1" si="553"/>
        <v/>
      </c>
      <c r="EY638" s="191" t="str">
        <f t="shared" ca="1" si="554"/>
        <v/>
      </c>
      <c r="EZ638" s="191" t="str">
        <f t="shared" ca="1" si="555"/>
        <v/>
      </c>
      <c r="FD638" s="191" t="str">
        <f t="shared" ca="1" si="556"/>
        <v/>
      </c>
      <c r="FE638" s="191" t="str">
        <f t="shared" ca="1" si="557"/>
        <v/>
      </c>
      <c r="FF638" s="191" t="str">
        <f t="shared" ca="1" si="558"/>
        <v/>
      </c>
      <c r="FG638" s="191" t="str">
        <f t="shared" ca="1" si="559"/>
        <v/>
      </c>
    </row>
    <row r="639" spans="1:163" x14ac:dyDescent="0.2">
      <c r="A639" s="191" t="str">
        <f t="shared" ca="1" si="504"/>
        <v/>
      </c>
      <c r="B639" s="191" t="str">
        <f t="shared" ca="1" si="505"/>
        <v/>
      </c>
      <c r="E639" s="191" t="str">
        <f t="shared" ca="1" si="506"/>
        <v/>
      </c>
      <c r="F639" s="191" t="str">
        <f ca="1">IF(補足!F638="","",REPT("0",3-LEN(補足!F638))&amp;補足!F638)</f>
        <v/>
      </c>
      <c r="O639" s="191" t="str">
        <f t="shared" ca="1" si="507"/>
        <v/>
      </c>
      <c r="P639" s="191" t="str">
        <f t="shared" ca="1" si="508"/>
        <v/>
      </c>
      <c r="Q639" s="191" t="str">
        <f t="shared" ca="1" si="509"/>
        <v/>
      </c>
      <c r="R639" s="191" t="str">
        <f t="shared" ca="1" si="510"/>
        <v/>
      </c>
      <c r="S639" s="191" t="str">
        <f t="shared" ca="1" si="511"/>
        <v/>
      </c>
      <c r="T639" s="191" t="str">
        <f t="shared" ca="1" si="512"/>
        <v/>
      </c>
      <c r="U639" s="191" t="str">
        <f t="shared" ca="1" si="513"/>
        <v/>
      </c>
      <c r="AA639" s="191" t="str">
        <f t="shared" ca="1" si="514"/>
        <v/>
      </c>
      <c r="AB639" s="191" t="str">
        <f t="shared" ca="1" si="515"/>
        <v/>
      </c>
      <c r="AC639" s="191" t="str">
        <f t="shared" ca="1" si="516"/>
        <v/>
      </c>
      <c r="AD639" s="191" t="str">
        <f t="shared" ca="1" si="517"/>
        <v/>
      </c>
      <c r="AE639" s="191" t="str">
        <f t="shared" ca="1" si="518"/>
        <v/>
      </c>
      <c r="AF639" s="191" t="str">
        <f t="shared" ca="1" si="519"/>
        <v/>
      </c>
      <c r="AG639" s="191" t="str">
        <f t="shared" ca="1" si="520"/>
        <v/>
      </c>
      <c r="AH639" s="191" t="str">
        <f t="shared" ca="1" si="521"/>
        <v/>
      </c>
      <c r="AI639" s="191" t="str">
        <f t="shared" ca="1" si="522"/>
        <v/>
      </c>
      <c r="AJ639" s="191" t="str">
        <f t="shared" ca="1" si="523"/>
        <v/>
      </c>
      <c r="AO639" s="191" t="str">
        <f t="shared" ca="1" si="524"/>
        <v/>
      </c>
      <c r="BA639" s="191" t="str">
        <f t="shared" ca="1" si="525"/>
        <v/>
      </c>
      <c r="BB639" s="191" t="str">
        <f t="shared" ca="1" si="526"/>
        <v/>
      </c>
      <c r="BC639" s="191" t="str">
        <f t="shared" ca="1" si="527"/>
        <v/>
      </c>
      <c r="BD639" s="191" t="str">
        <f t="shared" ca="1" si="528"/>
        <v/>
      </c>
      <c r="BE639" s="191" t="str">
        <f t="shared" ca="1" si="529"/>
        <v/>
      </c>
      <c r="BF639" s="191" t="str">
        <f t="shared" ca="1" si="530"/>
        <v/>
      </c>
      <c r="BG639" s="191" t="str">
        <f t="shared" ca="1" si="531"/>
        <v/>
      </c>
      <c r="BH639" s="191" t="str">
        <f t="shared" ca="1" si="532"/>
        <v/>
      </c>
      <c r="BI639" s="191" t="str">
        <f t="shared" ca="1" si="533"/>
        <v/>
      </c>
      <c r="BJ639" s="191" t="str">
        <f t="shared" ca="1" si="534"/>
        <v/>
      </c>
      <c r="BV639" s="191" t="str">
        <f t="shared" ca="1" si="535"/>
        <v/>
      </c>
      <c r="BW639" s="191" t="str">
        <f t="shared" ca="1" si="536"/>
        <v/>
      </c>
      <c r="BZ639" s="191" t="str">
        <f t="shared" ca="1" si="537"/>
        <v/>
      </c>
      <c r="CA639" s="191" t="str">
        <f t="shared" ca="1" si="538"/>
        <v/>
      </c>
      <c r="CB639" s="191" t="str">
        <f t="shared" ca="1" si="539"/>
        <v/>
      </c>
      <c r="CC639" s="191" t="str">
        <f t="shared" ca="1" si="540"/>
        <v/>
      </c>
      <c r="CL639" s="191" t="str">
        <f t="shared" ca="1" si="541"/>
        <v/>
      </c>
      <c r="CM639" s="191" t="str">
        <f t="shared" ca="1" si="542"/>
        <v/>
      </c>
      <c r="CP639" s="191" t="str">
        <f t="shared" ca="1" si="543"/>
        <v/>
      </c>
      <c r="CQ639" s="191" t="str">
        <f t="shared" ca="1" si="544"/>
        <v/>
      </c>
      <c r="CR639" s="191" t="str">
        <f t="shared" ca="1" si="545"/>
        <v/>
      </c>
      <c r="CS639" s="191" t="str">
        <f t="shared" ca="1" si="546"/>
        <v/>
      </c>
      <c r="CT639" s="191" t="str">
        <f t="shared" ca="1" si="547"/>
        <v/>
      </c>
      <c r="CU639" s="191" t="str">
        <f t="shared" ca="1" si="548"/>
        <v/>
      </c>
      <c r="CV639" s="191" t="str">
        <f t="shared" ca="1" si="549"/>
        <v/>
      </c>
      <c r="ET639" s="191" t="str">
        <f t="shared" ca="1" si="550"/>
        <v/>
      </c>
      <c r="EU639" s="191" t="str">
        <f t="shared" ca="1" si="551"/>
        <v/>
      </c>
      <c r="EV639" s="191" t="str">
        <f t="shared" ca="1" si="552"/>
        <v/>
      </c>
      <c r="EX639" s="191" t="str">
        <f t="shared" ca="1" si="553"/>
        <v/>
      </c>
      <c r="EY639" s="191" t="str">
        <f t="shared" ca="1" si="554"/>
        <v/>
      </c>
      <c r="EZ639" s="191" t="str">
        <f t="shared" ca="1" si="555"/>
        <v/>
      </c>
      <c r="FD639" s="191" t="str">
        <f t="shared" ca="1" si="556"/>
        <v/>
      </c>
      <c r="FE639" s="191" t="str">
        <f t="shared" ca="1" si="557"/>
        <v/>
      </c>
      <c r="FF639" s="191" t="str">
        <f t="shared" ca="1" si="558"/>
        <v/>
      </c>
      <c r="FG639" s="191" t="str">
        <f t="shared" ca="1" si="559"/>
        <v/>
      </c>
    </row>
    <row r="640" spans="1:163" x14ac:dyDescent="0.2">
      <c r="A640" s="191" t="str">
        <f t="shared" ca="1" si="504"/>
        <v/>
      </c>
      <c r="B640" s="191" t="str">
        <f t="shared" ca="1" si="505"/>
        <v/>
      </c>
      <c r="E640" s="191" t="str">
        <f t="shared" ca="1" si="506"/>
        <v/>
      </c>
      <c r="F640" s="191" t="str">
        <f ca="1">IF(補足!F639="","",REPT("0",3-LEN(補足!F639))&amp;補足!F639)</f>
        <v/>
      </c>
      <c r="O640" s="191" t="str">
        <f t="shared" ca="1" si="507"/>
        <v/>
      </c>
      <c r="P640" s="191" t="str">
        <f t="shared" ca="1" si="508"/>
        <v/>
      </c>
      <c r="Q640" s="191" t="str">
        <f t="shared" ca="1" si="509"/>
        <v/>
      </c>
      <c r="R640" s="191" t="str">
        <f t="shared" ca="1" si="510"/>
        <v/>
      </c>
      <c r="S640" s="191" t="str">
        <f t="shared" ca="1" si="511"/>
        <v/>
      </c>
      <c r="T640" s="191" t="str">
        <f t="shared" ca="1" si="512"/>
        <v/>
      </c>
      <c r="U640" s="191" t="str">
        <f t="shared" ca="1" si="513"/>
        <v/>
      </c>
      <c r="AA640" s="191" t="str">
        <f t="shared" ca="1" si="514"/>
        <v/>
      </c>
      <c r="AB640" s="191" t="str">
        <f t="shared" ca="1" si="515"/>
        <v/>
      </c>
      <c r="AC640" s="191" t="str">
        <f t="shared" ca="1" si="516"/>
        <v/>
      </c>
      <c r="AD640" s="191" t="str">
        <f t="shared" ca="1" si="517"/>
        <v/>
      </c>
      <c r="AE640" s="191" t="str">
        <f t="shared" ca="1" si="518"/>
        <v/>
      </c>
      <c r="AF640" s="191" t="str">
        <f t="shared" ca="1" si="519"/>
        <v/>
      </c>
      <c r="AG640" s="191" t="str">
        <f t="shared" ca="1" si="520"/>
        <v/>
      </c>
      <c r="AH640" s="191" t="str">
        <f t="shared" ca="1" si="521"/>
        <v/>
      </c>
      <c r="AI640" s="191" t="str">
        <f t="shared" ca="1" si="522"/>
        <v/>
      </c>
      <c r="AJ640" s="191" t="str">
        <f t="shared" ca="1" si="523"/>
        <v/>
      </c>
      <c r="AO640" s="191" t="str">
        <f t="shared" ca="1" si="524"/>
        <v/>
      </c>
      <c r="BA640" s="191" t="str">
        <f t="shared" ca="1" si="525"/>
        <v/>
      </c>
      <c r="BB640" s="191" t="str">
        <f t="shared" ca="1" si="526"/>
        <v/>
      </c>
      <c r="BC640" s="191" t="str">
        <f t="shared" ca="1" si="527"/>
        <v/>
      </c>
      <c r="BD640" s="191" t="str">
        <f t="shared" ca="1" si="528"/>
        <v/>
      </c>
      <c r="BE640" s="191" t="str">
        <f t="shared" ca="1" si="529"/>
        <v/>
      </c>
      <c r="BF640" s="191" t="str">
        <f t="shared" ca="1" si="530"/>
        <v/>
      </c>
      <c r="BG640" s="191" t="str">
        <f t="shared" ca="1" si="531"/>
        <v/>
      </c>
      <c r="BH640" s="191" t="str">
        <f t="shared" ca="1" si="532"/>
        <v/>
      </c>
      <c r="BI640" s="191" t="str">
        <f t="shared" ca="1" si="533"/>
        <v/>
      </c>
      <c r="BJ640" s="191" t="str">
        <f t="shared" ca="1" si="534"/>
        <v/>
      </c>
      <c r="BV640" s="191" t="str">
        <f t="shared" ca="1" si="535"/>
        <v/>
      </c>
      <c r="BW640" s="191" t="str">
        <f t="shared" ca="1" si="536"/>
        <v/>
      </c>
      <c r="BZ640" s="191" t="str">
        <f t="shared" ca="1" si="537"/>
        <v/>
      </c>
      <c r="CA640" s="191" t="str">
        <f t="shared" ca="1" si="538"/>
        <v/>
      </c>
      <c r="CB640" s="191" t="str">
        <f t="shared" ca="1" si="539"/>
        <v/>
      </c>
      <c r="CC640" s="191" t="str">
        <f t="shared" ca="1" si="540"/>
        <v/>
      </c>
      <c r="CL640" s="191" t="str">
        <f t="shared" ca="1" si="541"/>
        <v/>
      </c>
      <c r="CM640" s="191" t="str">
        <f t="shared" ca="1" si="542"/>
        <v/>
      </c>
      <c r="CP640" s="191" t="str">
        <f t="shared" ca="1" si="543"/>
        <v/>
      </c>
      <c r="CQ640" s="191" t="str">
        <f t="shared" ca="1" si="544"/>
        <v/>
      </c>
      <c r="CR640" s="191" t="str">
        <f t="shared" ca="1" si="545"/>
        <v/>
      </c>
      <c r="CS640" s="191" t="str">
        <f t="shared" ca="1" si="546"/>
        <v/>
      </c>
      <c r="CT640" s="191" t="str">
        <f t="shared" ca="1" si="547"/>
        <v/>
      </c>
      <c r="CU640" s="191" t="str">
        <f t="shared" ca="1" si="548"/>
        <v/>
      </c>
      <c r="CV640" s="191" t="str">
        <f t="shared" ca="1" si="549"/>
        <v/>
      </c>
      <c r="ET640" s="191" t="str">
        <f t="shared" ca="1" si="550"/>
        <v/>
      </c>
      <c r="EU640" s="191" t="str">
        <f t="shared" ca="1" si="551"/>
        <v/>
      </c>
      <c r="EV640" s="191" t="str">
        <f t="shared" ca="1" si="552"/>
        <v/>
      </c>
      <c r="EX640" s="191" t="str">
        <f t="shared" ca="1" si="553"/>
        <v/>
      </c>
      <c r="EY640" s="191" t="str">
        <f t="shared" ca="1" si="554"/>
        <v/>
      </c>
      <c r="EZ640" s="191" t="str">
        <f t="shared" ca="1" si="555"/>
        <v/>
      </c>
      <c r="FD640" s="191" t="str">
        <f t="shared" ca="1" si="556"/>
        <v/>
      </c>
      <c r="FE640" s="191" t="str">
        <f t="shared" ca="1" si="557"/>
        <v/>
      </c>
      <c r="FF640" s="191" t="str">
        <f t="shared" ca="1" si="558"/>
        <v/>
      </c>
      <c r="FG640" s="191" t="str">
        <f t="shared" ca="1" si="559"/>
        <v/>
      </c>
    </row>
    <row r="641" spans="1:163" x14ac:dyDescent="0.2">
      <c r="A641" s="191" t="str">
        <f t="shared" ca="1" si="504"/>
        <v/>
      </c>
      <c r="B641" s="191" t="str">
        <f t="shared" ca="1" si="505"/>
        <v/>
      </c>
      <c r="E641" s="191" t="str">
        <f t="shared" ca="1" si="506"/>
        <v/>
      </c>
      <c r="F641" s="191" t="str">
        <f ca="1">IF(補足!F640="","",REPT("0",3-LEN(補足!F640))&amp;補足!F640)</f>
        <v/>
      </c>
      <c r="O641" s="191" t="str">
        <f t="shared" ca="1" si="507"/>
        <v/>
      </c>
      <c r="P641" s="191" t="str">
        <f t="shared" ca="1" si="508"/>
        <v/>
      </c>
      <c r="Q641" s="191" t="str">
        <f t="shared" ca="1" si="509"/>
        <v/>
      </c>
      <c r="R641" s="191" t="str">
        <f t="shared" ca="1" si="510"/>
        <v/>
      </c>
      <c r="S641" s="191" t="str">
        <f t="shared" ca="1" si="511"/>
        <v/>
      </c>
      <c r="T641" s="191" t="str">
        <f t="shared" ca="1" si="512"/>
        <v/>
      </c>
      <c r="U641" s="191" t="str">
        <f t="shared" ca="1" si="513"/>
        <v/>
      </c>
      <c r="AA641" s="191" t="str">
        <f t="shared" ca="1" si="514"/>
        <v/>
      </c>
      <c r="AB641" s="191" t="str">
        <f t="shared" ca="1" si="515"/>
        <v/>
      </c>
      <c r="AC641" s="191" t="str">
        <f t="shared" ca="1" si="516"/>
        <v/>
      </c>
      <c r="AD641" s="191" t="str">
        <f t="shared" ca="1" si="517"/>
        <v/>
      </c>
      <c r="AE641" s="191" t="str">
        <f t="shared" ca="1" si="518"/>
        <v/>
      </c>
      <c r="AF641" s="191" t="str">
        <f t="shared" ca="1" si="519"/>
        <v/>
      </c>
      <c r="AG641" s="191" t="str">
        <f t="shared" ca="1" si="520"/>
        <v/>
      </c>
      <c r="AH641" s="191" t="str">
        <f t="shared" ca="1" si="521"/>
        <v/>
      </c>
      <c r="AI641" s="191" t="str">
        <f t="shared" ca="1" si="522"/>
        <v/>
      </c>
      <c r="AJ641" s="191" t="str">
        <f t="shared" ca="1" si="523"/>
        <v/>
      </c>
      <c r="AO641" s="191" t="str">
        <f t="shared" ca="1" si="524"/>
        <v/>
      </c>
      <c r="BA641" s="191" t="str">
        <f t="shared" ca="1" si="525"/>
        <v/>
      </c>
      <c r="BB641" s="191" t="str">
        <f t="shared" ca="1" si="526"/>
        <v/>
      </c>
      <c r="BC641" s="191" t="str">
        <f t="shared" ca="1" si="527"/>
        <v/>
      </c>
      <c r="BD641" s="191" t="str">
        <f t="shared" ca="1" si="528"/>
        <v/>
      </c>
      <c r="BE641" s="191" t="str">
        <f t="shared" ca="1" si="529"/>
        <v/>
      </c>
      <c r="BF641" s="191" t="str">
        <f t="shared" ca="1" si="530"/>
        <v/>
      </c>
      <c r="BG641" s="191" t="str">
        <f t="shared" ca="1" si="531"/>
        <v/>
      </c>
      <c r="BH641" s="191" t="str">
        <f t="shared" ca="1" si="532"/>
        <v/>
      </c>
      <c r="BI641" s="191" t="str">
        <f t="shared" ca="1" si="533"/>
        <v/>
      </c>
      <c r="BJ641" s="191" t="str">
        <f t="shared" ca="1" si="534"/>
        <v/>
      </c>
      <c r="BV641" s="191" t="str">
        <f t="shared" ca="1" si="535"/>
        <v/>
      </c>
      <c r="BW641" s="191" t="str">
        <f t="shared" ca="1" si="536"/>
        <v/>
      </c>
      <c r="BZ641" s="191" t="str">
        <f t="shared" ca="1" si="537"/>
        <v/>
      </c>
      <c r="CA641" s="191" t="str">
        <f t="shared" ca="1" si="538"/>
        <v/>
      </c>
      <c r="CB641" s="191" t="str">
        <f t="shared" ca="1" si="539"/>
        <v/>
      </c>
      <c r="CC641" s="191" t="str">
        <f t="shared" ca="1" si="540"/>
        <v/>
      </c>
      <c r="CL641" s="191" t="str">
        <f t="shared" ca="1" si="541"/>
        <v/>
      </c>
      <c r="CM641" s="191" t="str">
        <f t="shared" ca="1" si="542"/>
        <v/>
      </c>
      <c r="CP641" s="191" t="str">
        <f t="shared" ca="1" si="543"/>
        <v/>
      </c>
      <c r="CQ641" s="191" t="str">
        <f t="shared" ca="1" si="544"/>
        <v/>
      </c>
      <c r="CR641" s="191" t="str">
        <f t="shared" ca="1" si="545"/>
        <v/>
      </c>
      <c r="CS641" s="191" t="str">
        <f t="shared" ca="1" si="546"/>
        <v/>
      </c>
      <c r="CT641" s="191" t="str">
        <f t="shared" ca="1" si="547"/>
        <v/>
      </c>
      <c r="CU641" s="191" t="str">
        <f t="shared" ca="1" si="548"/>
        <v/>
      </c>
      <c r="CV641" s="191" t="str">
        <f t="shared" ca="1" si="549"/>
        <v/>
      </c>
      <c r="ET641" s="191" t="str">
        <f t="shared" ca="1" si="550"/>
        <v/>
      </c>
      <c r="EU641" s="191" t="str">
        <f t="shared" ca="1" si="551"/>
        <v/>
      </c>
      <c r="EV641" s="191" t="str">
        <f t="shared" ca="1" si="552"/>
        <v/>
      </c>
      <c r="EX641" s="191" t="str">
        <f t="shared" ca="1" si="553"/>
        <v/>
      </c>
      <c r="EY641" s="191" t="str">
        <f t="shared" ca="1" si="554"/>
        <v/>
      </c>
      <c r="EZ641" s="191" t="str">
        <f t="shared" ca="1" si="555"/>
        <v/>
      </c>
      <c r="FD641" s="191" t="str">
        <f t="shared" ca="1" si="556"/>
        <v/>
      </c>
      <c r="FE641" s="191" t="str">
        <f t="shared" ca="1" si="557"/>
        <v/>
      </c>
      <c r="FF641" s="191" t="str">
        <f t="shared" ca="1" si="558"/>
        <v/>
      </c>
      <c r="FG641" s="191" t="str">
        <f t="shared" ca="1" si="559"/>
        <v/>
      </c>
    </row>
    <row r="642" spans="1:163" x14ac:dyDescent="0.2">
      <c r="A642" s="191" t="str">
        <f t="shared" ca="1" si="504"/>
        <v/>
      </c>
      <c r="B642" s="191" t="str">
        <f t="shared" ca="1" si="505"/>
        <v/>
      </c>
      <c r="E642" s="191" t="str">
        <f t="shared" ca="1" si="506"/>
        <v/>
      </c>
      <c r="F642" s="191" t="str">
        <f ca="1">IF(補足!F641="","",REPT("0",3-LEN(補足!F641))&amp;補足!F641)</f>
        <v/>
      </c>
      <c r="O642" s="191" t="str">
        <f t="shared" ca="1" si="507"/>
        <v/>
      </c>
      <c r="P642" s="191" t="str">
        <f t="shared" ca="1" si="508"/>
        <v/>
      </c>
      <c r="Q642" s="191" t="str">
        <f t="shared" ca="1" si="509"/>
        <v/>
      </c>
      <c r="R642" s="191" t="str">
        <f t="shared" ca="1" si="510"/>
        <v/>
      </c>
      <c r="S642" s="191" t="str">
        <f t="shared" ca="1" si="511"/>
        <v/>
      </c>
      <c r="T642" s="191" t="str">
        <f t="shared" ca="1" si="512"/>
        <v/>
      </c>
      <c r="U642" s="191" t="str">
        <f t="shared" ca="1" si="513"/>
        <v/>
      </c>
      <c r="AA642" s="191" t="str">
        <f t="shared" ca="1" si="514"/>
        <v/>
      </c>
      <c r="AB642" s="191" t="str">
        <f t="shared" ca="1" si="515"/>
        <v/>
      </c>
      <c r="AC642" s="191" t="str">
        <f t="shared" ca="1" si="516"/>
        <v/>
      </c>
      <c r="AD642" s="191" t="str">
        <f t="shared" ca="1" si="517"/>
        <v/>
      </c>
      <c r="AE642" s="191" t="str">
        <f t="shared" ca="1" si="518"/>
        <v/>
      </c>
      <c r="AF642" s="191" t="str">
        <f t="shared" ca="1" si="519"/>
        <v/>
      </c>
      <c r="AG642" s="191" t="str">
        <f t="shared" ca="1" si="520"/>
        <v/>
      </c>
      <c r="AH642" s="191" t="str">
        <f t="shared" ca="1" si="521"/>
        <v/>
      </c>
      <c r="AI642" s="191" t="str">
        <f t="shared" ca="1" si="522"/>
        <v/>
      </c>
      <c r="AJ642" s="191" t="str">
        <f t="shared" ca="1" si="523"/>
        <v/>
      </c>
      <c r="AO642" s="191" t="str">
        <f t="shared" ca="1" si="524"/>
        <v/>
      </c>
      <c r="BA642" s="191" t="str">
        <f t="shared" ca="1" si="525"/>
        <v/>
      </c>
      <c r="BB642" s="191" t="str">
        <f t="shared" ca="1" si="526"/>
        <v/>
      </c>
      <c r="BC642" s="191" t="str">
        <f t="shared" ca="1" si="527"/>
        <v/>
      </c>
      <c r="BD642" s="191" t="str">
        <f t="shared" ca="1" si="528"/>
        <v/>
      </c>
      <c r="BE642" s="191" t="str">
        <f t="shared" ca="1" si="529"/>
        <v/>
      </c>
      <c r="BF642" s="191" t="str">
        <f t="shared" ca="1" si="530"/>
        <v/>
      </c>
      <c r="BG642" s="191" t="str">
        <f t="shared" ca="1" si="531"/>
        <v/>
      </c>
      <c r="BH642" s="191" t="str">
        <f t="shared" ca="1" si="532"/>
        <v/>
      </c>
      <c r="BI642" s="191" t="str">
        <f t="shared" ca="1" si="533"/>
        <v/>
      </c>
      <c r="BJ642" s="191" t="str">
        <f t="shared" ca="1" si="534"/>
        <v/>
      </c>
      <c r="BV642" s="191" t="str">
        <f t="shared" ca="1" si="535"/>
        <v/>
      </c>
      <c r="BW642" s="191" t="str">
        <f t="shared" ca="1" si="536"/>
        <v/>
      </c>
      <c r="BZ642" s="191" t="str">
        <f t="shared" ca="1" si="537"/>
        <v/>
      </c>
      <c r="CA642" s="191" t="str">
        <f t="shared" ca="1" si="538"/>
        <v/>
      </c>
      <c r="CB642" s="191" t="str">
        <f t="shared" ca="1" si="539"/>
        <v/>
      </c>
      <c r="CC642" s="191" t="str">
        <f t="shared" ca="1" si="540"/>
        <v/>
      </c>
      <c r="CL642" s="191" t="str">
        <f t="shared" ca="1" si="541"/>
        <v/>
      </c>
      <c r="CM642" s="191" t="str">
        <f t="shared" ca="1" si="542"/>
        <v/>
      </c>
      <c r="CP642" s="191" t="str">
        <f t="shared" ca="1" si="543"/>
        <v/>
      </c>
      <c r="CQ642" s="191" t="str">
        <f t="shared" ca="1" si="544"/>
        <v/>
      </c>
      <c r="CR642" s="191" t="str">
        <f t="shared" ca="1" si="545"/>
        <v/>
      </c>
      <c r="CS642" s="191" t="str">
        <f t="shared" ca="1" si="546"/>
        <v/>
      </c>
      <c r="CT642" s="191" t="str">
        <f t="shared" ca="1" si="547"/>
        <v/>
      </c>
      <c r="CU642" s="191" t="str">
        <f t="shared" ca="1" si="548"/>
        <v/>
      </c>
      <c r="CV642" s="191" t="str">
        <f t="shared" ca="1" si="549"/>
        <v/>
      </c>
      <c r="ET642" s="191" t="str">
        <f t="shared" ca="1" si="550"/>
        <v/>
      </c>
      <c r="EU642" s="191" t="str">
        <f t="shared" ca="1" si="551"/>
        <v/>
      </c>
      <c r="EV642" s="191" t="str">
        <f t="shared" ca="1" si="552"/>
        <v/>
      </c>
      <c r="EX642" s="191" t="str">
        <f t="shared" ca="1" si="553"/>
        <v/>
      </c>
      <c r="EY642" s="191" t="str">
        <f t="shared" ca="1" si="554"/>
        <v/>
      </c>
      <c r="EZ642" s="191" t="str">
        <f t="shared" ca="1" si="555"/>
        <v/>
      </c>
      <c r="FD642" s="191" t="str">
        <f t="shared" ca="1" si="556"/>
        <v/>
      </c>
      <c r="FE642" s="191" t="str">
        <f t="shared" ca="1" si="557"/>
        <v/>
      </c>
      <c r="FF642" s="191" t="str">
        <f t="shared" ca="1" si="558"/>
        <v/>
      </c>
      <c r="FG642" s="191" t="str">
        <f t="shared" ca="1" si="559"/>
        <v/>
      </c>
    </row>
    <row r="643" spans="1:163" x14ac:dyDescent="0.2">
      <c r="A643" s="191" t="str">
        <f t="shared" ref="A643:A706" ca="1" si="560">IF($F643="","","03")</f>
        <v/>
      </c>
      <c r="B643" s="191" t="str">
        <f t="shared" ref="B643:B706" ca="1" si="561">IF($A643="03",ASC($B$2),"")</f>
        <v/>
      </c>
      <c r="E643" s="191" t="str">
        <f t="shared" ref="E643:E706" ca="1" si="562">IF($A643="03",ASC($E$2),"")</f>
        <v/>
      </c>
      <c r="F643" s="191" t="str">
        <f ca="1">IF(補足!F642="","",REPT("0",3-LEN(補足!F642))&amp;補足!F642)</f>
        <v/>
      </c>
      <c r="O643" s="191" t="str">
        <f t="shared" ref="O643:O706" ca="1" si="563">IF($A643="03",T($O$2),"")</f>
        <v/>
      </c>
      <c r="P643" s="191" t="str">
        <f t="shared" ref="P643:P706" ca="1" si="564">IF($A643="03",ASC($P$2),"")</f>
        <v/>
      </c>
      <c r="Q643" s="191" t="str">
        <f t="shared" ref="Q643:Q706" ca="1" si="565">IF($A643="03",ASC($Q$2),"")</f>
        <v/>
      </c>
      <c r="R643" s="191" t="str">
        <f t="shared" ref="R643:R706" ca="1" si="566">IF($A643="03",T($R$2),"")</f>
        <v/>
      </c>
      <c r="S643" s="191" t="str">
        <f t="shared" ref="S643:S706" ca="1" si="567">IF($A643="03",ASC($S$2),"")</f>
        <v/>
      </c>
      <c r="T643" s="191" t="str">
        <f t="shared" ref="T643:T706" ca="1" si="568">IF($A643="03",ASC($T$2),"")</f>
        <v/>
      </c>
      <c r="U643" s="191" t="str">
        <f t="shared" ref="U643:U706" ca="1" si="569">IF($A643="03",ASC($U$2),"")</f>
        <v/>
      </c>
      <c r="AA643" s="191" t="str">
        <f t="shared" ref="AA643:AA706" ca="1" si="570">IF($A643="03",T($AA$2),"")</f>
        <v/>
      </c>
      <c r="AB643" s="191" t="str">
        <f t="shared" ref="AB643:AB706" ca="1" si="571">IF($A643="03",ASC($AB$2),"")</f>
        <v/>
      </c>
      <c r="AC643" s="191" t="str">
        <f t="shared" ref="AC643:AC706" ca="1" si="572">IF($A643="03",T($AC$2),"")</f>
        <v/>
      </c>
      <c r="AD643" s="191" t="str">
        <f t="shared" ref="AD643:AD706" ca="1" si="573">IF($A643="03",ASC($AD$2),"")</f>
        <v/>
      </c>
      <c r="AE643" s="191" t="str">
        <f t="shared" ref="AE643:AE706" ca="1" si="574">IF($A643="03",ASC($AE$2),"")</f>
        <v/>
      </c>
      <c r="AF643" s="191" t="str">
        <f t="shared" ref="AF643:AF706" ca="1" si="575">IF($A643="03",T($AF$2),"")</f>
        <v/>
      </c>
      <c r="AG643" s="191" t="str">
        <f t="shared" ref="AG643:AG706" ca="1" si="576">IF($A643="03",T($AG$2),"")</f>
        <v/>
      </c>
      <c r="AH643" s="191" t="str">
        <f t="shared" ref="AH643:AH706" ca="1" si="577">IF($A643="03",ASC($AH$2),"")</f>
        <v/>
      </c>
      <c r="AI643" s="191" t="str">
        <f t="shared" ref="AI643:AI706" ca="1" si="578">IF($A643="03",ASC($AI$2),"")</f>
        <v/>
      </c>
      <c r="AJ643" s="191" t="str">
        <f t="shared" ref="AJ643:AJ706" ca="1" si="579">IF($A643="03",ASC($AJ$2),"")</f>
        <v/>
      </c>
      <c r="AO643" s="191" t="str">
        <f t="shared" ref="AO643:AO706" ca="1" si="580">IF($A643="03",T($AO$2),"")</f>
        <v/>
      </c>
      <c r="BA643" s="191" t="str">
        <f t="shared" ref="BA643:BA706" ca="1" si="581">IF($A643="03",ASC($BA$2),"")</f>
        <v/>
      </c>
      <c r="BB643" s="191" t="str">
        <f t="shared" ref="BB643:BB706" ca="1" si="582">IF($A643="03",T($BB$2),"")</f>
        <v/>
      </c>
      <c r="BC643" s="191" t="str">
        <f t="shared" ref="BC643:BC706" ca="1" si="583">IF($A643="03",ASC($BC$2),"")</f>
        <v/>
      </c>
      <c r="BD643" s="191" t="str">
        <f t="shared" ref="BD643:BD706" ca="1" si="584">IF($A643="03",ASC($BD$2),"")</f>
        <v/>
      </c>
      <c r="BE643" s="191" t="str">
        <f t="shared" ref="BE643:BE706" ca="1" si="585">IF($A643="03",T($BE$2),"")</f>
        <v/>
      </c>
      <c r="BF643" s="191" t="str">
        <f t="shared" ref="BF643:BF706" ca="1" si="586">IF($A643="03",ASC($BF$2),"")</f>
        <v/>
      </c>
      <c r="BG643" s="191" t="str">
        <f t="shared" ref="BG643:BG706" ca="1" si="587">IF($A643="03",ASC($BG$2),"")</f>
        <v/>
      </c>
      <c r="BH643" s="191" t="str">
        <f t="shared" ref="BH643:BH706" ca="1" si="588">IF($A643="03",ASC($BH$2),"")</f>
        <v/>
      </c>
      <c r="BI643" s="191" t="str">
        <f t="shared" ref="BI643:BI706" ca="1" si="589">IF($A643="03",T($BI$2),"")</f>
        <v/>
      </c>
      <c r="BJ643" s="191" t="str">
        <f t="shared" ref="BJ643:BJ706" ca="1" si="590">IF($A643="03",ASC($BJ$2),"")</f>
        <v/>
      </c>
      <c r="BV643" s="191" t="str">
        <f t="shared" ref="BV643:BV706" ca="1" si="591">IF($A643="03",T($BV$2),"")</f>
        <v/>
      </c>
      <c r="BW643" s="191" t="str">
        <f t="shared" ref="BW643:BW706" ca="1" si="592">IF($A643="03",ASC($BW$2),"")</f>
        <v/>
      </c>
      <c r="BZ643" s="191" t="str">
        <f t="shared" ref="BZ643:BZ706" ca="1" si="593">IF($A643="03",T($BZ$2),"")</f>
        <v/>
      </c>
      <c r="CA643" s="191" t="str">
        <f t="shared" ref="CA643:CA706" ca="1" si="594">IF($A643="03",ASC($CA$2),"")</f>
        <v/>
      </c>
      <c r="CB643" s="191" t="str">
        <f t="shared" ref="CB643:CB706" ca="1" si="595">IF($A643="03",ASC($CB$2),"")</f>
        <v/>
      </c>
      <c r="CC643" s="191" t="str">
        <f t="shared" ref="CC643:CC706" ca="1" si="596">IF($A643="03",ASC($CC$2),"")</f>
        <v/>
      </c>
      <c r="CL643" s="191" t="str">
        <f t="shared" ref="CL643:CL706" ca="1" si="597">IF($A643="03",T($CL$2),"")</f>
        <v/>
      </c>
      <c r="CM643" s="191" t="str">
        <f t="shared" ref="CM643:CM706" ca="1" si="598">IF($A643="03",ASC($CM$2),"")</f>
        <v/>
      </c>
      <c r="CP643" s="191" t="str">
        <f t="shared" ref="CP643:CP706" ca="1" si="599">IF($A643="03",T($CP$2),"")</f>
        <v/>
      </c>
      <c r="CQ643" s="191" t="str">
        <f t="shared" ref="CQ643:CQ706" ca="1" si="600">IF($A643="03",ASC($CQ$2),"")</f>
        <v/>
      </c>
      <c r="CR643" s="191" t="str">
        <f t="shared" ref="CR643:CR706" ca="1" si="601">IF($A643="03",ASC($CR$2),"")</f>
        <v/>
      </c>
      <c r="CS643" s="191" t="str">
        <f t="shared" ref="CS643:CS706" ca="1" si="602">IF($A643="03",ASC($CS$2),"")</f>
        <v/>
      </c>
      <c r="CT643" s="191" t="str">
        <f t="shared" ref="CT643:CT706" ca="1" si="603">IF($A643="03",T($CT$2),"")</f>
        <v/>
      </c>
      <c r="CU643" s="191" t="str">
        <f t="shared" ref="CU643:CU706" ca="1" si="604">IF($A643="03",ASC($CU$2),"")</f>
        <v/>
      </c>
      <c r="CV643" s="191" t="str">
        <f t="shared" ref="CV643:CV706" ca="1" si="605">IF($A643="03",ASC($CV$2),"")</f>
        <v/>
      </c>
      <c r="ET643" s="191" t="str">
        <f t="shared" ref="ET643:ET706" ca="1" si="606">IF($A643="03",ASC($ET$2),"")</f>
        <v/>
      </c>
      <c r="EU643" s="191" t="str">
        <f t="shared" ref="EU643:EU706" ca="1" si="607">IF($A643="03",T($EU$2),"")</f>
        <v/>
      </c>
      <c r="EV643" s="191" t="str">
        <f t="shared" ref="EV643:EV706" ca="1" si="608">IF($A643="03",ASC($EV$2),"")</f>
        <v/>
      </c>
      <c r="EX643" s="191" t="str">
        <f t="shared" ref="EX643:EX706" ca="1" si="609">IF($A643="03",ASC($EX$2),"")</f>
        <v/>
      </c>
      <c r="EY643" s="191" t="str">
        <f t="shared" ref="EY643:EY706" ca="1" si="610">IF($A643="03",ASC($EY$2),"")</f>
        <v/>
      </c>
      <c r="EZ643" s="191" t="str">
        <f t="shared" ref="EZ643:EZ706" ca="1" si="611">IF($A643="03",ASC($EZ$2),"")</f>
        <v/>
      </c>
      <c r="FD643" s="191" t="str">
        <f t="shared" ref="FD643:FD706" ca="1" si="612">IF($A643="03",ASC($FD$2),"")</f>
        <v/>
      </c>
      <c r="FE643" s="191" t="str">
        <f t="shared" ref="FE643:FE706" ca="1" si="613">IF($A643="03",T($FE$2),"")</f>
        <v/>
      </c>
      <c r="FF643" s="191" t="str">
        <f t="shared" ref="FF643:FF706" ca="1" si="614">IF($A643="03",ASC($FF$2),"")</f>
        <v/>
      </c>
      <c r="FG643" s="191" t="str">
        <f t="shared" ref="FG643:FG706" ca="1" si="615">IF($A643="03",ASC($FG$2),"")</f>
        <v/>
      </c>
    </row>
    <row r="644" spans="1:163" x14ac:dyDescent="0.2">
      <c r="A644" s="191" t="str">
        <f t="shared" ca="1" si="560"/>
        <v/>
      </c>
      <c r="B644" s="191" t="str">
        <f t="shared" ca="1" si="561"/>
        <v/>
      </c>
      <c r="E644" s="191" t="str">
        <f t="shared" ca="1" si="562"/>
        <v/>
      </c>
      <c r="F644" s="191" t="str">
        <f ca="1">IF(補足!F643="","",REPT("0",3-LEN(補足!F643))&amp;補足!F643)</f>
        <v/>
      </c>
      <c r="O644" s="191" t="str">
        <f t="shared" ca="1" si="563"/>
        <v/>
      </c>
      <c r="P644" s="191" t="str">
        <f t="shared" ca="1" si="564"/>
        <v/>
      </c>
      <c r="Q644" s="191" t="str">
        <f t="shared" ca="1" si="565"/>
        <v/>
      </c>
      <c r="R644" s="191" t="str">
        <f t="shared" ca="1" si="566"/>
        <v/>
      </c>
      <c r="S644" s="191" t="str">
        <f t="shared" ca="1" si="567"/>
        <v/>
      </c>
      <c r="T644" s="191" t="str">
        <f t="shared" ca="1" si="568"/>
        <v/>
      </c>
      <c r="U644" s="191" t="str">
        <f t="shared" ca="1" si="569"/>
        <v/>
      </c>
      <c r="AA644" s="191" t="str">
        <f t="shared" ca="1" si="570"/>
        <v/>
      </c>
      <c r="AB644" s="191" t="str">
        <f t="shared" ca="1" si="571"/>
        <v/>
      </c>
      <c r="AC644" s="191" t="str">
        <f t="shared" ca="1" si="572"/>
        <v/>
      </c>
      <c r="AD644" s="191" t="str">
        <f t="shared" ca="1" si="573"/>
        <v/>
      </c>
      <c r="AE644" s="191" t="str">
        <f t="shared" ca="1" si="574"/>
        <v/>
      </c>
      <c r="AF644" s="191" t="str">
        <f t="shared" ca="1" si="575"/>
        <v/>
      </c>
      <c r="AG644" s="191" t="str">
        <f t="shared" ca="1" si="576"/>
        <v/>
      </c>
      <c r="AH644" s="191" t="str">
        <f t="shared" ca="1" si="577"/>
        <v/>
      </c>
      <c r="AI644" s="191" t="str">
        <f t="shared" ca="1" si="578"/>
        <v/>
      </c>
      <c r="AJ644" s="191" t="str">
        <f t="shared" ca="1" si="579"/>
        <v/>
      </c>
      <c r="AO644" s="191" t="str">
        <f t="shared" ca="1" si="580"/>
        <v/>
      </c>
      <c r="BA644" s="191" t="str">
        <f t="shared" ca="1" si="581"/>
        <v/>
      </c>
      <c r="BB644" s="191" t="str">
        <f t="shared" ca="1" si="582"/>
        <v/>
      </c>
      <c r="BC644" s="191" t="str">
        <f t="shared" ca="1" si="583"/>
        <v/>
      </c>
      <c r="BD644" s="191" t="str">
        <f t="shared" ca="1" si="584"/>
        <v/>
      </c>
      <c r="BE644" s="191" t="str">
        <f t="shared" ca="1" si="585"/>
        <v/>
      </c>
      <c r="BF644" s="191" t="str">
        <f t="shared" ca="1" si="586"/>
        <v/>
      </c>
      <c r="BG644" s="191" t="str">
        <f t="shared" ca="1" si="587"/>
        <v/>
      </c>
      <c r="BH644" s="191" t="str">
        <f t="shared" ca="1" si="588"/>
        <v/>
      </c>
      <c r="BI644" s="191" t="str">
        <f t="shared" ca="1" si="589"/>
        <v/>
      </c>
      <c r="BJ644" s="191" t="str">
        <f t="shared" ca="1" si="590"/>
        <v/>
      </c>
      <c r="BV644" s="191" t="str">
        <f t="shared" ca="1" si="591"/>
        <v/>
      </c>
      <c r="BW644" s="191" t="str">
        <f t="shared" ca="1" si="592"/>
        <v/>
      </c>
      <c r="BZ644" s="191" t="str">
        <f t="shared" ca="1" si="593"/>
        <v/>
      </c>
      <c r="CA644" s="191" t="str">
        <f t="shared" ca="1" si="594"/>
        <v/>
      </c>
      <c r="CB644" s="191" t="str">
        <f t="shared" ca="1" si="595"/>
        <v/>
      </c>
      <c r="CC644" s="191" t="str">
        <f t="shared" ca="1" si="596"/>
        <v/>
      </c>
      <c r="CL644" s="191" t="str">
        <f t="shared" ca="1" si="597"/>
        <v/>
      </c>
      <c r="CM644" s="191" t="str">
        <f t="shared" ca="1" si="598"/>
        <v/>
      </c>
      <c r="CP644" s="191" t="str">
        <f t="shared" ca="1" si="599"/>
        <v/>
      </c>
      <c r="CQ644" s="191" t="str">
        <f t="shared" ca="1" si="600"/>
        <v/>
      </c>
      <c r="CR644" s="191" t="str">
        <f t="shared" ca="1" si="601"/>
        <v/>
      </c>
      <c r="CS644" s="191" t="str">
        <f t="shared" ca="1" si="602"/>
        <v/>
      </c>
      <c r="CT644" s="191" t="str">
        <f t="shared" ca="1" si="603"/>
        <v/>
      </c>
      <c r="CU644" s="191" t="str">
        <f t="shared" ca="1" si="604"/>
        <v/>
      </c>
      <c r="CV644" s="191" t="str">
        <f t="shared" ca="1" si="605"/>
        <v/>
      </c>
      <c r="ET644" s="191" t="str">
        <f t="shared" ca="1" si="606"/>
        <v/>
      </c>
      <c r="EU644" s="191" t="str">
        <f t="shared" ca="1" si="607"/>
        <v/>
      </c>
      <c r="EV644" s="191" t="str">
        <f t="shared" ca="1" si="608"/>
        <v/>
      </c>
      <c r="EX644" s="191" t="str">
        <f t="shared" ca="1" si="609"/>
        <v/>
      </c>
      <c r="EY644" s="191" t="str">
        <f t="shared" ca="1" si="610"/>
        <v/>
      </c>
      <c r="EZ644" s="191" t="str">
        <f t="shared" ca="1" si="611"/>
        <v/>
      </c>
      <c r="FD644" s="191" t="str">
        <f t="shared" ca="1" si="612"/>
        <v/>
      </c>
      <c r="FE644" s="191" t="str">
        <f t="shared" ca="1" si="613"/>
        <v/>
      </c>
      <c r="FF644" s="191" t="str">
        <f t="shared" ca="1" si="614"/>
        <v/>
      </c>
      <c r="FG644" s="191" t="str">
        <f t="shared" ca="1" si="615"/>
        <v/>
      </c>
    </row>
    <row r="645" spans="1:163" x14ac:dyDescent="0.2">
      <c r="A645" s="191" t="str">
        <f t="shared" ca="1" si="560"/>
        <v/>
      </c>
      <c r="B645" s="191" t="str">
        <f t="shared" ca="1" si="561"/>
        <v/>
      </c>
      <c r="E645" s="191" t="str">
        <f t="shared" ca="1" si="562"/>
        <v/>
      </c>
      <c r="F645" s="191" t="str">
        <f ca="1">IF(補足!F644="","",REPT("0",3-LEN(補足!F644))&amp;補足!F644)</f>
        <v/>
      </c>
      <c r="O645" s="191" t="str">
        <f t="shared" ca="1" si="563"/>
        <v/>
      </c>
      <c r="P645" s="191" t="str">
        <f t="shared" ca="1" si="564"/>
        <v/>
      </c>
      <c r="Q645" s="191" t="str">
        <f t="shared" ca="1" si="565"/>
        <v/>
      </c>
      <c r="R645" s="191" t="str">
        <f t="shared" ca="1" si="566"/>
        <v/>
      </c>
      <c r="S645" s="191" t="str">
        <f t="shared" ca="1" si="567"/>
        <v/>
      </c>
      <c r="T645" s="191" t="str">
        <f t="shared" ca="1" si="568"/>
        <v/>
      </c>
      <c r="U645" s="191" t="str">
        <f t="shared" ca="1" si="569"/>
        <v/>
      </c>
      <c r="AA645" s="191" t="str">
        <f t="shared" ca="1" si="570"/>
        <v/>
      </c>
      <c r="AB645" s="191" t="str">
        <f t="shared" ca="1" si="571"/>
        <v/>
      </c>
      <c r="AC645" s="191" t="str">
        <f t="shared" ca="1" si="572"/>
        <v/>
      </c>
      <c r="AD645" s="191" t="str">
        <f t="shared" ca="1" si="573"/>
        <v/>
      </c>
      <c r="AE645" s="191" t="str">
        <f t="shared" ca="1" si="574"/>
        <v/>
      </c>
      <c r="AF645" s="191" t="str">
        <f t="shared" ca="1" si="575"/>
        <v/>
      </c>
      <c r="AG645" s="191" t="str">
        <f t="shared" ca="1" si="576"/>
        <v/>
      </c>
      <c r="AH645" s="191" t="str">
        <f t="shared" ca="1" si="577"/>
        <v/>
      </c>
      <c r="AI645" s="191" t="str">
        <f t="shared" ca="1" si="578"/>
        <v/>
      </c>
      <c r="AJ645" s="191" t="str">
        <f t="shared" ca="1" si="579"/>
        <v/>
      </c>
      <c r="AO645" s="191" t="str">
        <f t="shared" ca="1" si="580"/>
        <v/>
      </c>
      <c r="BA645" s="191" t="str">
        <f t="shared" ca="1" si="581"/>
        <v/>
      </c>
      <c r="BB645" s="191" t="str">
        <f t="shared" ca="1" si="582"/>
        <v/>
      </c>
      <c r="BC645" s="191" t="str">
        <f t="shared" ca="1" si="583"/>
        <v/>
      </c>
      <c r="BD645" s="191" t="str">
        <f t="shared" ca="1" si="584"/>
        <v/>
      </c>
      <c r="BE645" s="191" t="str">
        <f t="shared" ca="1" si="585"/>
        <v/>
      </c>
      <c r="BF645" s="191" t="str">
        <f t="shared" ca="1" si="586"/>
        <v/>
      </c>
      <c r="BG645" s="191" t="str">
        <f t="shared" ca="1" si="587"/>
        <v/>
      </c>
      <c r="BH645" s="191" t="str">
        <f t="shared" ca="1" si="588"/>
        <v/>
      </c>
      <c r="BI645" s="191" t="str">
        <f t="shared" ca="1" si="589"/>
        <v/>
      </c>
      <c r="BJ645" s="191" t="str">
        <f t="shared" ca="1" si="590"/>
        <v/>
      </c>
      <c r="BV645" s="191" t="str">
        <f t="shared" ca="1" si="591"/>
        <v/>
      </c>
      <c r="BW645" s="191" t="str">
        <f t="shared" ca="1" si="592"/>
        <v/>
      </c>
      <c r="BZ645" s="191" t="str">
        <f t="shared" ca="1" si="593"/>
        <v/>
      </c>
      <c r="CA645" s="191" t="str">
        <f t="shared" ca="1" si="594"/>
        <v/>
      </c>
      <c r="CB645" s="191" t="str">
        <f t="shared" ca="1" si="595"/>
        <v/>
      </c>
      <c r="CC645" s="191" t="str">
        <f t="shared" ca="1" si="596"/>
        <v/>
      </c>
      <c r="CL645" s="191" t="str">
        <f t="shared" ca="1" si="597"/>
        <v/>
      </c>
      <c r="CM645" s="191" t="str">
        <f t="shared" ca="1" si="598"/>
        <v/>
      </c>
      <c r="CP645" s="191" t="str">
        <f t="shared" ca="1" si="599"/>
        <v/>
      </c>
      <c r="CQ645" s="191" t="str">
        <f t="shared" ca="1" si="600"/>
        <v/>
      </c>
      <c r="CR645" s="191" t="str">
        <f t="shared" ca="1" si="601"/>
        <v/>
      </c>
      <c r="CS645" s="191" t="str">
        <f t="shared" ca="1" si="602"/>
        <v/>
      </c>
      <c r="CT645" s="191" t="str">
        <f t="shared" ca="1" si="603"/>
        <v/>
      </c>
      <c r="CU645" s="191" t="str">
        <f t="shared" ca="1" si="604"/>
        <v/>
      </c>
      <c r="CV645" s="191" t="str">
        <f t="shared" ca="1" si="605"/>
        <v/>
      </c>
      <c r="ET645" s="191" t="str">
        <f t="shared" ca="1" si="606"/>
        <v/>
      </c>
      <c r="EU645" s="191" t="str">
        <f t="shared" ca="1" si="607"/>
        <v/>
      </c>
      <c r="EV645" s="191" t="str">
        <f t="shared" ca="1" si="608"/>
        <v/>
      </c>
      <c r="EX645" s="191" t="str">
        <f t="shared" ca="1" si="609"/>
        <v/>
      </c>
      <c r="EY645" s="191" t="str">
        <f t="shared" ca="1" si="610"/>
        <v/>
      </c>
      <c r="EZ645" s="191" t="str">
        <f t="shared" ca="1" si="611"/>
        <v/>
      </c>
      <c r="FD645" s="191" t="str">
        <f t="shared" ca="1" si="612"/>
        <v/>
      </c>
      <c r="FE645" s="191" t="str">
        <f t="shared" ca="1" si="613"/>
        <v/>
      </c>
      <c r="FF645" s="191" t="str">
        <f t="shared" ca="1" si="614"/>
        <v/>
      </c>
      <c r="FG645" s="191" t="str">
        <f t="shared" ca="1" si="615"/>
        <v/>
      </c>
    </row>
    <row r="646" spans="1:163" x14ac:dyDescent="0.2">
      <c r="A646" s="191" t="str">
        <f t="shared" ca="1" si="560"/>
        <v/>
      </c>
      <c r="B646" s="191" t="str">
        <f t="shared" ca="1" si="561"/>
        <v/>
      </c>
      <c r="E646" s="191" t="str">
        <f t="shared" ca="1" si="562"/>
        <v/>
      </c>
      <c r="F646" s="191" t="str">
        <f ca="1">IF(補足!F645="","",REPT("0",3-LEN(補足!F645))&amp;補足!F645)</f>
        <v/>
      </c>
      <c r="O646" s="191" t="str">
        <f t="shared" ca="1" si="563"/>
        <v/>
      </c>
      <c r="P646" s="191" t="str">
        <f t="shared" ca="1" si="564"/>
        <v/>
      </c>
      <c r="Q646" s="191" t="str">
        <f t="shared" ca="1" si="565"/>
        <v/>
      </c>
      <c r="R646" s="191" t="str">
        <f t="shared" ca="1" si="566"/>
        <v/>
      </c>
      <c r="S646" s="191" t="str">
        <f t="shared" ca="1" si="567"/>
        <v/>
      </c>
      <c r="T646" s="191" t="str">
        <f t="shared" ca="1" si="568"/>
        <v/>
      </c>
      <c r="U646" s="191" t="str">
        <f t="shared" ca="1" si="569"/>
        <v/>
      </c>
      <c r="AA646" s="191" t="str">
        <f t="shared" ca="1" si="570"/>
        <v/>
      </c>
      <c r="AB646" s="191" t="str">
        <f t="shared" ca="1" si="571"/>
        <v/>
      </c>
      <c r="AC646" s="191" t="str">
        <f t="shared" ca="1" si="572"/>
        <v/>
      </c>
      <c r="AD646" s="191" t="str">
        <f t="shared" ca="1" si="573"/>
        <v/>
      </c>
      <c r="AE646" s="191" t="str">
        <f t="shared" ca="1" si="574"/>
        <v/>
      </c>
      <c r="AF646" s="191" t="str">
        <f t="shared" ca="1" si="575"/>
        <v/>
      </c>
      <c r="AG646" s="191" t="str">
        <f t="shared" ca="1" si="576"/>
        <v/>
      </c>
      <c r="AH646" s="191" t="str">
        <f t="shared" ca="1" si="577"/>
        <v/>
      </c>
      <c r="AI646" s="191" t="str">
        <f t="shared" ca="1" si="578"/>
        <v/>
      </c>
      <c r="AJ646" s="191" t="str">
        <f t="shared" ca="1" si="579"/>
        <v/>
      </c>
      <c r="AO646" s="191" t="str">
        <f t="shared" ca="1" si="580"/>
        <v/>
      </c>
      <c r="BA646" s="191" t="str">
        <f t="shared" ca="1" si="581"/>
        <v/>
      </c>
      <c r="BB646" s="191" t="str">
        <f t="shared" ca="1" si="582"/>
        <v/>
      </c>
      <c r="BC646" s="191" t="str">
        <f t="shared" ca="1" si="583"/>
        <v/>
      </c>
      <c r="BD646" s="191" t="str">
        <f t="shared" ca="1" si="584"/>
        <v/>
      </c>
      <c r="BE646" s="191" t="str">
        <f t="shared" ca="1" si="585"/>
        <v/>
      </c>
      <c r="BF646" s="191" t="str">
        <f t="shared" ca="1" si="586"/>
        <v/>
      </c>
      <c r="BG646" s="191" t="str">
        <f t="shared" ca="1" si="587"/>
        <v/>
      </c>
      <c r="BH646" s="191" t="str">
        <f t="shared" ca="1" si="588"/>
        <v/>
      </c>
      <c r="BI646" s="191" t="str">
        <f t="shared" ca="1" si="589"/>
        <v/>
      </c>
      <c r="BJ646" s="191" t="str">
        <f t="shared" ca="1" si="590"/>
        <v/>
      </c>
      <c r="BV646" s="191" t="str">
        <f t="shared" ca="1" si="591"/>
        <v/>
      </c>
      <c r="BW646" s="191" t="str">
        <f t="shared" ca="1" si="592"/>
        <v/>
      </c>
      <c r="BZ646" s="191" t="str">
        <f t="shared" ca="1" si="593"/>
        <v/>
      </c>
      <c r="CA646" s="191" t="str">
        <f t="shared" ca="1" si="594"/>
        <v/>
      </c>
      <c r="CB646" s="191" t="str">
        <f t="shared" ca="1" si="595"/>
        <v/>
      </c>
      <c r="CC646" s="191" t="str">
        <f t="shared" ca="1" si="596"/>
        <v/>
      </c>
      <c r="CL646" s="191" t="str">
        <f t="shared" ca="1" si="597"/>
        <v/>
      </c>
      <c r="CM646" s="191" t="str">
        <f t="shared" ca="1" si="598"/>
        <v/>
      </c>
      <c r="CP646" s="191" t="str">
        <f t="shared" ca="1" si="599"/>
        <v/>
      </c>
      <c r="CQ646" s="191" t="str">
        <f t="shared" ca="1" si="600"/>
        <v/>
      </c>
      <c r="CR646" s="191" t="str">
        <f t="shared" ca="1" si="601"/>
        <v/>
      </c>
      <c r="CS646" s="191" t="str">
        <f t="shared" ca="1" si="602"/>
        <v/>
      </c>
      <c r="CT646" s="191" t="str">
        <f t="shared" ca="1" si="603"/>
        <v/>
      </c>
      <c r="CU646" s="191" t="str">
        <f t="shared" ca="1" si="604"/>
        <v/>
      </c>
      <c r="CV646" s="191" t="str">
        <f t="shared" ca="1" si="605"/>
        <v/>
      </c>
      <c r="ET646" s="191" t="str">
        <f t="shared" ca="1" si="606"/>
        <v/>
      </c>
      <c r="EU646" s="191" t="str">
        <f t="shared" ca="1" si="607"/>
        <v/>
      </c>
      <c r="EV646" s="191" t="str">
        <f t="shared" ca="1" si="608"/>
        <v/>
      </c>
      <c r="EX646" s="191" t="str">
        <f t="shared" ca="1" si="609"/>
        <v/>
      </c>
      <c r="EY646" s="191" t="str">
        <f t="shared" ca="1" si="610"/>
        <v/>
      </c>
      <c r="EZ646" s="191" t="str">
        <f t="shared" ca="1" si="611"/>
        <v/>
      </c>
      <c r="FD646" s="191" t="str">
        <f t="shared" ca="1" si="612"/>
        <v/>
      </c>
      <c r="FE646" s="191" t="str">
        <f t="shared" ca="1" si="613"/>
        <v/>
      </c>
      <c r="FF646" s="191" t="str">
        <f t="shared" ca="1" si="614"/>
        <v/>
      </c>
      <c r="FG646" s="191" t="str">
        <f t="shared" ca="1" si="615"/>
        <v/>
      </c>
    </row>
    <row r="647" spans="1:163" x14ac:dyDescent="0.2">
      <c r="A647" s="191" t="str">
        <f t="shared" ca="1" si="560"/>
        <v/>
      </c>
      <c r="B647" s="191" t="str">
        <f t="shared" ca="1" si="561"/>
        <v/>
      </c>
      <c r="E647" s="191" t="str">
        <f t="shared" ca="1" si="562"/>
        <v/>
      </c>
      <c r="F647" s="191" t="str">
        <f ca="1">IF(補足!F646="","",REPT("0",3-LEN(補足!F646))&amp;補足!F646)</f>
        <v/>
      </c>
      <c r="O647" s="191" t="str">
        <f t="shared" ca="1" si="563"/>
        <v/>
      </c>
      <c r="P647" s="191" t="str">
        <f t="shared" ca="1" si="564"/>
        <v/>
      </c>
      <c r="Q647" s="191" t="str">
        <f t="shared" ca="1" si="565"/>
        <v/>
      </c>
      <c r="R647" s="191" t="str">
        <f t="shared" ca="1" si="566"/>
        <v/>
      </c>
      <c r="S647" s="191" t="str">
        <f t="shared" ca="1" si="567"/>
        <v/>
      </c>
      <c r="T647" s="191" t="str">
        <f t="shared" ca="1" si="568"/>
        <v/>
      </c>
      <c r="U647" s="191" t="str">
        <f t="shared" ca="1" si="569"/>
        <v/>
      </c>
      <c r="AA647" s="191" t="str">
        <f t="shared" ca="1" si="570"/>
        <v/>
      </c>
      <c r="AB647" s="191" t="str">
        <f t="shared" ca="1" si="571"/>
        <v/>
      </c>
      <c r="AC647" s="191" t="str">
        <f t="shared" ca="1" si="572"/>
        <v/>
      </c>
      <c r="AD647" s="191" t="str">
        <f t="shared" ca="1" si="573"/>
        <v/>
      </c>
      <c r="AE647" s="191" t="str">
        <f t="shared" ca="1" si="574"/>
        <v/>
      </c>
      <c r="AF647" s="191" t="str">
        <f t="shared" ca="1" si="575"/>
        <v/>
      </c>
      <c r="AG647" s="191" t="str">
        <f t="shared" ca="1" si="576"/>
        <v/>
      </c>
      <c r="AH647" s="191" t="str">
        <f t="shared" ca="1" si="577"/>
        <v/>
      </c>
      <c r="AI647" s="191" t="str">
        <f t="shared" ca="1" si="578"/>
        <v/>
      </c>
      <c r="AJ647" s="191" t="str">
        <f t="shared" ca="1" si="579"/>
        <v/>
      </c>
      <c r="AO647" s="191" t="str">
        <f t="shared" ca="1" si="580"/>
        <v/>
      </c>
      <c r="BA647" s="191" t="str">
        <f t="shared" ca="1" si="581"/>
        <v/>
      </c>
      <c r="BB647" s="191" t="str">
        <f t="shared" ca="1" si="582"/>
        <v/>
      </c>
      <c r="BC647" s="191" t="str">
        <f t="shared" ca="1" si="583"/>
        <v/>
      </c>
      <c r="BD647" s="191" t="str">
        <f t="shared" ca="1" si="584"/>
        <v/>
      </c>
      <c r="BE647" s="191" t="str">
        <f t="shared" ca="1" si="585"/>
        <v/>
      </c>
      <c r="BF647" s="191" t="str">
        <f t="shared" ca="1" si="586"/>
        <v/>
      </c>
      <c r="BG647" s="191" t="str">
        <f t="shared" ca="1" si="587"/>
        <v/>
      </c>
      <c r="BH647" s="191" t="str">
        <f t="shared" ca="1" si="588"/>
        <v/>
      </c>
      <c r="BI647" s="191" t="str">
        <f t="shared" ca="1" si="589"/>
        <v/>
      </c>
      <c r="BJ647" s="191" t="str">
        <f t="shared" ca="1" si="590"/>
        <v/>
      </c>
      <c r="BV647" s="191" t="str">
        <f t="shared" ca="1" si="591"/>
        <v/>
      </c>
      <c r="BW647" s="191" t="str">
        <f t="shared" ca="1" si="592"/>
        <v/>
      </c>
      <c r="BZ647" s="191" t="str">
        <f t="shared" ca="1" si="593"/>
        <v/>
      </c>
      <c r="CA647" s="191" t="str">
        <f t="shared" ca="1" si="594"/>
        <v/>
      </c>
      <c r="CB647" s="191" t="str">
        <f t="shared" ca="1" si="595"/>
        <v/>
      </c>
      <c r="CC647" s="191" t="str">
        <f t="shared" ca="1" si="596"/>
        <v/>
      </c>
      <c r="CL647" s="191" t="str">
        <f t="shared" ca="1" si="597"/>
        <v/>
      </c>
      <c r="CM647" s="191" t="str">
        <f t="shared" ca="1" si="598"/>
        <v/>
      </c>
      <c r="CP647" s="191" t="str">
        <f t="shared" ca="1" si="599"/>
        <v/>
      </c>
      <c r="CQ647" s="191" t="str">
        <f t="shared" ca="1" si="600"/>
        <v/>
      </c>
      <c r="CR647" s="191" t="str">
        <f t="shared" ca="1" si="601"/>
        <v/>
      </c>
      <c r="CS647" s="191" t="str">
        <f t="shared" ca="1" si="602"/>
        <v/>
      </c>
      <c r="CT647" s="191" t="str">
        <f t="shared" ca="1" si="603"/>
        <v/>
      </c>
      <c r="CU647" s="191" t="str">
        <f t="shared" ca="1" si="604"/>
        <v/>
      </c>
      <c r="CV647" s="191" t="str">
        <f t="shared" ca="1" si="605"/>
        <v/>
      </c>
      <c r="ET647" s="191" t="str">
        <f t="shared" ca="1" si="606"/>
        <v/>
      </c>
      <c r="EU647" s="191" t="str">
        <f t="shared" ca="1" si="607"/>
        <v/>
      </c>
      <c r="EV647" s="191" t="str">
        <f t="shared" ca="1" si="608"/>
        <v/>
      </c>
      <c r="EX647" s="191" t="str">
        <f t="shared" ca="1" si="609"/>
        <v/>
      </c>
      <c r="EY647" s="191" t="str">
        <f t="shared" ca="1" si="610"/>
        <v/>
      </c>
      <c r="EZ647" s="191" t="str">
        <f t="shared" ca="1" si="611"/>
        <v/>
      </c>
      <c r="FD647" s="191" t="str">
        <f t="shared" ca="1" si="612"/>
        <v/>
      </c>
      <c r="FE647" s="191" t="str">
        <f t="shared" ca="1" si="613"/>
        <v/>
      </c>
      <c r="FF647" s="191" t="str">
        <f t="shared" ca="1" si="614"/>
        <v/>
      </c>
      <c r="FG647" s="191" t="str">
        <f t="shared" ca="1" si="615"/>
        <v/>
      </c>
    </row>
    <row r="648" spans="1:163" x14ac:dyDescent="0.2">
      <c r="A648" s="191" t="str">
        <f t="shared" ca="1" si="560"/>
        <v/>
      </c>
      <c r="B648" s="191" t="str">
        <f t="shared" ca="1" si="561"/>
        <v/>
      </c>
      <c r="E648" s="191" t="str">
        <f t="shared" ca="1" si="562"/>
        <v/>
      </c>
      <c r="F648" s="191" t="str">
        <f ca="1">IF(補足!F647="","",REPT("0",3-LEN(補足!F647))&amp;補足!F647)</f>
        <v/>
      </c>
      <c r="O648" s="191" t="str">
        <f t="shared" ca="1" si="563"/>
        <v/>
      </c>
      <c r="P648" s="191" t="str">
        <f t="shared" ca="1" si="564"/>
        <v/>
      </c>
      <c r="Q648" s="191" t="str">
        <f t="shared" ca="1" si="565"/>
        <v/>
      </c>
      <c r="R648" s="191" t="str">
        <f t="shared" ca="1" si="566"/>
        <v/>
      </c>
      <c r="S648" s="191" t="str">
        <f t="shared" ca="1" si="567"/>
        <v/>
      </c>
      <c r="T648" s="191" t="str">
        <f t="shared" ca="1" si="568"/>
        <v/>
      </c>
      <c r="U648" s="191" t="str">
        <f t="shared" ca="1" si="569"/>
        <v/>
      </c>
      <c r="AA648" s="191" t="str">
        <f t="shared" ca="1" si="570"/>
        <v/>
      </c>
      <c r="AB648" s="191" t="str">
        <f t="shared" ca="1" si="571"/>
        <v/>
      </c>
      <c r="AC648" s="191" t="str">
        <f t="shared" ca="1" si="572"/>
        <v/>
      </c>
      <c r="AD648" s="191" t="str">
        <f t="shared" ca="1" si="573"/>
        <v/>
      </c>
      <c r="AE648" s="191" t="str">
        <f t="shared" ca="1" si="574"/>
        <v/>
      </c>
      <c r="AF648" s="191" t="str">
        <f t="shared" ca="1" si="575"/>
        <v/>
      </c>
      <c r="AG648" s="191" t="str">
        <f t="shared" ca="1" si="576"/>
        <v/>
      </c>
      <c r="AH648" s="191" t="str">
        <f t="shared" ca="1" si="577"/>
        <v/>
      </c>
      <c r="AI648" s="191" t="str">
        <f t="shared" ca="1" si="578"/>
        <v/>
      </c>
      <c r="AJ648" s="191" t="str">
        <f t="shared" ca="1" si="579"/>
        <v/>
      </c>
      <c r="AO648" s="191" t="str">
        <f t="shared" ca="1" si="580"/>
        <v/>
      </c>
      <c r="BA648" s="191" t="str">
        <f t="shared" ca="1" si="581"/>
        <v/>
      </c>
      <c r="BB648" s="191" t="str">
        <f t="shared" ca="1" si="582"/>
        <v/>
      </c>
      <c r="BC648" s="191" t="str">
        <f t="shared" ca="1" si="583"/>
        <v/>
      </c>
      <c r="BD648" s="191" t="str">
        <f t="shared" ca="1" si="584"/>
        <v/>
      </c>
      <c r="BE648" s="191" t="str">
        <f t="shared" ca="1" si="585"/>
        <v/>
      </c>
      <c r="BF648" s="191" t="str">
        <f t="shared" ca="1" si="586"/>
        <v/>
      </c>
      <c r="BG648" s="191" t="str">
        <f t="shared" ca="1" si="587"/>
        <v/>
      </c>
      <c r="BH648" s="191" t="str">
        <f t="shared" ca="1" si="588"/>
        <v/>
      </c>
      <c r="BI648" s="191" t="str">
        <f t="shared" ca="1" si="589"/>
        <v/>
      </c>
      <c r="BJ648" s="191" t="str">
        <f t="shared" ca="1" si="590"/>
        <v/>
      </c>
      <c r="BV648" s="191" t="str">
        <f t="shared" ca="1" si="591"/>
        <v/>
      </c>
      <c r="BW648" s="191" t="str">
        <f t="shared" ca="1" si="592"/>
        <v/>
      </c>
      <c r="BZ648" s="191" t="str">
        <f t="shared" ca="1" si="593"/>
        <v/>
      </c>
      <c r="CA648" s="191" t="str">
        <f t="shared" ca="1" si="594"/>
        <v/>
      </c>
      <c r="CB648" s="191" t="str">
        <f t="shared" ca="1" si="595"/>
        <v/>
      </c>
      <c r="CC648" s="191" t="str">
        <f t="shared" ca="1" si="596"/>
        <v/>
      </c>
      <c r="CL648" s="191" t="str">
        <f t="shared" ca="1" si="597"/>
        <v/>
      </c>
      <c r="CM648" s="191" t="str">
        <f t="shared" ca="1" si="598"/>
        <v/>
      </c>
      <c r="CP648" s="191" t="str">
        <f t="shared" ca="1" si="599"/>
        <v/>
      </c>
      <c r="CQ648" s="191" t="str">
        <f t="shared" ca="1" si="600"/>
        <v/>
      </c>
      <c r="CR648" s="191" t="str">
        <f t="shared" ca="1" si="601"/>
        <v/>
      </c>
      <c r="CS648" s="191" t="str">
        <f t="shared" ca="1" si="602"/>
        <v/>
      </c>
      <c r="CT648" s="191" t="str">
        <f t="shared" ca="1" si="603"/>
        <v/>
      </c>
      <c r="CU648" s="191" t="str">
        <f t="shared" ca="1" si="604"/>
        <v/>
      </c>
      <c r="CV648" s="191" t="str">
        <f t="shared" ca="1" si="605"/>
        <v/>
      </c>
      <c r="ET648" s="191" t="str">
        <f t="shared" ca="1" si="606"/>
        <v/>
      </c>
      <c r="EU648" s="191" t="str">
        <f t="shared" ca="1" si="607"/>
        <v/>
      </c>
      <c r="EV648" s="191" t="str">
        <f t="shared" ca="1" si="608"/>
        <v/>
      </c>
      <c r="EX648" s="191" t="str">
        <f t="shared" ca="1" si="609"/>
        <v/>
      </c>
      <c r="EY648" s="191" t="str">
        <f t="shared" ca="1" si="610"/>
        <v/>
      </c>
      <c r="EZ648" s="191" t="str">
        <f t="shared" ca="1" si="611"/>
        <v/>
      </c>
      <c r="FD648" s="191" t="str">
        <f t="shared" ca="1" si="612"/>
        <v/>
      </c>
      <c r="FE648" s="191" t="str">
        <f t="shared" ca="1" si="613"/>
        <v/>
      </c>
      <c r="FF648" s="191" t="str">
        <f t="shared" ca="1" si="614"/>
        <v/>
      </c>
      <c r="FG648" s="191" t="str">
        <f t="shared" ca="1" si="615"/>
        <v/>
      </c>
    </row>
    <row r="649" spans="1:163" x14ac:dyDescent="0.2">
      <c r="A649" s="191" t="str">
        <f t="shared" ca="1" si="560"/>
        <v/>
      </c>
      <c r="B649" s="191" t="str">
        <f t="shared" ca="1" si="561"/>
        <v/>
      </c>
      <c r="E649" s="191" t="str">
        <f t="shared" ca="1" si="562"/>
        <v/>
      </c>
      <c r="F649" s="191" t="str">
        <f ca="1">IF(補足!F648="","",REPT("0",3-LEN(補足!F648))&amp;補足!F648)</f>
        <v/>
      </c>
      <c r="O649" s="191" t="str">
        <f t="shared" ca="1" si="563"/>
        <v/>
      </c>
      <c r="P649" s="191" t="str">
        <f t="shared" ca="1" si="564"/>
        <v/>
      </c>
      <c r="Q649" s="191" t="str">
        <f t="shared" ca="1" si="565"/>
        <v/>
      </c>
      <c r="R649" s="191" t="str">
        <f t="shared" ca="1" si="566"/>
        <v/>
      </c>
      <c r="S649" s="191" t="str">
        <f t="shared" ca="1" si="567"/>
        <v/>
      </c>
      <c r="T649" s="191" t="str">
        <f t="shared" ca="1" si="568"/>
        <v/>
      </c>
      <c r="U649" s="191" t="str">
        <f t="shared" ca="1" si="569"/>
        <v/>
      </c>
      <c r="AA649" s="191" t="str">
        <f t="shared" ca="1" si="570"/>
        <v/>
      </c>
      <c r="AB649" s="191" t="str">
        <f t="shared" ca="1" si="571"/>
        <v/>
      </c>
      <c r="AC649" s="191" t="str">
        <f t="shared" ca="1" si="572"/>
        <v/>
      </c>
      <c r="AD649" s="191" t="str">
        <f t="shared" ca="1" si="573"/>
        <v/>
      </c>
      <c r="AE649" s="191" t="str">
        <f t="shared" ca="1" si="574"/>
        <v/>
      </c>
      <c r="AF649" s="191" t="str">
        <f t="shared" ca="1" si="575"/>
        <v/>
      </c>
      <c r="AG649" s="191" t="str">
        <f t="shared" ca="1" si="576"/>
        <v/>
      </c>
      <c r="AH649" s="191" t="str">
        <f t="shared" ca="1" si="577"/>
        <v/>
      </c>
      <c r="AI649" s="191" t="str">
        <f t="shared" ca="1" si="578"/>
        <v/>
      </c>
      <c r="AJ649" s="191" t="str">
        <f t="shared" ca="1" si="579"/>
        <v/>
      </c>
      <c r="AO649" s="191" t="str">
        <f t="shared" ca="1" si="580"/>
        <v/>
      </c>
      <c r="BA649" s="191" t="str">
        <f t="shared" ca="1" si="581"/>
        <v/>
      </c>
      <c r="BB649" s="191" t="str">
        <f t="shared" ca="1" si="582"/>
        <v/>
      </c>
      <c r="BC649" s="191" t="str">
        <f t="shared" ca="1" si="583"/>
        <v/>
      </c>
      <c r="BD649" s="191" t="str">
        <f t="shared" ca="1" si="584"/>
        <v/>
      </c>
      <c r="BE649" s="191" t="str">
        <f t="shared" ca="1" si="585"/>
        <v/>
      </c>
      <c r="BF649" s="191" t="str">
        <f t="shared" ca="1" si="586"/>
        <v/>
      </c>
      <c r="BG649" s="191" t="str">
        <f t="shared" ca="1" si="587"/>
        <v/>
      </c>
      <c r="BH649" s="191" t="str">
        <f t="shared" ca="1" si="588"/>
        <v/>
      </c>
      <c r="BI649" s="191" t="str">
        <f t="shared" ca="1" si="589"/>
        <v/>
      </c>
      <c r="BJ649" s="191" t="str">
        <f t="shared" ca="1" si="590"/>
        <v/>
      </c>
      <c r="BV649" s="191" t="str">
        <f t="shared" ca="1" si="591"/>
        <v/>
      </c>
      <c r="BW649" s="191" t="str">
        <f t="shared" ca="1" si="592"/>
        <v/>
      </c>
      <c r="BZ649" s="191" t="str">
        <f t="shared" ca="1" si="593"/>
        <v/>
      </c>
      <c r="CA649" s="191" t="str">
        <f t="shared" ca="1" si="594"/>
        <v/>
      </c>
      <c r="CB649" s="191" t="str">
        <f t="shared" ca="1" si="595"/>
        <v/>
      </c>
      <c r="CC649" s="191" t="str">
        <f t="shared" ca="1" si="596"/>
        <v/>
      </c>
      <c r="CL649" s="191" t="str">
        <f t="shared" ca="1" si="597"/>
        <v/>
      </c>
      <c r="CM649" s="191" t="str">
        <f t="shared" ca="1" si="598"/>
        <v/>
      </c>
      <c r="CP649" s="191" t="str">
        <f t="shared" ca="1" si="599"/>
        <v/>
      </c>
      <c r="CQ649" s="191" t="str">
        <f t="shared" ca="1" si="600"/>
        <v/>
      </c>
      <c r="CR649" s="191" t="str">
        <f t="shared" ca="1" si="601"/>
        <v/>
      </c>
      <c r="CS649" s="191" t="str">
        <f t="shared" ca="1" si="602"/>
        <v/>
      </c>
      <c r="CT649" s="191" t="str">
        <f t="shared" ca="1" si="603"/>
        <v/>
      </c>
      <c r="CU649" s="191" t="str">
        <f t="shared" ca="1" si="604"/>
        <v/>
      </c>
      <c r="CV649" s="191" t="str">
        <f t="shared" ca="1" si="605"/>
        <v/>
      </c>
      <c r="ET649" s="191" t="str">
        <f t="shared" ca="1" si="606"/>
        <v/>
      </c>
      <c r="EU649" s="191" t="str">
        <f t="shared" ca="1" si="607"/>
        <v/>
      </c>
      <c r="EV649" s="191" t="str">
        <f t="shared" ca="1" si="608"/>
        <v/>
      </c>
      <c r="EX649" s="191" t="str">
        <f t="shared" ca="1" si="609"/>
        <v/>
      </c>
      <c r="EY649" s="191" t="str">
        <f t="shared" ca="1" si="610"/>
        <v/>
      </c>
      <c r="EZ649" s="191" t="str">
        <f t="shared" ca="1" si="611"/>
        <v/>
      </c>
      <c r="FD649" s="191" t="str">
        <f t="shared" ca="1" si="612"/>
        <v/>
      </c>
      <c r="FE649" s="191" t="str">
        <f t="shared" ca="1" si="613"/>
        <v/>
      </c>
      <c r="FF649" s="191" t="str">
        <f t="shared" ca="1" si="614"/>
        <v/>
      </c>
      <c r="FG649" s="191" t="str">
        <f t="shared" ca="1" si="615"/>
        <v/>
      </c>
    </row>
    <row r="650" spans="1:163" x14ac:dyDescent="0.2">
      <c r="A650" s="191" t="str">
        <f t="shared" ca="1" si="560"/>
        <v/>
      </c>
      <c r="B650" s="191" t="str">
        <f t="shared" ca="1" si="561"/>
        <v/>
      </c>
      <c r="E650" s="191" t="str">
        <f t="shared" ca="1" si="562"/>
        <v/>
      </c>
      <c r="F650" s="191" t="str">
        <f ca="1">IF(補足!F649="","",REPT("0",3-LEN(補足!F649))&amp;補足!F649)</f>
        <v/>
      </c>
      <c r="O650" s="191" t="str">
        <f t="shared" ca="1" si="563"/>
        <v/>
      </c>
      <c r="P650" s="191" t="str">
        <f t="shared" ca="1" si="564"/>
        <v/>
      </c>
      <c r="Q650" s="191" t="str">
        <f t="shared" ca="1" si="565"/>
        <v/>
      </c>
      <c r="R650" s="191" t="str">
        <f t="shared" ca="1" si="566"/>
        <v/>
      </c>
      <c r="S650" s="191" t="str">
        <f t="shared" ca="1" si="567"/>
        <v/>
      </c>
      <c r="T650" s="191" t="str">
        <f t="shared" ca="1" si="568"/>
        <v/>
      </c>
      <c r="U650" s="191" t="str">
        <f t="shared" ca="1" si="569"/>
        <v/>
      </c>
      <c r="AA650" s="191" t="str">
        <f t="shared" ca="1" si="570"/>
        <v/>
      </c>
      <c r="AB650" s="191" t="str">
        <f t="shared" ca="1" si="571"/>
        <v/>
      </c>
      <c r="AC650" s="191" t="str">
        <f t="shared" ca="1" si="572"/>
        <v/>
      </c>
      <c r="AD650" s="191" t="str">
        <f t="shared" ca="1" si="573"/>
        <v/>
      </c>
      <c r="AE650" s="191" t="str">
        <f t="shared" ca="1" si="574"/>
        <v/>
      </c>
      <c r="AF650" s="191" t="str">
        <f t="shared" ca="1" si="575"/>
        <v/>
      </c>
      <c r="AG650" s="191" t="str">
        <f t="shared" ca="1" si="576"/>
        <v/>
      </c>
      <c r="AH650" s="191" t="str">
        <f t="shared" ca="1" si="577"/>
        <v/>
      </c>
      <c r="AI650" s="191" t="str">
        <f t="shared" ca="1" si="578"/>
        <v/>
      </c>
      <c r="AJ650" s="191" t="str">
        <f t="shared" ca="1" si="579"/>
        <v/>
      </c>
      <c r="AO650" s="191" t="str">
        <f t="shared" ca="1" si="580"/>
        <v/>
      </c>
      <c r="BA650" s="191" t="str">
        <f t="shared" ca="1" si="581"/>
        <v/>
      </c>
      <c r="BB650" s="191" t="str">
        <f t="shared" ca="1" si="582"/>
        <v/>
      </c>
      <c r="BC650" s="191" t="str">
        <f t="shared" ca="1" si="583"/>
        <v/>
      </c>
      <c r="BD650" s="191" t="str">
        <f t="shared" ca="1" si="584"/>
        <v/>
      </c>
      <c r="BE650" s="191" t="str">
        <f t="shared" ca="1" si="585"/>
        <v/>
      </c>
      <c r="BF650" s="191" t="str">
        <f t="shared" ca="1" si="586"/>
        <v/>
      </c>
      <c r="BG650" s="191" t="str">
        <f t="shared" ca="1" si="587"/>
        <v/>
      </c>
      <c r="BH650" s="191" t="str">
        <f t="shared" ca="1" si="588"/>
        <v/>
      </c>
      <c r="BI650" s="191" t="str">
        <f t="shared" ca="1" si="589"/>
        <v/>
      </c>
      <c r="BJ650" s="191" t="str">
        <f t="shared" ca="1" si="590"/>
        <v/>
      </c>
      <c r="BV650" s="191" t="str">
        <f t="shared" ca="1" si="591"/>
        <v/>
      </c>
      <c r="BW650" s="191" t="str">
        <f t="shared" ca="1" si="592"/>
        <v/>
      </c>
      <c r="BZ650" s="191" t="str">
        <f t="shared" ca="1" si="593"/>
        <v/>
      </c>
      <c r="CA650" s="191" t="str">
        <f t="shared" ca="1" si="594"/>
        <v/>
      </c>
      <c r="CB650" s="191" t="str">
        <f t="shared" ca="1" si="595"/>
        <v/>
      </c>
      <c r="CC650" s="191" t="str">
        <f t="shared" ca="1" si="596"/>
        <v/>
      </c>
      <c r="CL650" s="191" t="str">
        <f t="shared" ca="1" si="597"/>
        <v/>
      </c>
      <c r="CM650" s="191" t="str">
        <f t="shared" ca="1" si="598"/>
        <v/>
      </c>
      <c r="CP650" s="191" t="str">
        <f t="shared" ca="1" si="599"/>
        <v/>
      </c>
      <c r="CQ650" s="191" t="str">
        <f t="shared" ca="1" si="600"/>
        <v/>
      </c>
      <c r="CR650" s="191" t="str">
        <f t="shared" ca="1" si="601"/>
        <v/>
      </c>
      <c r="CS650" s="191" t="str">
        <f t="shared" ca="1" si="602"/>
        <v/>
      </c>
      <c r="CT650" s="191" t="str">
        <f t="shared" ca="1" si="603"/>
        <v/>
      </c>
      <c r="CU650" s="191" t="str">
        <f t="shared" ca="1" si="604"/>
        <v/>
      </c>
      <c r="CV650" s="191" t="str">
        <f t="shared" ca="1" si="605"/>
        <v/>
      </c>
      <c r="ET650" s="191" t="str">
        <f t="shared" ca="1" si="606"/>
        <v/>
      </c>
      <c r="EU650" s="191" t="str">
        <f t="shared" ca="1" si="607"/>
        <v/>
      </c>
      <c r="EV650" s="191" t="str">
        <f t="shared" ca="1" si="608"/>
        <v/>
      </c>
      <c r="EX650" s="191" t="str">
        <f t="shared" ca="1" si="609"/>
        <v/>
      </c>
      <c r="EY650" s="191" t="str">
        <f t="shared" ca="1" si="610"/>
        <v/>
      </c>
      <c r="EZ650" s="191" t="str">
        <f t="shared" ca="1" si="611"/>
        <v/>
      </c>
      <c r="FD650" s="191" t="str">
        <f t="shared" ca="1" si="612"/>
        <v/>
      </c>
      <c r="FE650" s="191" t="str">
        <f t="shared" ca="1" si="613"/>
        <v/>
      </c>
      <c r="FF650" s="191" t="str">
        <f t="shared" ca="1" si="614"/>
        <v/>
      </c>
      <c r="FG650" s="191" t="str">
        <f t="shared" ca="1" si="615"/>
        <v/>
      </c>
    </row>
    <row r="651" spans="1:163" x14ac:dyDescent="0.2">
      <c r="A651" s="191" t="str">
        <f t="shared" ca="1" si="560"/>
        <v/>
      </c>
      <c r="B651" s="191" t="str">
        <f t="shared" ca="1" si="561"/>
        <v/>
      </c>
      <c r="E651" s="191" t="str">
        <f t="shared" ca="1" si="562"/>
        <v/>
      </c>
      <c r="F651" s="191" t="str">
        <f ca="1">IF(補足!F650="","",REPT("0",3-LEN(補足!F650))&amp;補足!F650)</f>
        <v/>
      </c>
      <c r="O651" s="191" t="str">
        <f t="shared" ca="1" si="563"/>
        <v/>
      </c>
      <c r="P651" s="191" t="str">
        <f t="shared" ca="1" si="564"/>
        <v/>
      </c>
      <c r="Q651" s="191" t="str">
        <f t="shared" ca="1" si="565"/>
        <v/>
      </c>
      <c r="R651" s="191" t="str">
        <f t="shared" ca="1" si="566"/>
        <v/>
      </c>
      <c r="S651" s="191" t="str">
        <f t="shared" ca="1" si="567"/>
        <v/>
      </c>
      <c r="T651" s="191" t="str">
        <f t="shared" ca="1" si="568"/>
        <v/>
      </c>
      <c r="U651" s="191" t="str">
        <f t="shared" ca="1" si="569"/>
        <v/>
      </c>
      <c r="AA651" s="191" t="str">
        <f t="shared" ca="1" si="570"/>
        <v/>
      </c>
      <c r="AB651" s="191" t="str">
        <f t="shared" ca="1" si="571"/>
        <v/>
      </c>
      <c r="AC651" s="191" t="str">
        <f t="shared" ca="1" si="572"/>
        <v/>
      </c>
      <c r="AD651" s="191" t="str">
        <f t="shared" ca="1" si="573"/>
        <v/>
      </c>
      <c r="AE651" s="191" t="str">
        <f t="shared" ca="1" si="574"/>
        <v/>
      </c>
      <c r="AF651" s="191" t="str">
        <f t="shared" ca="1" si="575"/>
        <v/>
      </c>
      <c r="AG651" s="191" t="str">
        <f t="shared" ca="1" si="576"/>
        <v/>
      </c>
      <c r="AH651" s="191" t="str">
        <f t="shared" ca="1" si="577"/>
        <v/>
      </c>
      <c r="AI651" s="191" t="str">
        <f t="shared" ca="1" si="578"/>
        <v/>
      </c>
      <c r="AJ651" s="191" t="str">
        <f t="shared" ca="1" si="579"/>
        <v/>
      </c>
      <c r="AO651" s="191" t="str">
        <f t="shared" ca="1" si="580"/>
        <v/>
      </c>
      <c r="BA651" s="191" t="str">
        <f t="shared" ca="1" si="581"/>
        <v/>
      </c>
      <c r="BB651" s="191" t="str">
        <f t="shared" ca="1" si="582"/>
        <v/>
      </c>
      <c r="BC651" s="191" t="str">
        <f t="shared" ca="1" si="583"/>
        <v/>
      </c>
      <c r="BD651" s="191" t="str">
        <f t="shared" ca="1" si="584"/>
        <v/>
      </c>
      <c r="BE651" s="191" t="str">
        <f t="shared" ca="1" si="585"/>
        <v/>
      </c>
      <c r="BF651" s="191" t="str">
        <f t="shared" ca="1" si="586"/>
        <v/>
      </c>
      <c r="BG651" s="191" t="str">
        <f t="shared" ca="1" si="587"/>
        <v/>
      </c>
      <c r="BH651" s="191" t="str">
        <f t="shared" ca="1" si="588"/>
        <v/>
      </c>
      <c r="BI651" s="191" t="str">
        <f t="shared" ca="1" si="589"/>
        <v/>
      </c>
      <c r="BJ651" s="191" t="str">
        <f t="shared" ca="1" si="590"/>
        <v/>
      </c>
      <c r="BV651" s="191" t="str">
        <f t="shared" ca="1" si="591"/>
        <v/>
      </c>
      <c r="BW651" s="191" t="str">
        <f t="shared" ca="1" si="592"/>
        <v/>
      </c>
      <c r="BZ651" s="191" t="str">
        <f t="shared" ca="1" si="593"/>
        <v/>
      </c>
      <c r="CA651" s="191" t="str">
        <f t="shared" ca="1" si="594"/>
        <v/>
      </c>
      <c r="CB651" s="191" t="str">
        <f t="shared" ca="1" si="595"/>
        <v/>
      </c>
      <c r="CC651" s="191" t="str">
        <f t="shared" ca="1" si="596"/>
        <v/>
      </c>
      <c r="CL651" s="191" t="str">
        <f t="shared" ca="1" si="597"/>
        <v/>
      </c>
      <c r="CM651" s="191" t="str">
        <f t="shared" ca="1" si="598"/>
        <v/>
      </c>
      <c r="CP651" s="191" t="str">
        <f t="shared" ca="1" si="599"/>
        <v/>
      </c>
      <c r="CQ651" s="191" t="str">
        <f t="shared" ca="1" si="600"/>
        <v/>
      </c>
      <c r="CR651" s="191" t="str">
        <f t="shared" ca="1" si="601"/>
        <v/>
      </c>
      <c r="CS651" s="191" t="str">
        <f t="shared" ca="1" si="602"/>
        <v/>
      </c>
      <c r="CT651" s="191" t="str">
        <f t="shared" ca="1" si="603"/>
        <v/>
      </c>
      <c r="CU651" s="191" t="str">
        <f t="shared" ca="1" si="604"/>
        <v/>
      </c>
      <c r="CV651" s="191" t="str">
        <f t="shared" ca="1" si="605"/>
        <v/>
      </c>
      <c r="ET651" s="191" t="str">
        <f t="shared" ca="1" si="606"/>
        <v/>
      </c>
      <c r="EU651" s="191" t="str">
        <f t="shared" ca="1" si="607"/>
        <v/>
      </c>
      <c r="EV651" s="191" t="str">
        <f t="shared" ca="1" si="608"/>
        <v/>
      </c>
      <c r="EX651" s="191" t="str">
        <f t="shared" ca="1" si="609"/>
        <v/>
      </c>
      <c r="EY651" s="191" t="str">
        <f t="shared" ca="1" si="610"/>
        <v/>
      </c>
      <c r="EZ651" s="191" t="str">
        <f t="shared" ca="1" si="611"/>
        <v/>
      </c>
      <c r="FD651" s="191" t="str">
        <f t="shared" ca="1" si="612"/>
        <v/>
      </c>
      <c r="FE651" s="191" t="str">
        <f t="shared" ca="1" si="613"/>
        <v/>
      </c>
      <c r="FF651" s="191" t="str">
        <f t="shared" ca="1" si="614"/>
        <v/>
      </c>
      <c r="FG651" s="191" t="str">
        <f t="shared" ca="1" si="615"/>
        <v/>
      </c>
    </row>
    <row r="652" spans="1:163" x14ac:dyDescent="0.2">
      <c r="A652" s="191" t="str">
        <f t="shared" ca="1" si="560"/>
        <v/>
      </c>
      <c r="B652" s="191" t="str">
        <f t="shared" ca="1" si="561"/>
        <v/>
      </c>
      <c r="E652" s="191" t="str">
        <f t="shared" ca="1" si="562"/>
        <v/>
      </c>
      <c r="F652" s="191" t="str">
        <f ca="1">IF(補足!F651="","",REPT("0",3-LEN(補足!F651))&amp;補足!F651)</f>
        <v/>
      </c>
      <c r="O652" s="191" t="str">
        <f t="shared" ca="1" si="563"/>
        <v/>
      </c>
      <c r="P652" s="191" t="str">
        <f t="shared" ca="1" si="564"/>
        <v/>
      </c>
      <c r="Q652" s="191" t="str">
        <f t="shared" ca="1" si="565"/>
        <v/>
      </c>
      <c r="R652" s="191" t="str">
        <f t="shared" ca="1" si="566"/>
        <v/>
      </c>
      <c r="S652" s="191" t="str">
        <f t="shared" ca="1" si="567"/>
        <v/>
      </c>
      <c r="T652" s="191" t="str">
        <f t="shared" ca="1" si="568"/>
        <v/>
      </c>
      <c r="U652" s="191" t="str">
        <f t="shared" ca="1" si="569"/>
        <v/>
      </c>
      <c r="AA652" s="191" t="str">
        <f t="shared" ca="1" si="570"/>
        <v/>
      </c>
      <c r="AB652" s="191" t="str">
        <f t="shared" ca="1" si="571"/>
        <v/>
      </c>
      <c r="AC652" s="191" t="str">
        <f t="shared" ca="1" si="572"/>
        <v/>
      </c>
      <c r="AD652" s="191" t="str">
        <f t="shared" ca="1" si="573"/>
        <v/>
      </c>
      <c r="AE652" s="191" t="str">
        <f t="shared" ca="1" si="574"/>
        <v/>
      </c>
      <c r="AF652" s="191" t="str">
        <f t="shared" ca="1" si="575"/>
        <v/>
      </c>
      <c r="AG652" s="191" t="str">
        <f t="shared" ca="1" si="576"/>
        <v/>
      </c>
      <c r="AH652" s="191" t="str">
        <f t="shared" ca="1" si="577"/>
        <v/>
      </c>
      <c r="AI652" s="191" t="str">
        <f t="shared" ca="1" si="578"/>
        <v/>
      </c>
      <c r="AJ652" s="191" t="str">
        <f t="shared" ca="1" si="579"/>
        <v/>
      </c>
      <c r="AO652" s="191" t="str">
        <f t="shared" ca="1" si="580"/>
        <v/>
      </c>
      <c r="BA652" s="191" t="str">
        <f t="shared" ca="1" si="581"/>
        <v/>
      </c>
      <c r="BB652" s="191" t="str">
        <f t="shared" ca="1" si="582"/>
        <v/>
      </c>
      <c r="BC652" s="191" t="str">
        <f t="shared" ca="1" si="583"/>
        <v/>
      </c>
      <c r="BD652" s="191" t="str">
        <f t="shared" ca="1" si="584"/>
        <v/>
      </c>
      <c r="BE652" s="191" t="str">
        <f t="shared" ca="1" si="585"/>
        <v/>
      </c>
      <c r="BF652" s="191" t="str">
        <f t="shared" ca="1" si="586"/>
        <v/>
      </c>
      <c r="BG652" s="191" t="str">
        <f t="shared" ca="1" si="587"/>
        <v/>
      </c>
      <c r="BH652" s="191" t="str">
        <f t="shared" ca="1" si="588"/>
        <v/>
      </c>
      <c r="BI652" s="191" t="str">
        <f t="shared" ca="1" si="589"/>
        <v/>
      </c>
      <c r="BJ652" s="191" t="str">
        <f t="shared" ca="1" si="590"/>
        <v/>
      </c>
      <c r="BV652" s="191" t="str">
        <f t="shared" ca="1" si="591"/>
        <v/>
      </c>
      <c r="BW652" s="191" t="str">
        <f t="shared" ca="1" si="592"/>
        <v/>
      </c>
      <c r="BZ652" s="191" t="str">
        <f t="shared" ca="1" si="593"/>
        <v/>
      </c>
      <c r="CA652" s="191" t="str">
        <f t="shared" ca="1" si="594"/>
        <v/>
      </c>
      <c r="CB652" s="191" t="str">
        <f t="shared" ca="1" si="595"/>
        <v/>
      </c>
      <c r="CC652" s="191" t="str">
        <f t="shared" ca="1" si="596"/>
        <v/>
      </c>
      <c r="CL652" s="191" t="str">
        <f t="shared" ca="1" si="597"/>
        <v/>
      </c>
      <c r="CM652" s="191" t="str">
        <f t="shared" ca="1" si="598"/>
        <v/>
      </c>
      <c r="CP652" s="191" t="str">
        <f t="shared" ca="1" si="599"/>
        <v/>
      </c>
      <c r="CQ652" s="191" t="str">
        <f t="shared" ca="1" si="600"/>
        <v/>
      </c>
      <c r="CR652" s="191" t="str">
        <f t="shared" ca="1" si="601"/>
        <v/>
      </c>
      <c r="CS652" s="191" t="str">
        <f t="shared" ca="1" si="602"/>
        <v/>
      </c>
      <c r="CT652" s="191" t="str">
        <f t="shared" ca="1" si="603"/>
        <v/>
      </c>
      <c r="CU652" s="191" t="str">
        <f t="shared" ca="1" si="604"/>
        <v/>
      </c>
      <c r="CV652" s="191" t="str">
        <f t="shared" ca="1" si="605"/>
        <v/>
      </c>
      <c r="ET652" s="191" t="str">
        <f t="shared" ca="1" si="606"/>
        <v/>
      </c>
      <c r="EU652" s="191" t="str">
        <f t="shared" ca="1" si="607"/>
        <v/>
      </c>
      <c r="EV652" s="191" t="str">
        <f t="shared" ca="1" si="608"/>
        <v/>
      </c>
      <c r="EX652" s="191" t="str">
        <f t="shared" ca="1" si="609"/>
        <v/>
      </c>
      <c r="EY652" s="191" t="str">
        <f t="shared" ca="1" si="610"/>
        <v/>
      </c>
      <c r="EZ652" s="191" t="str">
        <f t="shared" ca="1" si="611"/>
        <v/>
      </c>
      <c r="FD652" s="191" t="str">
        <f t="shared" ca="1" si="612"/>
        <v/>
      </c>
      <c r="FE652" s="191" t="str">
        <f t="shared" ca="1" si="613"/>
        <v/>
      </c>
      <c r="FF652" s="191" t="str">
        <f t="shared" ca="1" si="614"/>
        <v/>
      </c>
      <c r="FG652" s="191" t="str">
        <f t="shared" ca="1" si="615"/>
        <v/>
      </c>
    </row>
    <row r="653" spans="1:163" x14ac:dyDescent="0.2">
      <c r="A653" s="191" t="str">
        <f t="shared" ca="1" si="560"/>
        <v/>
      </c>
      <c r="B653" s="191" t="str">
        <f t="shared" ca="1" si="561"/>
        <v/>
      </c>
      <c r="E653" s="191" t="str">
        <f t="shared" ca="1" si="562"/>
        <v/>
      </c>
      <c r="F653" s="191" t="str">
        <f ca="1">IF(補足!F652="","",REPT("0",3-LEN(補足!F652))&amp;補足!F652)</f>
        <v/>
      </c>
      <c r="O653" s="191" t="str">
        <f t="shared" ca="1" si="563"/>
        <v/>
      </c>
      <c r="P653" s="191" t="str">
        <f t="shared" ca="1" si="564"/>
        <v/>
      </c>
      <c r="Q653" s="191" t="str">
        <f t="shared" ca="1" si="565"/>
        <v/>
      </c>
      <c r="R653" s="191" t="str">
        <f t="shared" ca="1" si="566"/>
        <v/>
      </c>
      <c r="S653" s="191" t="str">
        <f t="shared" ca="1" si="567"/>
        <v/>
      </c>
      <c r="T653" s="191" t="str">
        <f t="shared" ca="1" si="568"/>
        <v/>
      </c>
      <c r="U653" s="191" t="str">
        <f t="shared" ca="1" si="569"/>
        <v/>
      </c>
      <c r="AA653" s="191" t="str">
        <f t="shared" ca="1" si="570"/>
        <v/>
      </c>
      <c r="AB653" s="191" t="str">
        <f t="shared" ca="1" si="571"/>
        <v/>
      </c>
      <c r="AC653" s="191" t="str">
        <f t="shared" ca="1" si="572"/>
        <v/>
      </c>
      <c r="AD653" s="191" t="str">
        <f t="shared" ca="1" si="573"/>
        <v/>
      </c>
      <c r="AE653" s="191" t="str">
        <f t="shared" ca="1" si="574"/>
        <v/>
      </c>
      <c r="AF653" s="191" t="str">
        <f t="shared" ca="1" si="575"/>
        <v/>
      </c>
      <c r="AG653" s="191" t="str">
        <f t="shared" ca="1" si="576"/>
        <v/>
      </c>
      <c r="AH653" s="191" t="str">
        <f t="shared" ca="1" si="577"/>
        <v/>
      </c>
      <c r="AI653" s="191" t="str">
        <f t="shared" ca="1" si="578"/>
        <v/>
      </c>
      <c r="AJ653" s="191" t="str">
        <f t="shared" ca="1" si="579"/>
        <v/>
      </c>
      <c r="AO653" s="191" t="str">
        <f t="shared" ca="1" si="580"/>
        <v/>
      </c>
      <c r="BA653" s="191" t="str">
        <f t="shared" ca="1" si="581"/>
        <v/>
      </c>
      <c r="BB653" s="191" t="str">
        <f t="shared" ca="1" si="582"/>
        <v/>
      </c>
      <c r="BC653" s="191" t="str">
        <f t="shared" ca="1" si="583"/>
        <v/>
      </c>
      <c r="BD653" s="191" t="str">
        <f t="shared" ca="1" si="584"/>
        <v/>
      </c>
      <c r="BE653" s="191" t="str">
        <f t="shared" ca="1" si="585"/>
        <v/>
      </c>
      <c r="BF653" s="191" t="str">
        <f t="shared" ca="1" si="586"/>
        <v/>
      </c>
      <c r="BG653" s="191" t="str">
        <f t="shared" ca="1" si="587"/>
        <v/>
      </c>
      <c r="BH653" s="191" t="str">
        <f t="shared" ca="1" si="588"/>
        <v/>
      </c>
      <c r="BI653" s="191" t="str">
        <f t="shared" ca="1" si="589"/>
        <v/>
      </c>
      <c r="BJ653" s="191" t="str">
        <f t="shared" ca="1" si="590"/>
        <v/>
      </c>
      <c r="BV653" s="191" t="str">
        <f t="shared" ca="1" si="591"/>
        <v/>
      </c>
      <c r="BW653" s="191" t="str">
        <f t="shared" ca="1" si="592"/>
        <v/>
      </c>
      <c r="BZ653" s="191" t="str">
        <f t="shared" ca="1" si="593"/>
        <v/>
      </c>
      <c r="CA653" s="191" t="str">
        <f t="shared" ca="1" si="594"/>
        <v/>
      </c>
      <c r="CB653" s="191" t="str">
        <f t="shared" ca="1" si="595"/>
        <v/>
      </c>
      <c r="CC653" s="191" t="str">
        <f t="shared" ca="1" si="596"/>
        <v/>
      </c>
      <c r="CL653" s="191" t="str">
        <f t="shared" ca="1" si="597"/>
        <v/>
      </c>
      <c r="CM653" s="191" t="str">
        <f t="shared" ca="1" si="598"/>
        <v/>
      </c>
      <c r="CP653" s="191" t="str">
        <f t="shared" ca="1" si="599"/>
        <v/>
      </c>
      <c r="CQ653" s="191" t="str">
        <f t="shared" ca="1" si="600"/>
        <v/>
      </c>
      <c r="CR653" s="191" t="str">
        <f t="shared" ca="1" si="601"/>
        <v/>
      </c>
      <c r="CS653" s="191" t="str">
        <f t="shared" ca="1" si="602"/>
        <v/>
      </c>
      <c r="CT653" s="191" t="str">
        <f t="shared" ca="1" si="603"/>
        <v/>
      </c>
      <c r="CU653" s="191" t="str">
        <f t="shared" ca="1" si="604"/>
        <v/>
      </c>
      <c r="CV653" s="191" t="str">
        <f t="shared" ca="1" si="605"/>
        <v/>
      </c>
      <c r="ET653" s="191" t="str">
        <f t="shared" ca="1" si="606"/>
        <v/>
      </c>
      <c r="EU653" s="191" t="str">
        <f t="shared" ca="1" si="607"/>
        <v/>
      </c>
      <c r="EV653" s="191" t="str">
        <f t="shared" ca="1" si="608"/>
        <v/>
      </c>
      <c r="EX653" s="191" t="str">
        <f t="shared" ca="1" si="609"/>
        <v/>
      </c>
      <c r="EY653" s="191" t="str">
        <f t="shared" ca="1" si="610"/>
        <v/>
      </c>
      <c r="EZ653" s="191" t="str">
        <f t="shared" ca="1" si="611"/>
        <v/>
      </c>
      <c r="FD653" s="191" t="str">
        <f t="shared" ca="1" si="612"/>
        <v/>
      </c>
      <c r="FE653" s="191" t="str">
        <f t="shared" ca="1" si="613"/>
        <v/>
      </c>
      <c r="FF653" s="191" t="str">
        <f t="shared" ca="1" si="614"/>
        <v/>
      </c>
      <c r="FG653" s="191" t="str">
        <f t="shared" ca="1" si="615"/>
        <v/>
      </c>
    </row>
    <row r="654" spans="1:163" x14ac:dyDescent="0.2">
      <c r="A654" s="191" t="str">
        <f t="shared" ca="1" si="560"/>
        <v/>
      </c>
      <c r="B654" s="191" t="str">
        <f t="shared" ca="1" si="561"/>
        <v/>
      </c>
      <c r="E654" s="191" t="str">
        <f t="shared" ca="1" si="562"/>
        <v/>
      </c>
      <c r="F654" s="191" t="str">
        <f ca="1">IF(補足!F653="","",REPT("0",3-LEN(補足!F653))&amp;補足!F653)</f>
        <v/>
      </c>
      <c r="O654" s="191" t="str">
        <f t="shared" ca="1" si="563"/>
        <v/>
      </c>
      <c r="P654" s="191" t="str">
        <f t="shared" ca="1" si="564"/>
        <v/>
      </c>
      <c r="Q654" s="191" t="str">
        <f t="shared" ca="1" si="565"/>
        <v/>
      </c>
      <c r="R654" s="191" t="str">
        <f t="shared" ca="1" si="566"/>
        <v/>
      </c>
      <c r="S654" s="191" t="str">
        <f t="shared" ca="1" si="567"/>
        <v/>
      </c>
      <c r="T654" s="191" t="str">
        <f t="shared" ca="1" si="568"/>
        <v/>
      </c>
      <c r="U654" s="191" t="str">
        <f t="shared" ca="1" si="569"/>
        <v/>
      </c>
      <c r="AA654" s="191" t="str">
        <f t="shared" ca="1" si="570"/>
        <v/>
      </c>
      <c r="AB654" s="191" t="str">
        <f t="shared" ca="1" si="571"/>
        <v/>
      </c>
      <c r="AC654" s="191" t="str">
        <f t="shared" ca="1" si="572"/>
        <v/>
      </c>
      <c r="AD654" s="191" t="str">
        <f t="shared" ca="1" si="573"/>
        <v/>
      </c>
      <c r="AE654" s="191" t="str">
        <f t="shared" ca="1" si="574"/>
        <v/>
      </c>
      <c r="AF654" s="191" t="str">
        <f t="shared" ca="1" si="575"/>
        <v/>
      </c>
      <c r="AG654" s="191" t="str">
        <f t="shared" ca="1" si="576"/>
        <v/>
      </c>
      <c r="AH654" s="191" t="str">
        <f t="shared" ca="1" si="577"/>
        <v/>
      </c>
      <c r="AI654" s="191" t="str">
        <f t="shared" ca="1" si="578"/>
        <v/>
      </c>
      <c r="AJ654" s="191" t="str">
        <f t="shared" ca="1" si="579"/>
        <v/>
      </c>
      <c r="AO654" s="191" t="str">
        <f t="shared" ca="1" si="580"/>
        <v/>
      </c>
      <c r="BA654" s="191" t="str">
        <f t="shared" ca="1" si="581"/>
        <v/>
      </c>
      <c r="BB654" s="191" t="str">
        <f t="shared" ca="1" si="582"/>
        <v/>
      </c>
      <c r="BC654" s="191" t="str">
        <f t="shared" ca="1" si="583"/>
        <v/>
      </c>
      <c r="BD654" s="191" t="str">
        <f t="shared" ca="1" si="584"/>
        <v/>
      </c>
      <c r="BE654" s="191" t="str">
        <f t="shared" ca="1" si="585"/>
        <v/>
      </c>
      <c r="BF654" s="191" t="str">
        <f t="shared" ca="1" si="586"/>
        <v/>
      </c>
      <c r="BG654" s="191" t="str">
        <f t="shared" ca="1" si="587"/>
        <v/>
      </c>
      <c r="BH654" s="191" t="str">
        <f t="shared" ca="1" si="588"/>
        <v/>
      </c>
      <c r="BI654" s="191" t="str">
        <f t="shared" ca="1" si="589"/>
        <v/>
      </c>
      <c r="BJ654" s="191" t="str">
        <f t="shared" ca="1" si="590"/>
        <v/>
      </c>
      <c r="BV654" s="191" t="str">
        <f t="shared" ca="1" si="591"/>
        <v/>
      </c>
      <c r="BW654" s="191" t="str">
        <f t="shared" ca="1" si="592"/>
        <v/>
      </c>
      <c r="BZ654" s="191" t="str">
        <f t="shared" ca="1" si="593"/>
        <v/>
      </c>
      <c r="CA654" s="191" t="str">
        <f t="shared" ca="1" si="594"/>
        <v/>
      </c>
      <c r="CB654" s="191" t="str">
        <f t="shared" ca="1" si="595"/>
        <v/>
      </c>
      <c r="CC654" s="191" t="str">
        <f t="shared" ca="1" si="596"/>
        <v/>
      </c>
      <c r="CL654" s="191" t="str">
        <f t="shared" ca="1" si="597"/>
        <v/>
      </c>
      <c r="CM654" s="191" t="str">
        <f t="shared" ca="1" si="598"/>
        <v/>
      </c>
      <c r="CP654" s="191" t="str">
        <f t="shared" ca="1" si="599"/>
        <v/>
      </c>
      <c r="CQ654" s="191" t="str">
        <f t="shared" ca="1" si="600"/>
        <v/>
      </c>
      <c r="CR654" s="191" t="str">
        <f t="shared" ca="1" si="601"/>
        <v/>
      </c>
      <c r="CS654" s="191" t="str">
        <f t="shared" ca="1" si="602"/>
        <v/>
      </c>
      <c r="CT654" s="191" t="str">
        <f t="shared" ca="1" si="603"/>
        <v/>
      </c>
      <c r="CU654" s="191" t="str">
        <f t="shared" ca="1" si="604"/>
        <v/>
      </c>
      <c r="CV654" s="191" t="str">
        <f t="shared" ca="1" si="605"/>
        <v/>
      </c>
      <c r="ET654" s="191" t="str">
        <f t="shared" ca="1" si="606"/>
        <v/>
      </c>
      <c r="EU654" s="191" t="str">
        <f t="shared" ca="1" si="607"/>
        <v/>
      </c>
      <c r="EV654" s="191" t="str">
        <f t="shared" ca="1" si="608"/>
        <v/>
      </c>
      <c r="EX654" s="191" t="str">
        <f t="shared" ca="1" si="609"/>
        <v/>
      </c>
      <c r="EY654" s="191" t="str">
        <f t="shared" ca="1" si="610"/>
        <v/>
      </c>
      <c r="EZ654" s="191" t="str">
        <f t="shared" ca="1" si="611"/>
        <v/>
      </c>
      <c r="FD654" s="191" t="str">
        <f t="shared" ca="1" si="612"/>
        <v/>
      </c>
      <c r="FE654" s="191" t="str">
        <f t="shared" ca="1" si="613"/>
        <v/>
      </c>
      <c r="FF654" s="191" t="str">
        <f t="shared" ca="1" si="614"/>
        <v/>
      </c>
      <c r="FG654" s="191" t="str">
        <f t="shared" ca="1" si="615"/>
        <v/>
      </c>
    </row>
    <row r="655" spans="1:163" x14ac:dyDescent="0.2">
      <c r="A655" s="191" t="str">
        <f t="shared" ca="1" si="560"/>
        <v/>
      </c>
      <c r="B655" s="191" t="str">
        <f t="shared" ca="1" si="561"/>
        <v/>
      </c>
      <c r="E655" s="191" t="str">
        <f t="shared" ca="1" si="562"/>
        <v/>
      </c>
      <c r="F655" s="191" t="str">
        <f ca="1">IF(補足!F654="","",REPT("0",3-LEN(補足!F654))&amp;補足!F654)</f>
        <v/>
      </c>
      <c r="O655" s="191" t="str">
        <f t="shared" ca="1" si="563"/>
        <v/>
      </c>
      <c r="P655" s="191" t="str">
        <f t="shared" ca="1" si="564"/>
        <v/>
      </c>
      <c r="Q655" s="191" t="str">
        <f t="shared" ca="1" si="565"/>
        <v/>
      </c>
      <c r="R655" s="191" t="str">
        <f t="shared" ca="1" si="566"/>
        <v/>
      </c>
      <c r="S655" s="191" t="str">
        <f t="shared" ca="1" si="567"/>
        <v/>
      </c>
      <c r="T655" s="191" t="str">
        <f t="shared" ca="1" si="568"/>
        <v/>
      </c>
      <c r="U655" s="191" t="str">
        <f t="shared" ca="1" si="569"/>
        <v/>
      </c>
      <c r="AA655" s="191" t="str">
        <f t="shared" ca="1" si="570"/>
        <v/>
      </c>
      <c r="AB655" s="191" t="str">
        <f t="shared" ca="1" si="571"/>
        <v/>
      </c>
      <c r="AC655" s="191" t="str">
        <f t="shared" ca="1" si="572"/>
        <v/>
      </c>
      <c r="AD655" s="191" t="str">
        <f t="shared" ca="1" si="573"/>
        <v/>
      </c>
      <c r="AE655" s="191" t="str">
        <f t="shared" ca="1" si="574"/>
        <v/>
      </c>
      <c r="AF655" s="191" t="str">
        <f t="shared" ca="1" si="575"/>
        <v/>
      </c>
      <c r="AG655" s="191" t="str">
        <f t="shared" ca="1" si="576"/>
        <v/>
      </c>
      <c r="AH655" s="191" t="str">
        <f t="shared" ca="1" si="577"/>
        <v/>
      </c>
      <c r="AI655" s="191" t="str">
        <f t="shared" ca="1" si="578"/>
        <v/>
      </c>
      <c r="AJ655" s="191" t="str">
        <f t="shared" ca="1" si="579"/>
        <v/>
      </c>
      <c r="AO655" s="191" t="str">
        <f t="shared" ca="1" si="580"/>
        <v/>
      </c>
      <c r="BA655" s="191" t="str">
        <f t="shared" ca="1" si="581"/>
        <v/>
      </c>
      <c r="BB655" s="191" t="str">
        <f t="shared" ca="1" si="582"/>
        <v/>
      </c>
      <c r="BC655" s="191" t="str">
        <f t="shared" ca="1" si="583"/>
        <v/>
      </c>
      <c r="BD655" s="191" t="str">
        <f t="shared" ca="1" si="584"/>
        <v/>
      </c>
      <c r="BE655" s="191" t="str">
        <f t="shared" ca="1" si="585"/>
        <v/>
      </c>
      <c r="BF655" s="191" t="str">
        <f t="shared" ca="1" si="586"/>
        <v/>
      </c>
      <c r="BG655" s="191" t="str">
        <f t="shared" ca="1" si="587"/>
        <v/>
      </c>
      <c r="BH655" s="191" t="str">
        <f t="shared" ca="1" si="588"/>
        <v/>
      </c>
      <c r="BI655" s="191" t="str">
        <f t="shared" ca="1" si="589"/>
        <v/>
      </c>
      <c r="BJ655" s="191" t="str">
        <f t="shared" ca="1" si="590"/>
        <v/>
      </c>
      <c r="BV655" s="191" t="str">
        <f t="shared" ca="1" si="591"/>
        <v/>
      </c>
      <c r="BW655" s="191" t="str">
        <f t="shared" ca="1" si="592"/>
        <v/>
      </c>
      <c r="BZ655" s="191" t="str">
        <f t="shared" ca="1" si="593"/>
        <v/>
      </c>
      <c r="CA655" s="191" t="str">
        <f t="shared" ca="1" si="594"/>
        <v/>
      </c>
      <c r="CB655" s="191" t="str">
        <f t="shared" ca="1" si="595"/>
        <v/>
      </c>
      <c r="CC655" s="191" t="str">
        <f t="shared" ca="1" si="596"/>
        <v/>
      </c>
      <c r="CL655" s="191" t="str">
        <f t="shared" ca="1" si="597"/>
        <v/>
      </c>
      <c r="CM655" s="191" t="str">
        <f t="shared" ca="1" si="598"/>
        <v/>
      </c>
      <c r="CP655" s="191" t="str">
        <f t="shared" ca="1" si="599"/>
        <v/>
      </c>
      <c r="CQ655" s="191" t="str">
        <f t="shared" ca="1" si="600"/>
        <v/>
      </c>
      <c r="CR655" s="191" t="str">
        <f t="shared" ca="1" si="601"/>
        <v/>
      </c>
      <c r="CS655" s="191" t="str">
        <f t="shared" ca="1" si="602"/>
        <v/>
      </c>
      <c r="CT655" s="191" t="str">
        <f t="shared" ca="1" si="603"/>
        <v/>
      </c>
      <c r="CU655" s="191" t="str">
        <f t="shared" ca="1" si="604"/>
        <v/>
      </c>
      <c r="CV655" s="191" t="str">
        <f t="shared" ca="1" si="605"/>
        <v/>
      </c>
      <c r="ET655" s="191" t="str">
        <f t="shared" ca="1" si="606"/>
        <v/>
      </c>
      <c r="EU655" s="191" t="str">
        <f t="shared" ca="1" si="607"/>
        <v/>
      </c>
      <c r="EV655" s="191" t="str">
        <f t="shared" ca="1" si="608"/>
        <v/>
      </c>
      <c r="EX655" s="191" t="str">
        <f t="shared" ca="1" si="609"/>
        <v/>
      </c>
      <c r="EY655" s="191" t="str">
        <f t="shared" ca="1" si="610"/>
        <v/>
      </c>
      <c r="EZ655" s="191" t="str">
        <f t="shared" ca="1" si="611"/>
        <v/>
      </c>
      <c r="FD655" s="191" t="str">
        <f t="shared" ca="1" si="612"/>
        <v/>
      </c>
      <c r="FE655" s="191" t="str">
        <f t="shared" ca="1" si="613"/>
        <v/>
      </c>
      <c r="FF655" s="191" t="str">
        <f t="shared" ca="1" si="614"/>
        <v/>
      </c>
      <c r="FG655" s="191" t="str">
        <f t="shared" ca="1" si="615"/>
        <v/>
      </c>
    </row>
    <row r="656" spans="1:163" x14ac:dyDescent="0.2">
      <c r="A656" s="191" t="str">
        <f t="shared" ca="1" si="560"/>
        <v/>
      </c>
      <c r="B656" s="191" t="str">
        <f t="shared" ca="1" si="561"/>
        <v/>
      </c>
      <c r="E656" s="191" t="str">
        <f t="shared" ca="1" si="562"/>
        <v/>
      </c>
      <c r="F656" s="191" t="str">
        <f ca="1">IF(補足!F655="","",REPT("0",3-LEN(補足!F655))&amp;補足!F655)</f>
        <v/>
      </c>
      <c r="O656" s="191" t="str">
        <f t="shared" ca="1" si="563"/>
        <v/>
      </c>
      <c r="P656" s="191" t="str">
        <f t="shared" ca="1" si="564"/>
        <v/>
      </c>
      <c r="Q656" s="191" t="str">
        <f t="shared" ca="1" si="565"/>
        <v/>
      </c>
      <c r="R656" s="191" t="str">
        <f t="shared" ca="1" si="566"/>
        <v/>
      </c>
      <c r="S656" s="191" t="str">
        <f t="shared" ca="1" si="567"/>
        <v/>
      </c>
      <c r="T656" s="191" t="str">
        <f t="shared" ca="1" si="568"/>
        <v/>
      </c>
      <c r="U656" s="191" t="str">
        <f t="shared" ca="1" si="569"/>
        <v/>
      </c>
      <c r="AA656" s="191" t="str">
        <f t="shared" ca="1" si="570"/>
        <v/>
      </c>
      <c r="AB656" s="191" t="str">
        <f t="shared" ca="1" si="571"/>
        <v/>
      </c>
      <c r="AC656" s="191" t="str">
        <f t="shared" ca="1" si="572"/>
        <v/>
      </c>
      <c r="AD656" s="191" t="str">
        <f t="shared" ca="1" si="573"/>
        <v/>
      </c>
      <c r="AE656" s="191" t="str">
        <f t="shared" ca="1" si="574"/>
        <v/>
      </c>
      <c r="AF656" s="191" t="str">
        <f t="shared" ca="1" si="575"/>
        <v/>
      </c>
      <c r="AG656" s="191" t="str">
        <f t="shared" ca="1" si="576"/>
        <v/>
      </c>
      <c r="AH656" s="191" t="str">
        <f t="shared" ca="1" si="577"/>
        <v/>
      </c>
      <c r="AI656" s="191" t="str">
        <f t="shared" ca="1" si="578"/>
        <v/>
      </c>
      <c r="AJ656" s="191" t="str">
        <f t="shared" ca="1" si="579"/>
        <v/>
      </c>
      <c r="AO656" s="191" t="str">
        <f t="shared" ca="1" si="580"/>
        <v/>
      </c>
      <c r="BA656" s="191" t="str">
        <f t="shared" ca="1" si="581"/>
        <v/>
      </c>
      <c r="BB656" s="191" t="str">
        <f t="shared" ca="1" si="582"/>
        <v/>
      </c>
      <c r="BC656" s="191" t="str">
        <f t="shared" ca="1" si="583"/>
        <v/>
      </c>
      <c r="BD656" s="191" t="str">
        <f t="shared" ca="1" si="584"/>
        <v/>
      </c>
      <c r="BE656" s="191" t="str">
        <f t="shared" ca="1" si="585"/>
        <v/>
      </c>
      <c r="BF656" s="191" t="str">
        <f t="shared" ca="1" si="586"/>
        <v/>
      </c>
      <c r="BG656" s="191" t="str">
        <f t="shared" ca="1" si="587"/>
        <v/>
      </c>
      <c r="BH656" s="191" t="str">
        <f t="shared" ca="1" si="588"/>
        <v/>
      </c>
      <c r="BI656" s="191" t="str">
        <f t="shared" ca="1" si="589"/>
        <v/>
      </c>
      <c r="BJ656" s="191" t="str">
        <f t="shared" ca="1" si="590"/>
        <v/>
      </c>
      <c r="BV656" s="191" t="str">
        <f t="shared" ca="1" si="591"/>
        <v/>
      </c>
      <c r="BW656" s="191" t="str">
        <f t="shared" ca="1" si="592"/>
        <v/>
      </c>
      <c r="BZ656" s="191" t="str">
        <f t="shared" ca="1" si="593"/>
        <v/>
      </c>
      <c r="CA656" s="191" t="str">
        <f t="shared" ca="1" si="594"/>
        <v/>
      </c>
      <c r="CB656" s="191" t="str">
        <f t="shared" ca="1" si="595"/>
        <v/>
      </c>
      <c r="CC656" s="191" t="str">
        <f t="shared" ca="1" si="596"/>
        <v/>
      </c>
      <c r="CL656" s="191" t="str">
        <f t="shared" ca="1" si="597"/>
        <v/>
      </c>
      <c r="CM656" s="191" t="str">
        <f t="shared" ca="1" si="598"/>
        <v/>
      </c>
      <c r="CP656" s="191" t="str">
        <f t="shared" ca="1" si="599"/>
        <v/>
      </c>
      <c r="CQ656" s="191" t="str">
        <f t="shared" ca="1" si="600"/>
        <v/>
      </c>
      <c r="CR656" s="191" t="str">
        <f t="shared" ca="1" si="601"/>
        <v/>
      </c>
      <c r="CS656" s="191" t="str">
        <f t="shared" ca="1" si="602"/>
        <v/>
      </c>
      <c r="CT656" s="191" t="str">
        <f t="shared" ca="1" si="603"/>
        <v/>
      </c>
      <c r="CU656" s="191" t="str">
        <f t="shared" ca="1" si="604"/>
        <v/>
      </c>
      <c r="CV656" s="191" t="str">
        <f t="shared" ca="1" si="605"/>
        <v/>
      </c>
      <c r="ET656" s="191" t="str">
        <f t="shared" ca="1" si="606"/>
        <v/>
      </c>
      <c r="EU656" s="191" t="str">
        <f t="shared" ca="1" si="607"/>
        <v/>
      </c>
      <c r="EV656" s="191" t="str">
        <f t="shared" ca="1" si="608"/>
        <v/>
      </c>
      <c r="EX656" s="191" t="str">
        <f t="shared" ca="1" si="609"/>
        <v/>
      </c>
      <c r="EY656" s="191" t="str">
        <f t="shared" ca="1" si="610"/>
        <v/>
      </c>
      <c r="EZ656" s="191" t="str">
        <f t="shared" ca="1" si="611"/>
        <v/>
      </c>
      <c r="FD656" s="191" t="str">
        <f t="shared" ca="1" si="612"/>
        <v/>
      </c>
      <c r="FE656" s="191" t="str">
        <f t="shared" ca="1" si="613"/>
        <v/>
      </c>
      <c r="FF656" s="191" t="str">
        <f t="shared" ca="1" si="614"/>
        <v/>
      </c>
      <c r="FG656" s="191" t="str">
        <f t="shared" ca="1" si="615"/>
        <v/>
      </c>
    </row>
    <row r="657" spans="1:163" x14ac:dyDescent="0.2">
      <c r="A657" s="191" t="str">
        <f t="shared" ca="1" si="560"/>
        <v/>
      </c>
      <c r="B657" s="191" t="str">
        <f t="shared" ca="1" si="561"/>
        <v/>
      </c>
      <c r="E657" s="191" t="str">
        <f t="shared" ca="1" si="562"/>
        <v/>
      </c>
      <c r="F657" s="191" t="str">
        <f ca="1">IF(補足!F656="","",REPT("0",3-LEN(補足!F656))&amp;補足!F656)</f>
        <v/>
      </c>
      <c r="O657" s="191" t="str">
        <f t="shared" ca="1" si="563"/>
        <v/>
      </c>
      <c r="P657" s="191" t="str">
        <f t="shared" ca="1" si="564"/>
        <v/>
      </c>
      <c r="Q657" s="191" t="str">
        <f t="shared" ca="1" si="565"/>
        <v/>
      </c>
      <c r="R657" s="191" t="str">
        <f t="shared" ca="1" si="566"/>
        <v/>
      </c>
      <c r="S657" s="191" t="str">
        <f t="shared" ca="1" si="567"/>
        <v/>
      </c>
      <c r="T657" s="191" t="str">
        <f t="shared" ca="1" si="568"/>
        <v/>
      </c>
      <c r="U657" s="191" t="str">
        <f t="shared" ca="1" si="569"/>
        <v/>
      </c>
      <c r="AA657" s="191" t="str">
        <f t="shared" ca="1" si="570"/>
        <v/>
      </c>
      <c r="AB657" s="191" t="str">
        <f t="shared" ca="1" si="571"/>
        <v/>
      </c>
      <c r="AC657" s="191" t="str">
        <f t="shared" ca="1" si="572"/>
        <v/>
      </c>
      <c r="AD657" s="191" t="str">
        <f t="shared" ca="1" si="573"/>
        <v/>
      </c>
      <c r="AE657" s="191" t="str">
        <f t="shared" ca="1" si="574"/>
        <v/>
      </c>
      <c r="AF657" s="191" t="str">
        <f t="shared" ca="1" si="575"/>
        <v/>
      </c>
      <c r="AG657" s="191" t="str">
        <f t="shared" ca="1" si="576"/>
        <v/>
      </c>
      <c r="AH657" s="191" t="str">
        <f t="shared" ca="1" si="577"/>
        <v/>
      </c>
      <c r="AI657" s="191" t="str">
        <f t="shared" ca="1" si="578"/>
        <v/>
      </c>
      <c r="AJ657" s="191" t="str">
        <f t="shared" ca="1" si="579"/>
        <v/>
      </c>
      <c r="AO657" s="191" t="str">
        <f t="shared" ca="1" si="580"/>
        <v/>
      </c>
      <c r="BA657" s="191" t="str">
        <f t="shared" ca="1" si="581"/>
        <v/>
      </c>
      <c r="BB657" s="191" t="str">
        <f t="shared" ca="1" si="582"/>
        <v/>
      </c>
      <c r="BC657" s="191" t="str">
        <f t="shared" ca="1" si="583"/>
        <v/>
      </c>
      <c r="BD657" s="191" t="str">
        <f t="shared" ca="1" si="584"/>
        <v/>
      </c>
      <c r="BE657" s="191" t="str">
        <f t="shared" ca="1" si="585"/>
        <v/>
      </c>
      <c r="BF657" s="191" t="str">
        <f t="shared" ca="1" si="586"/>
        <v/>
      </c>
      <c r="BG657" s="191" t="str">
        <f t="shared" ca="1" si="587"/>
        <v/>
      </c>
      <c r="BH657" s="191" t="str">
        <f t="shared" ca="1" si="588"/>
        <v/>
      </c>
      <c r="BI657" s="191" t="str">
        <f t="shared" ca="1" si="589"/>
        <v/>
      </c>
      <c r="BJ657" s="191" t="str">
        <f t="shared" ca="1" si="590"/>
        <v/>
      </c>
      <c r="BV657" s="191" t="str">
        <f t="shared" ca="1" si="591"/>
        <v/>
      </c>
      <c r="BW657" s="191" t="str">
        <f t="shared" ca="1" si="592"/>
        <v/>
      </c>
      <c r="BZ657" s="191" t="str">
        <f t="shared" ca="1" si="593"/>
        <v/>
      </c>
      <c r="CA657" s="191" t="str">
        <f t="shared" ca="1" si="594"/>
        <v/>
      </c>
      <c r="CB657" s="191" t="str">
        <f t="shared" ca="1" si="595"/>
        <v/>
      </c>
      <c r="CC657" s="191" t="str">
        <f t="shared" ca="1" si="596"/>
        <v/>
      </c>
      <c r="CL657" s="191" t="str">
        <f t="shared" ca="1" si="597"/>
        <v/>
      </c>
      <c r="CM657" s="191" t="str">
        <f t="shared" ca="1" si="598"/>
        <v/>
      </c>
      <c r="CP657" s="191" t="str">
        <f t="shared" ca="1" si="599"/>
        <v/>
      </c>
      <c r="CQ657" s="191" t="str">
        <f t="shared" ca="1" si="600"/>
        <v/>
      </c>
      <c r="CR657" s="191" t="str">
        <f t="shared" ca="1" si="601"/>
        <v/>
      </c>
      <c r="CS657" s="191" t="str">
        <f t="shared" ca="1" si="602"/>
        <v/>
      </c>
      <c r="CT657" s="191" t="str">
        <f t="shared" ca="1" si="603"/>
        <v/>
      </c>
      <c r="CU657" s="191" t="str">
        <f t="shared" ca="1" si="604"/>
        <v/>
      </c>
      <c r="CV657" s="191" t="str">
        <f t="shared" ca="1" si="605"/>
        <v/>
      </c>
      <c r="ET657" s="191" t="str">
        <f t="shared" ca="1" si="606"/>
        <v/>
      </c>
      <c r="EU657" s="191" t="str">
        <f t="shared" ca="1" si="607"/>
        <v/>
      </c>
      <c r="EV657" s="191" t="str">
        <f t="shared" ca="1" si="608"/>
        <v/>
      </c>
      <c r="EX657" s="191" t="str">
        <f t="shared" ca="1" si="609"/>
        <v/>
      </c>
      <c r="EY657" s="191" t="str">
        <f t="shared" ca="1" si="610"/>
        <v/>
      </c>
      <c r="EZ657" s="191" t="str">
        <f t="shared" ca="1" si="611"/>
        <v/>
      </c>
      <c r="FD657" s="191" t="str">
        <f t="shared" ca="1" si="612"/>
        <v/>
      </c>
      <c r="FE657" s="191" t="str">
        <f t="shared" ca="1" si="613"/>
        <v/>
      </c>
      <c r="FF657" s="191" t="str">
        <f t="shared" ca="1" si="614"/>
        <v/>
      </c>
      <c r="FG657" s="191" t="str">
        <f t="shared" ca="1" si="615"/>
        <v/>
      </c>
    </row>
    <row r="658" spans="1:163" x14ac:dyDescent="0.2">
      <c r="A658" s="191" t="str">
        <f t="shared" ca="1" si="560"/>
        <v/>
      </c>
      <c r="B658" s="191" t="str">
        <f t="shared" ca="1" si="561"/>
        <v/>
      </c>
      <c r="E658" s="191" t="str">
        <f t="shared" ca="1" si="562"/>
        <v/>
      </c>
      <c r="F658" s="191" t="str">
        <f ca="1">IF(補足!F657="","",REPT("0",3-LEN(補足!F657))&amp;補足!F657)</f>
        <v/>
      </c>
      <c r="O658" s="191" t="str">
        <f t="shared" ca="1" si="563"/>
        <v/>
      </c>
      <c r="P658" s="191" t="str">
        <f t="shared" ca="1" si="564"/>
        <v/>
      </c>
      <c r="Q658" s="191" t="str">
        <f t="shared" ca="1" si="565"/>
        <v/>
      </c>
      <c r="R658" s="191" t="str">
        <f t="shared" ca="1" si="566"/>
        <v/>
      </c>
      <c r="S658" s="191" t="str">
        <f t="shared" ca="1" si="567"/>
        <v/>
      </c>
      <c r="T658" s="191" t="str">
        <f t="shared" ca="1" si="568"/>
        <v/>
      </c>
      <c r="U658" s="191" t="str">
        <f t="shared" ca="1" si="569"/>
        <v/>
      </c>
      <c r="AA658" s="191" t="str">
        <f t="shared" ca="1" si="570"/>
        <v/>
      </c>
      <c r="AB658" s="191" t="str">
        <f t="shared" ca="1" si="571"/>
        <v/>
      </c>
      <c r="AC658" s="191" t="str">
        <f t="shared" ca="1" si="572"/>
        <v/>
      </c>
      <c r="AD658" s="191" t="str">
        <f t="shared" ca="1" si="573"/>
        <v/>
      </c>
      <c r="AE658" s="191" t="str">
        <f t="shared" ca="1" si="574"/>
        <v/>
      </c>
      <c r="AF658" s="191" t="str">
        <f t="shared" ca="1" si="575"/>
        <v/>
      </c>
      <c r="AG658" s="191" t="str">
        <f t="shared" ca="1" si="576"/>
        <v/>
      </c>
      <c r="AH658" s="191" t="str">
        <f t="shared" ca="1" si="577"/>
        <v/>
      </c>
      <c r="AI658" s="191" t="str">
        <f t="shared" ca="1" si="578"/>
        <v/>
      </c>
      <c r="AJ658" s="191" t="str">
        <f t="shared" ca="1" si="579"/>
        <v/>
      </c>
      <c r="AO658" s="191" t="str">
        <f t="shared" ca="1" si="580"/>
        <v/>
      </c>
      <c r="BA658" s="191" t="str">
        <f t="shared" ca="1" si="581"/>
        <v/>
      </c>
      <c r="BB658" s="191" t="str">
        <f t="shared" ca="1" si="582"/>
        <v/>
      </c>
      <c r="BC658" s="191" t="str">
        <f t="shared" ca="1" si="583"/>
        <v/>
      </c>
      <c r="BD658" s="191" t="str">
        <f t="shared" ca="1" si="584"/>
        <v/>
      </c>
      <c r="BE658" s="191" t="str">
        <f t="shared" ca="1" si="585"/>
        <v/>
      </c>
      <c r="BF658" s="191" t="str">
        <f t="shared" ca="1" si="586"/>
        <v/>
      </c>
      <c r="BG658" s="191" t="str">
        <f t="shared" ca="1" si="587"/>
        <v/>
      </c>
      <c r="BH658" s="191" t="str">
        <f t="shared" ca="1" si="588"/>
        <v/>
      </c>
      <c r="BI658" s="191" t="str">
        <f t="shared" ca="1" si="589"/>
        <v/>
      </c>
      <c r="BJ658" s="191" t="str">
        <f t="shared" ca="1" si="590"/>
        <v/>
      </c>
      <c r="BV658" s="191" t="str">
        <f t="shared" ca="1" si="591"/>
        <v/>
      </c>
      <c r="BW658" s="191" t="str">
        <f t="shared" ca="1" si="592"/>
        <v/>
      </c>
      <c r="BZ658" s="191" t="str">
        <f t="shared" ca="1" si="593"/>
        <v/>
      </c>
      <c r="CA658" s="191" t="str">
        <f t="shared" ca="1" si="594"/>
        <v/>
      </c>
      <c r="CB658" s="191" t="str">
        <f t="shared" ca="1" si="595"/>
        <v/>
      </c>
      <c r="CC658" s="191" t="str">
        <f t="shared" ca="1" si="596"/>
        <v/>
      </c>
      <c r="CL658" s="191" t="str">
        <f t="shared" ca="1" si="597"/>
        <v/>
      </c>
      <c r="CM658" s="191" t="str">
        <f t="shared" ca="1" si="598"/>
        <v/>
      </c>
      <c r="CP658" s="191" t="str">
        <f t="shared" ca="1" si="599"/>
        <v/>
      </c>
      <c r="CQ658" s="191" t="str">
        <f t="shared" ca="1" si="600"/>
        <v/>
      </c>
      <c r="CR658" s="191" t="str">
        <f t="shared" ca="1" si="601"/>
        <v/>
      </c>
      <c r="CS658" s="191" t="str">
        <f t="shared" ca="1" si="602"/>
        <v/>
      </c>
      <c r="CT658" s="191" t="str">
        <f t="shared" ca="1" si="603"/>
        <v/>
      </c>
      <c r="CU658" s="191" t="str">
        <f t="shared" ca="1" si="604"/>
        <v/>
      </c>
      <c r="CV658" s="191" t="str">
        <f t="shared" ca="1" si="605"/>
        <v/>
      </c>
      <c r="ET658" s="191" t="str">
        <f t="shared" ca="1" si="606"/>
        <v/>
      </c>
      <c r="EU658" s="191" t="str">
        <f t="shared" ca="1" si="607"/>
        <v/>
      </c>
      <c r="EV658" s="191" t="str">
        <f t="shared" ca="1" si="608"/>
        <v/>
      </c>
      <c r="EX658" s="191" t="str">
        <f t="shared" ca="1" si="609"/>
        <v/>
      </c>
      <c r="EY658" s="191" t="str">
        <f t="shared" ca="1" si="610"/>
        <v/>
      </c>
      <c r="EZ658" s="191" t="str">
        <f t="shared" ca="1" si="611"/>
        <v/>
      </c>
      <c r="FD658" s="191" t="str">
        <f t="shared" ca="1" si="612"/>
        <v/>
      </c>
      <c r="FE658" s="191" t="str">
        <f t="shared" ca="1" si="613"/>
        <v/>
      </c>
      <c r="FF658" s="191" t="str">
        <f t="shared" ca="1" si="614"/>
        <v/>
      </c>
      <c r="FG658" s="191" t="str">
        <f t="shared" ca="1" si="615"/>
        <v/>
      </c>
    </row>
    <row r="659" spans="1:163" x14ac:dyDescent="0.2">
      <c r="A659" s="191" t="str">
        <f t="shared" ca="1" si="560"/>
        <v/>
      </c>
      <c r="B659" s="191" t="str">
        <f t="shared" ca="1" si="561"/>
        <v/>
      </c>
      <c r="E659" s="191" t="str">
        <f t="shared" ca="1" si="562"/>
        <v/>
      </c>
      <c r="F659" s="191" t="str">
        <f ca="1">IF(補足!F658="","",REPT("0",3-LEN(補足!F658))&amp;補足!F658)</f>
        <v/>
      </c>
      <c r="O659" s="191" t="str">
        <f t="shared" ca="1" si="563"/>
        <v/>
      </c>
      <c r="P659" s="191" t="str">
        <f t="shared" ca="1" si="564"/>
        <v/>
      </c>
      <c r="Q659" s="191" t="str">
        <f t="shared" ca="1" si="565"/>
        <v/>
      </c>
      <c r="R659" s="191" t="str">
        <f t="shared" ca="1" si="566"/>
        <v/>
      </c>
      <c r="S659" s="191" t="str">
        <f t="shared" ca="1" si="567"/>
        <v/>
      </c>
      <c r="T659" s="191" t="str">
        <f t="shared" ca="1" si="568"/>
        <v/>
      </c>
      <c r="U659" s="191" t="str">
        <f t="shared" ca="1" si="569"/>
        <v/>
      </c>
      <c r="AA659" s="191" t="str">
        <f t="shared" ca="1" si="570"/>
        <v/>
      </c>
      <c r="AB659" s="191" t="str">
        <f t="shared" ca="1" si="571"/>
        <v/>
      </c>
      <c r="AC659" s="191" t="str">
        <f t="shared" ca="1" si="572"/>
        <v/>
      </c>
      <c r="AD659" s="191" t="str">
        <f t="shared" ca="1" si="573"/>
        <v/>
      </c>
      <c r="AE659" s="191" t="str">
        <f t="shared" ca="1" si="574"/>
        <v/>
      </c>
      <c r="AF659" s="191" t="str">
        <f t="shared" ca="1" si="575"/>
        <v/>
      </c>
      <c r="AG659" s="191" t="str">
        <f t="shared" ca="1" si="576"/>
        <v/>
      </c>
      <c r="AH659" s="191" t="str">
        <f t="shared" ca="1" si="577"/>
        <v/>
      </c>
      <c r="AI659" s="191" t="str">
        <f t="shared" ca="1" si="578"/>
        <v/>
      </c>
      <c r="AJ659" s="191" t="str">
        <f t="shared" ca="1" si="579"/>
        <v/>
      </c>
      <c r="AO659" s="191" t="str">
        <f t="shared" ca="1" si="580"/>
        <v/>
      </c>
      <c r="BA659" s="191" t="str">
        <f t="shared" ca="1" si="581"/>
        <v/>
      </c>
      <c r="BB659" s="191" t="str">
        <f t="shared" ca="1" si="582"/>
        <v/>
      </c>
      <c r="BC659" s="191" t="str">
        <f t="shared" ca="1" si="583"/>
        <v/>
      </c>
      <c r="BD659" s="191" t="str">
        <f t="shared" ca="1" si="584"/>
        <v/>
      </c>
      <c r="BE659" s="191" t="str">
        <f t="shared" ca="1" si="585"/>
        <v/>
      </c>
      <c r="BF659" s="191" t="str">
        <f t="shared" ca="1" si="586"/>
        <v/>
      </c>
      <c r="BG659" s="191" t="str">
        <f t="shared" ca="1" si="587"/>
        <v/>
      </c>
      <c r="BH659" s="191" t="str">
        <f t="shared" ca="1" si="588"/>
        <v/>
      </c>
      <c r="BI659" s="191" t="str">
        <f t="shared" ca="1" si="589"/>
        <v/>
      </c>
      <c r="BJ659" s="191" t="str">
        <f t="shared" ca="1" si="590"/>
        <v/>
      </c>
      <c r="BV659" s="191" t="str">
        <f t="shared" ca="1" si="591"/>
        <v/>
      </c>
      <c r="BW659" s="191" t="str">
        <f t="shared" ca="1" si="592"/>
        <v/>
      </c>
      <c r="BZ659" s="191" t="str">
        <f t="shared" ca="1" si="593"/>
        <v/>
      </c>
      <c r="CA659" s="191" t="str">
        <f t="shared" ca="1" si="594"/>
        <v/>
      </c>
      <c r="CB659" s="191" t="str">
        <f t="shared" ca="1" si="595"/>
        <v/>
      </c>
      <c r="CC659" s="191" t="str">
        <f t="shared" ca="1" si="596"/>
        <v/>
      </c>
      <c r="CL659" s="191" t="str">
        <f t="shared" ca="1" si="597"/>
        <v/>
      </c>
      <c r="CM659" s="191" t="str">
        <f t="shared" ca="1" si="598"/>
        <v/>
      </c>
      <c r="CP659" s="191" t="str">
        <f t="shared" ca="1" si="599"/>
        <v/>
      </c>
      <c r="CQ659" s="191" t="str">
        <f t="shared" ca="1" si="600"/>
        <v/>
      </c>
      <c r="CR659" s="191" t="str">
        <f t="shared" ca="1" si="601"/>
        <v/>
      </c>
      <c r="CS659" s="191" t="str">
        <f t="shared" ca="1" si="602"/>
        <v/>
      </c>
      <c r="CT659" s="191" t="str">
        <f t="shared" ca="1" si="603"/>
        <v/>
      </c>
      <c r="CU659" s="191" t="str">
        <f t="shared" ca="1" si="604"/>
        <v/>
      </c>
      <c r="CV659" s="191" t="str">
        <f t="shared" ca="1" si="605"/>
        <v/>
      </c>
      <c r="ET659" s="191" t="str">
        <f t="shared" ca="1" si="606"/>
        <v/>
      </c>
      <c r="EU659" s="191" t="str">
        <f t="shared" ca="1" si="607"/>
        <v/>
      </c>
      <c r="EV659" s="191" t="str">
        <f t="shared" ca="1" si="608"/>
        <v/>
      </c>
      <c r="EX659" s="191" t="str">
        <f t="shared" ca="1" si="609"/>
        <v/>
      </c>
      <c r="EY659" s="191" t="str">
        <f t="shared" ca="1" si="610"/>
        <v/>
      </c>
      <c r="EZ659" s="191" t="str">
        <f t="shared" ca="1" si="611"/>
        <v/>
      </c>
      <c r="FD659" s="191" t="str">
        <f t="shared" ca="1" si="612"/>
        <v/>
      </c>
      <c r="FE659" s="191" t="str">
        <f t="shared" ca="1" si="613"/>
        <v/>
      </c>
      <c r="FF659" s="191" t="str">
        <f t="shared" ca="1" si="614"/>
        <v/>
      </c>
      <c r="FG659" s="191" t="str">
        <f t="shared" ca="1" si="615"/>
        <v/>
      </c>
    </row>
    <row r="660" spans="1:163" x14ac:dyDescent="0.2">
      <c r="A660" s="191" t="str">
        <f t="shared" ca="1" si="560"/>
        <v/>
      </c>
      <c r="B660" s="191" t="str">
        <f t="shared" ca="1" si="561"/>
        <v/>
      </c>
      <c r="E660" s="191" t="str">
        <f t="shared" ca="1" si="562"/>
        <v/>
      </c>
      <c r="F660" s="191" t="str">
        <f ca="1">IF(補足!F659="","",REPT("0",3-LEN(補足!F659))&amp;補足!F659)</f>
        <v/>
      </c>
      <c r="O660" s="191" t="str">
        <f t="shared" ca="1" si="563"/>
        <v/>
      </c>
      <c r="P660" s="191" t="str">
        <f t="shared" ca="1" si="564"/>
        <v/>
      </c>
      <c r="Q660" s="191" t="str">
        <f t="shared" ca="1" si="565"/>
        <v/>
      </c>
      <c r="R660" s="191" t="str">
        <f t="shared" ca="1" si="566"/>
        <v/>
      </c>
      <c r="S660" s="191" t="str">
        <f t="shared" ca="1" si="567"/>
        <v/>
      </c>
      <c r="T660" s="191" t="str">
        <f t="shared" ca="1" si="568"/>
        <v/>
      </c>
      <c r="U660" s="191" t="str">
        <f t="shared" ca="1" si="569"/>
        <v/>
      </c>
      <c r="AA660" s="191" t="str">
        <f t="shared" ca="1" si="570"/>
        <v/>
      </c>
      <c r="AB660" s="191" t="str">
        <f t="shared" ca="1" si="571"/>
        <v/>
      </c>
      <c r="AC660" s="191" t="str">
        <f t="shared" ca="1" si="572"/>
        <v/>
      </c>
      <c r="AD660" s="191" t="str">
        <f t="shared" ca="1" si="573"/>
        <v/>
      </c>
      <c r="AE660" s="191" t="str">
        <f t="shared" ca="1" si="574"/>
        <v/>
      </c>
      <c r="AF660" s="191" t="str">
        <f t="shared" ca="1" si="575"/>
        <v/>
      </c>
      <c r="AG660" s="191" t="str">
        <f t="shared" ca="1" si="576"/>
        <v/>
      </c>
      <c r="AH660" s="191" t="str">
        <f t="shared" ca="1" si="577"/>
        <v/>
      </c>
      <c r="AI660" s="191" t="str">
        <f t="shared" ca="1" si="578"/>
        <v/>
      </c>
      <c r="AJ660" s="191" t="str">
        <f t="shared" ca="1" si="579"/>
        <v/>
      </c>
      <c r="AO660" s="191" t="str">
        <f t="shared" ca="1" si="580"/>
        <v/>
      </c>
      <c r="BA660" s="191" t="str">
        <f t="shared" ca="1" si="581"/>
        <v/>
      </c>
      <c r="BB660" s="191" t="str">
        <f t="shared" ca="1" si="582"/>
        <v/>
      </c>
      <c r="BC660" s="191" t="str">
        <f t="shared" ca="1" si="583"/>
        <v/>
      </c>
      <c r="BD660" s="191" t="str">
        <f t="shared" ca="1" si="584"/>
        <v/>
      </c>
      <c r="BE660" s="191" t="str">
        <f t="shared" ca="1" si="585"/>
        <v/>
      </c>
      <c r="BF660" s="191" t="str">
        <f t="shared" ca="1" si="586"/>
        <v/>
      </c>
      <c r="BG660" s="191" t="str">
        <f t="shared" ca="1" si="587"/>
        <v/>
      </c>
      <c r="BH660" s="191" t="str">
        <f t="shared" ca="1" si="588"/>
        <v/>
      </c>
      <c r="BI660" s="191" t="str">
        <f t="shared" ca="1" si="589"/>
        <v/>
      </c>
      <c r="BJ660" s="191" t="str">
        <f t="shared" ca="1" si="590"/>
        <v/>
      </c>
      <c r="BV660" s="191" t="str">
        <f t="shared" ca="1" si="591"/>
        <v/>
      </c>
      <c r="BW660" s="191" t="str">
        <f t="shared" ca="1" si="592"/>
        <v/>
      </c>
      <c r="BZ660" s="191" t="str">
        <f t="shared" ca="1" si="593"/>
        <v/>
      </c>
      <c r="CA660" s="191" t="str">
        <f t="shared" ca="1" si="594"/>
        <v/>
      </c>
      <c r="CB660" s="191" t="str">
        <f t="shared" ca="1" si="595"/>
        <v/>
      </c>
      <c r="CC660" s="191" t="str">
        <f t="shared" ca="1" si="596"/>
        <v/>
      </c>
      <c r="CL660" s="191" t="str">
        <f t="shared" ca="1" si="597"/>
        <v/>
      </c>
      <c r="CM660" s="191" t="str">
        <f t="shared" ca="1" si="598"/>
        <v/>
      </c>
      <c r="CP660" s="191" t="str">
        <f t="shared" ca="1" si="599"/>
        <v/>
      </c>
      <c r="CQ660" s="191" t="str">
        <f t="shared" ca="1" si="600"/>
        <v/>
      </c>
      <c r="CR660" s="191" t="str">
        <f t="shared" ca="1" si="601"/>
        <v/>
      </c>
      <c r="CS660" s="191" t="str">
        <f t="shared" ca="1" si="602"/>
        <v/>
      </c>
      <c r="CT660" s="191" t="str">
        <f t="shared" ca="1" si="603"/>
        <v/>
      </c>
      <c r="CU660" s="191" t="str">
        <f t="shared" ca="1" si="604"/>
        <v/>
      </c>
      <c r="CV660" s="191" t="str">
        <f t="shared" ca="1" si="605"/>
        <v/>
      </c>
      <c r="ET660" s="191" t="str">
        <f t="shared" ca="1" si="606"/>
        <v/>
      </c>
      <c r="EU660" s="191" t="str">
        <f t="shared" ca="1" si="607"/>
        <v/>
      </c>
      <c r="EV660" s="191" t="str">
        <f t="shared" ca="1" si="608"/>
        <v/>
      </c>
      <c r="EX660" s="191" t="str">
        <f t="shared" ca="1" si="609"/>
        <v/>
      </c>
      <c r="EY660" s="191" t="str">
        <f t="shared" ca="1" si="610"/>
        <v/>
      </c>
      <c r="EZ660" s="191" t="str">
        <f t="shared" ca="1" si="611"/>
        <v/>
      </c>
      <c r="FD660" s="191" t="str">
        <f t="shared" ca="1" si="612"/>
        <v/>
      </c>
      <c r="FE660" s="191" t="str">
        <f t="shared" ca="1" si="613"/>
        <v/>
      </c>
      <c r="FF660" s="191" t="str">
        <f t="shared" ca="1" si="614"/>
        <v/>
      </c>
      <c r="FG660" s="191" t="str">
        <f t="shared" ca="1" si="615"/>
        <v/>
      </c>
    </row>
    <row r="661" spans="1:163" x14ac:dyDescent="0.2">
      <c r="A661" s="191" t="str">
        <f t="shared" ca="1" si="560"/>
        <v/>
      </c>
      <c r="B661" s="191" t="str">
        <f t="shared" ca="1" si="561"/>
        <v/>
      </c>
      <c r="E661" s="191" t="str">
        <f t="shared" ca="1" si="562"/>
        <v/>
      </c>
      <c r="F661" s="191" t="str">
        <f ca="1">IF(補足!F660="","",REPT("0",3-LEN(補足!F660))&amp;補足!F660)</f>
        <v/>
      </c>
      <c r="O661" s="191" t="str">
        <f t="shared" ca="1" si="563"/>
        <v/>
      </c>
      <c r="P661" s="191" t="str">
        <f t="shared" ca="1" si="564"/>
        <v/>
      </c>
      <c r="Q661" s="191" t="str">
        <f t="shared" ca="1" si="565"/>
        <v/>
      </c>
      <c r="R661" s="191" t="str">
        <f t="shared" ca="1" si="566"/>
        <v/>
      </c>
      <c r="S661" s="191" t="str">
        <f t="shared" ca="1" si="567"/>
        <v/>
      </c>
      <c r="T661" s="191" t="str">
        <f t="shared" ca="1" si="568"/>
        <v/>
      </c>
      <c r="U661" s="191" t="str">
        <f t="shared" ca="1" si="569"/>
        <v/>
      </c>
      <c r="AA661" s="191" t="str">
        <f t="shared" ca="1" si="570"/>
        <v/>
      </c>
      <c r="AB661" s="191" t="str">
        <f t="shared" ca="1" si="571"/>
        <v/>
      </c>
      <c r="AC661" s="191" t="str">
        <f t="shared" ca="1" si="572"/>
        <v/>
      </c>
      <c r="AD661" s="191" t="str">
        <f t="shared" ca="1" si="573"/>
        <v/>
      </c>
      <c r="AE661" s="191" t="str">
        <f t="shared" ca="1" si="574"/>
        <v/>
      </c>
      <c r="AF661" s="191" t="str">
        <f t="shared" ca="1" si="575"/>
        <v/>
      </c>
      <c r="AG661" s="191" t="str">
        <f t="shared" ca="1" si="576"/>
        <v/>
      </c>
      <c r="AH661" s="191" t="str">
        <f t="shared" ca="1" si="577"/>
        <v/>
      </c>
      <c r="AI661" s="191" t="str">
        <f t="shared" ca="1" si="578"/>
        <v/>
      </c>
      <c r="AJ661" s="191" t="str">
        <f t="shared" ca="1" si="579"/>
        <v/>
      </c>
      <c r="AO661" s="191" t="str">
        <f t="shared" ca="1" si="580"/>
        <v/>
      </c>
      <c r="BA661" s="191" t="str">
        <f t="shared" ca="1" si="581"/>
        <v/>
      </c>
      <c r="BB661" s="191" t="str">
        <f t="shared" ca="1" si="582"/>
        <v/>
      </c>
      <c r="BC661" s="191" t="str">
        <f t="shared" ca="1" si="583"/>
        <v/>
      </c>
      <c r="BD661" s="191" t="str">
        <f t="shared" ca="1" si="584"/>
        <v/>
      </c>
      <c r="BE661" s="191" t="str">
        <f t="shared" ca="1" si="585"/>
        <v/>
      </c>
      <c r="BF661" s="191" t="str">
        <f t="shared" ca="1" si="586"/>
        <v/>
      </c>
      <c r="BG661" s="191" t="str">
        <f t="shared" ca="1" si="587"/>
        <v/>
      </c>
      <c r="BH661" s="191" t="str">
        <f t="shared" ca="1" si="588"/>
        <v/>
      </c>
      <c r="BI661" s="191" t="str">
        <f t="shared" ca="1" si="589"/>
        <v/>
      </c>
      <c r="BJ661" s="191" t="str">
        <f t="shared" ca="1" si="590"/>
        <v/>
      </c>
      <c r="BV661" s="191" t="str">
        <f t="shared" ca="1" si="591"/>
        <v/>
      </c>
      <c r="BW661" s="191" t="str">
        <f t="shared" ca="1" si="592"/>
        <v/>
      </c>
      <c r="BZ661" s="191" t="str">
        <f t="shared" ca="1" si="593"/>
        <v/>
      </c>
      <c r="CA661" s="191" t="str">
        <f t="shared" ca="1" si="594"/>
        <v/>
      </c>
      <c r="CB661" s="191" t="str">
        <f t="shared" ca="1" si="595"/>
        <v/>
      </c>
      <c r="CC661" s="191" t="str">
        <f t="shared" ca="1" si="596"/>
        <v/>
      </c>
      <c r="CL661" s="191" t="str">
        <f t="shared" ca="1" si="597"/>
        <v/>
      </c>
      <c r="CM661" s="191" t="str">
        <f t="shared" ca="1" si="598"/>
        <v/>
      </c>
      <c r="CP661" s="191" t="str">
        <f t="shared" ca="1" si="599"/>
        <v/>
      </c>
      <c r="CQ661" s="191" t="str">
        <f t="shared" ca="1" si="600"/>
        <v/>
      </c>
      <c r="CR661" s="191" t="str">
        <f t="shared" ca="1" si="601"/>
        <v/>
      </c>
      <c r="CS661" s="191" t="str">
        <f t="shared" ca="1" si="602"/>
        <v/>
      </c>
      <c r="CT661" s="191" t="str">
        <f t="shared" ca="1" si="603"/>
        <v/>
      </c>
      <c r="CU661" s="191" t="str">
        <f t="shared" ca="1" si="604"/>
        <v/>
      </c>
      <c r="CV661" s="191" t="str">
        <f t="shared" ca="1" si="605"/>
        <v/>
      </c>
      <c r="ET661" s="191" t="str">
        <f t="shared" ca="1" si="606"/>
        <v/>
      </c>
      <c r="EU661" s="191" t="str">
        <f t="shared" ca="1" si="607"/>
        <v/>
      </c>
      <c r="EV661" s="191" t="str">
        <f t="shared" ca="1" si="608"/>
        <v/>
      </c>
      <c r="EX661" s="191" t="str">
        <f t="shared" ca="1" si="609"/>
        <v/>
      </c>
      <c r="EY661" s="191" t="str">
        <f t="shared" ca="1" si="610"/>
        <v/>
      </c>
      <c r="EZ661" s="191" t="str">
        <f t="shared" ca="1" si="611"/>
        <v/>
      </c>
      <c r="FD661" s="191" t="str">
        <f t="shared" ca="1" si="612"/>
        <v/>
      </c>
      <c r="FE661" s="191" t="str">
        <f t="shared" ca="1" si="613"/>
        <v/>
      </c>
      <c r="FF661" s="191" t="str">
        <f t="shared" ca="1" si="614"/>
        <v/>
      </c>
      <c r="FG661" s="191" t="str">
        <f t="shared" ca="1" si="615"/>
        <v/>
      </c>
    </row>
    <row r="662" spans="1:163" x14ac:dyDescent="0.2">
      <c r="A662" s="191" t="str">
        <f t="shared" ca="1" si="560"/>
        <v/>
      </c>
      <c r="B662" s="191" t="str">
        <f t="shared" ca="1" si="561"/>
        <v/>
      </c>
      <c r="E662" s="191" t="str">
        <f t="shared" ca="1" si="562"/>
        <v/>
      </c>
      <c r="F662" s="191" t="str">
        <f ca="1">IF(補足!F661="","",REPT("0",3-LEN(補足!F661))&amp;補足!F661)</f>
        <v/>
      </c>
      <c r="O662" s="191" t="str">
        <f t="shared" ca="1" si="563"/>
        <v/>
      </c>
      <c r="P662" s="191" t="str">
        <f t="shared" ca="1" si="564"/>
        <v/>
      </c>
      <c r="Q662" s="191" t="str">
        <f t="shared" ca="1" si="565"/>
        <v/>
      </c>
      <c r="R662" s="191" t="str">
        <f t="shared" ca="1" si="566"/>
        <v/>
      </c>
      <c r="S662" s="191" t="str">
        <f t="shared" ca="1" si="567"/>
        <v/>
      </c>
      <c r="T662" s="191" t="str">
        <f t="shared" ca="1" si="568"/>
        <v/>
      </c>
      <c r="U662" s="191" t="str">
        <f t="shared" ca="1" si="569"/>
        <v/>
      </c>
      <c r="AA662" s="191" t="str">
        <f t="shared" ca="1" si="570"/>
        <v/>
      </c>
      <c r="AB662" s="191" t="str">
        <f t="shared" ca="1" si="571"/>
        <v/>
      </c>
      <c r="AC662" s="191" t="str">
        <f t="shared" ca="1" si="572"/>
        <v/>
      </c>
      <c r="AD662" s="191" t="str">
        <f t="shared" ca="1" si="573"/>
        <v/>
      </c>
      <c r="AE662" s="191" t="str">
        <f t="shared" ca="1" si="574"/>
        <v/>
      </c>
      <c r="AF662" s="191" t="str">
        <f t="shared" ca="1" si="575"/>
        <v/>
      </c>
      <c r="AG662" s="191" t="str">
        <f t="shared" ca="1" si="576"/>
        <v/>
      </c>
      <c r="AH662" s="191" t="str">
        <f t="shared" ca="1" si="577"/>
        <v/>
      </c>
      <c r="AI662" s="191" t="str">
        <f t="shared" ca="1" si="578"/>
        <v/>
      </c>
      <c r="AJ662" s="191" t="str">
        <f t="shared" ca="1" si="579"/>
        <v/>
      </c>
      <c r="AO662" s="191" t="str">
        <f t="shared" ca="1" si="580"/>
        <v/>
      </c>
      <c r="BA662" s="191" t="str">
        <f t="shared" ca="1" si="581"/>
        <v/>
      </c>
      <c r="BB662" s="191" t="str">
        <f t="shared" ca="1" si="582"/>
        <v/>
      </c>
      <c r="BC662" s="191" t="str">
        <f t="shared" ca="1" si="583"/>
        <v/>
      </c>
      <c r="BD662" s="191" t="str">
        <f t="shared" ca="1" si="584"/>
        <v/>
      </c>
      <c r="BE662" s="191" t="str">
        <f t="shared" ca="1" si="585"/>
        <v/>
      </c>
      <c r="BF662" s="191" t="str">
        <f t="shared" ca="1" si="586"/>
        <v/>
      </c>
      <c r="BG662" s="191" t="str">
        <f t="shared" ca="1" si="587"/>
        <v/>
      </c>
      <c r="BH662" s="191" t="str">
        <f t="shared" ca="1" si="588"/>
        <v/>
      </c>
      <c r="BI662" s="191" t="str">
        <f t="shared" ca="1" si="589"/>
        <v/>
      </c>
      <c r="BJ662" s="191" t="str">
        <f t="shared" ca="1" si="590"/>
        <v/>
      </c>
      <c r="BV662" s="191" t="str">
        <f t="shared" ca="1" si="591"/>
        <v/>
      </c>
      <c r="BW662" s="191" t="str">
        <f t="shared" ca="1" si="592"/>
        <v/>
      </c>
      <c r="BZ662" s="191" t="str">
        <f t="shared" ca="1" si="593"/>
        <v/>
      </c>
      <c r="CA662" s="191" t="str">
        <f t="shared" ca="1" si="594"/>
        <v/>
      </c>
      <c r="CB662" s="191" t="str">
        <f t="shared" ca="1" si="595"/>
        <v/>
      </c>
      <c r="CC662" s="191" t="str">
        <f t="shared" ca="1" si="596"/>
        <v/>
      </c>
      <c r="CL662" s="191" t="str">
        <f t="shared" ca="1" si="597"/>
        <v/>
      </c>
      <c r="CM662" s="191" t="str">
        <f t="shared" ca="1" si="598"/>
        <v/>
      </c>
      <c r="CP662" s="191" t="str">
        <f t="shared" ca="1" si="599"/>
        <v/>
      </c>
      <c r="CQ662" s="191" t="str">
        <f t="shared" ca="1" si="600"/>
        <v/>
      </c>
      <c r="CR662" s="191" t="str">
        <f t="shared" ca="1" si="601"/>
        <v/>
      </c>
      <c r="CS662" s="191" t="str">
        <f t="shared" ca="1" si="602"/>
        <v/>
      </c>
      <c r="CT662" s="191" t="str">
        <f t="shared" ca="1" si="603"/>
        <v/>
      </c>
      <c r="CU662" s="191" t="str">
        <f t="shared" ca="1" si="604"/>
        <v/>
      </c>
      <c r="CV662" s="191" t="str">
        <f t="shared" ca="1" si="605"/>
        <v/>
      </c>
      <c r="ET662" s="191" t="str">
        <f t="shared" ca="1" si="606"/>
        <v/>
      </c>
      <c r="EU662" s="191" t="str">
        <f t="shared" ca="1" si="607"/>
        <v/>
      </c>
      <c r="EV662" s="191" t="str">
        <f t="shared" ca="1" si="608"/>
        <v/>
      </c>
      <c r="EX662" s="191" t="str">
        <f t="shared" ca="1" si="609"/>
        <v/>
      </c>
      <c r="EY662" s="191" t="str">
        <f t="shared" ca="1" si="610"/>
        <v/>
      </c>
      <c r="EZ662" s="191" t="str">
        <f t="shared" ca="1" si="611"/>
        <v/>
      </c>
      <c r="FD662" s="191" t="str">
        <f t="shared" ca="1" si="612"/>
        <v/>
      </c>
      <c r="FE662" s="191" t="str">
        <f t="shared" ca="1" si="613"/>
        <v/>
      </c>
      <c r="FF662" s="191" t="str">
        <f t="shared" ca="1" si="614"/>
        <v/>
      </c>
      <c r="FG662" s="191" t="str">
        <f t="shared" ca="1" si="615"/>
        <v/>
      </c>
    </row>
    <row r="663" spans="1:163" x14ac:dyDescent="0.2">
      <c r="A663" s="191" t="str">
        <f t="shared" ca="1" si="560"/>
        <v/>
      </c>
      <c r="B663" s="191" t="str">
        <f t="shared" ca="1" si="561"/>
        <v/>
      </c>
      <c r="E663" s="191" t="str">
        <f t="shared" ca="1" si="562"/>
        <v/>
      </c>
      <c r="F663" s="191" t="str">
        <f ca="1">IF(補足!F662="","",REPT("0",3-LEN(補足!F662))&amp;補足!F662)</f>
        <v/>
      </c>
      <c r="O663" s="191" t="str">
        <f t="shared" ca="1" si="563"/>
        <v/>
      </c>
      <c r="P663" s="191" t="str">
        <f t="shared" ca="1" si="564"/>
        <v/>
      </c>
      <c r="Q663" s="191" t="str">
        <f t="shared" ca="1" si="565"/>
        <v/>
      </c>
      <c r="R663" s="191" t="str">
        <f t="shared" ca="1" si="566"/>
        <v/>
      </c>
      <c r="S663" s="191" t="str">
        <f t="shared" ca="1" si="567"/>
        <v/>
      </c>
      <c r="T663" s="191" t="str">
        <f t="shared" ca="1" si="568"/>
        <v/>
      </c>
      <c r="U663" s="191" t="str">
        <f t="shared" ca="1" si="569"/>
        <v/>
      </c>
      <c r="AA663" s="191" t="str">
        <f t="shared" ca="1" si="570"/>
        <v/>
      </c>
      <c r="AB663" s="191" t="str">
        <f t="shared" ca="1" si="571"/>
        <v/>
      </c>
      <c r="AC663" s="191" t="str">
        <f t="shared" ca="1" si="572"/>
        <v/>
      </c>
      <c r="AD663" s="191" t="str">
        <f t="shared" ca="1" si="573"/>
        <v/>
      </c>
      <c r="AE663" s="191" t="str">
        <f t="shared" ca="1" si="574"/>
        <v/>
      </c>
      <c r="AF663" s="191" t="str">
        <f t="shared" ca="1" si="575"/>
        <v/>
      </c>
      <c r="AG663" s="191" t="str">
        <f t="shared" ca="1" si="576"/>
        <v/>
      </c>
      <c r="AH663" s="191" t="str">
        <f t="shared" ca="1" si="577"/>
        <v/>
      </c>
      <c r="AI663" s="191" t="str">
        <f t="shared" ca="1" si="578"/>
        <v/>
      </c>
      <c r="AJ663" s="191" t="str">
        <f t="shared" ca="1" si="579"/>
        <v/>
      </c>
      <c r="AO663" s="191" t="str">
        <f t="shared" ca="1" si="580"/>
        <v/>
      </c>
      <c r="BA663" s="191" t="str">
        <f t="shared" ca="1" si="581"/>
        <v/>
      </c>
      <c r="BB663" s="191" t="str">
        <f t="shared" ca="1" si="582"/>
        <v/>
      </c>
      <c r="BC663" s="191" t="str">
        <f t="shared" ca="1" si="583"/>
        <v/>
      </c>
      <c r="BD663" s="191" t="str">
        <f t="shared" ca="1" si="584"/>
        <v/>
      </c>
      <c r="BE663" s="191" t="str">
        <f t="shared" ca="1" si="585"/>
        <v/>
      </c>
      <c r="BF663" s="191" t="str">
        <f t="shared" ca="1" si="586"/>
        <v/>
      </c>
      <c r="BG663" s="191" t="str">
        <f t="shared" ca="1" si="587"/>
        <v/>
      </c>
      <c r="BH663" s="191" t="str">
        <f t="shared" ca="1" si="588"/>
        <v/>
      </c>
      <c r="BI663" s="191" t="str">
        <f t="shared" ca="1" si="589"/>
        <v/>
      </c>
      <c r="BJ663" s="191" t="str">
        <f t="shared" ca="1" si="590"/>
        <v/>
      </c>
      <c r="BV663" s="191" t="str">
        <f t="shared" ca="1" si="591"/>
        <v/>
      </c>
      <c r="BW663" s="191" t="str">
        <f t="shared" ca="1" si="592"/>
        <v/>
      </c>
      <c r="BZ663" s="191" t="str">
        <f t="shared" ca="1" si="593"/>
        <v/>
      </c>
      <c r="CA663" s="191" t="str">
        <f t="shared" ca="1" si="594"/>
        <v/>
      </c>
      <c r="CB663" s="191" t="str">
        <f t="shared" ca="1" si="595"/>
        <v/>
      </c>
      <c r="CC663" s="191" t="str">
        <f t="shared" ca="1" si="596"/>
        <v/>
      </c>
      <c r="CL663" s="191" t="str">
        <f t="shared" ca="1" si="597"/>
        <v/>
      </c>
      <c r="CM663" s="191" t="str">
        <f t="shared" ca="1" si="598"/>
        <v/>
      </c>
      <c r="CP663" s="191" t="str">
        <f t="shared" ca="1" si="599"/>
        <v/>
      </c>
      <c r="CQ663" s="191" t="str">
        <f t="shared" ca="1" si="600"/>
        <v/>
      </c>
      <c r="CR663" s="191" t="str">
        <f t="shared" ca="1" si="601"/>
        <v/>
      </c>
      <c r="CS663" s="191" t="str">
        <f t="shared" ca="1" si="602"/>
        <v/>
      </c>
      <c r="CT663" s="191" t="str">
        <f t="shared" ca="1" si="603"/>
        <v/>
      </c>
      <c r="CU663" s="191" t="str">
        <f t="shared" ca="1" si="604"/>
        <v/>
      </c>
      <c r="CV663" s="191" t="str">
        <f t="shared" ca="1" si="605"/>
        <v/>
      </c>
      <c r="ET663" s="191" t="str">
        <f t="shared" ca="1" si="606"/>
        <v/>
      </c>
      <c r="EU663" s="191" t="str">
        <f t="shared" ca="1" si="607"/>
        <v/>
      </c>
      <c r="EV663" s="191" t="str">
        <f t="shared" ca="1" si="608"/>
        <v/>
      </c>
      <c r="EX663" s="191" t="str">
        <f t="shared" ca="1" si="609"/>
        <v/>
      </c>
      <c r="EY663" s="191" t="str">
        <f t="shared" ca="1" si="610"/>
        <v/>
      </c>
      <c r="EZ663" s="191" t="str">
        <f t="shared" ca="1" si="611"/>
        <v/>
      </c>
      <c r="FD663" s="191" t="str">
        <f t="shared" ca="1" si="612"/>
        <v/>
      </c>
      <c r="FE663" s="191" t="str">
        <f t="shared" ca="1" si="613"/>
        <v/>
      </c>
      <c r="FF663" s="191" t="str">
        <f t="shared" ca="1" si="614"/>
        <v/>
      </c>
      <c r="FG663" s="191" t="str">
        <f t="shared" ca="1" si="615"/>
        <v/>
      </c>
    </row>
    <row r="664" spans="1:163" x14ac:dyDescent="0.2">
      <c r="A664" s="191" t="str">
        <f t="shared" ca="1" si="560"/>
        <v/>
      </c>
      <c r="B664" s="191" t="str">
        <f t="shared" ca="1" si="561"/>
        <v/>
      </c>
      <c r="E664" s="191" t="str">
        <f t="shared" ca="1" si="562"/>
        <v/>
      </c>
      <c r="F664" s="191" t="str">
        <f ca="1">IF(補足!F663="","",REPT("0",3-LEN(補足!F663))&amp;補足!F663)</f>
        <v/>
      </c>
      <c r="O664" s="191" t="str">
        <f t="shared" ca="1" si="563"/>
        <v/>
      </c>
      <c r="P664" s="191" t="str">
        <f t="shared" ca="1" si="564"/>
        <v/>
      </c>
      <c r="Q664" s="191" t="str">
        <f t="shared" ca="1" si="565"/>
        <v/>
      </c>
      <c r="R664" s="191" t="str">
        <f t="shared" ca="1" si="566"/>
        <v/>
      </c>
      <c r="S664" s="191" t="str">
        <f t="shared" ca="1" si="567"/>
        <v/>
      </c>
      <c r="T664" s="191" t="str">
        <f t="shared" ca="1" si="568"/>
        <v/>
      </c>
      <c r="U664" s="191" t="str">
        <f t="shared" ca="1" si="569"/>
        <v/>
      </c>
      <c r="AA664" s="191" t="str">
        <f t="shared" ca="1" si="570"/>
        <v/>
      </c>
      <c r="AB664" s="191" t="str">
        <f t="shared" ca="1" si="571"/>
        <v/>
      </c>
      <c r="AC664" s="191" t="str">
        <f t="shared" ca="1" si="572"/>
        <v/>
      </c>
      <c r="AD664" s="191" t="str">
        <f t="shared" ca="1" si="573"/>
        <v/>
      </c>
      <c r="AE664" s="191" t="str">
        <f t="shared" ca="1" si="574"/>
        <v/>
      </c>
      <c r="AF664" s="191" t="str">
        <f t="shared" ca="1" si="575"/>
        <v/>
      </c>
      <c r="AG664" s="191" t="str">
        <f t="shared" ca="1" si="576"/>
        <v/>
      </c>
      <c r="AH664" s="191" t="str">
        <f t="shared" ca="1" si="577"/>
        <v/>
      </c>
      <c r="AI664" s="191" t="str">
        <f t="shared" ca="1" si="578"/>
        <v/>
      </c>
      <c r="AJ664" s="191" t="str">
        <f t="shared" ca="1" si="579"/>
        <v/>
      </c>
      <c r="AO664" s="191" t="str">
        <f t="shared" ca="1" si="580"/>
        <v/>
      </c>
      <c r="BA664" s="191" t="str">
        <f t="shared" ca="1" si="581"/>
        <v/>
      </c>
      <c r="BB664" s="191" t="str">
        <f t="shared" ca="1" si="582"/>
        <v/>
      </c>
      <c r="BC664" s="191" t="str">
        <f t="shared" ca="1" si="583"/>
        <v/>
      </c>
      <c r="BD664" s="191" t="str">
        <f t="shared" ca="1" si="584"/>
        <v/>
      </c>
      <c r="BE664" s="191" t="str">
        <f t="shared" ca="1" si="585"/>
        <v/>
      </c>
      <c r="BF664" s="191" t="str">
        <f t="shared" ca="1" si="586"/>
        <v/>
      </c>
      <c r="BG664" s="191" t="str">
        <f t="shared" ca="1" si="587"/>
        <v/>
      </c>
      <c r="BH664" s="191" t="str">
        <f t="shared" ca="1" si="588"/>
        <v/>
      </c>
      <c r="BI664" s="191" t="str">
        <f t="shared" ca="1" si="589"/>
        <v/>
      </c>
      <c r="BJ664" s="191" t="str">
        <f t="shared" ca="1" si="590"/>
        <v/>
      </c>
      <c r="BV664" s="191" t="str">
        <f t="shared" ca="1" si="591"/>
        <v/>
      </c>
      <c r="BW664" s="191" t="str">
        <f t="shared" ca="1" si="592"/>
        <v/>
      </c>
      <c r="BZ664" s="191" t="str">
        <f t="shared" ca="1" si="593"/>
        <v/>
      </c>
      <c r="CA664" s="191" t="str">
        <f t="shared" ca="1" si="594"/>
        <v/>
      </c>
      <c r="CB664" s="191" t="str">
        <f t="shared" ca="1" si="595"/>
        <v/>
      </c>
      <c r="CC664" s="191" t="str">
        <f t="shared" ca="1" si="596"/>
        <v/>
      </c>
      <c r="CL664" s="191" t="str">
        <f t="shared" ca="1" si="597"/>
        <v/>
      </c>
      <c r="CM664" s="191" t="str">
        <f t="shared" ca="1" si="598"/>
        <v/>
      </c>
      <c r="CP664" s="191" t="str">
        <f t="shared" ca="1" si="599"/>
        <v/>
      </c>
      <c r="CQ664" s="191" t="str">
        <f t="shared" ca="1" si="600"/>
        <v/>
      </c>
      <c r="CR664" s="191" t="str">
        <f t="shared" ca="1" si="601"/>
        <v/>
      </c>
      <c r="CS664" s="191" t="str">
        <f t="shared" ca="1" si="602"/>
        <v/>
      </c>
      <c r="CT664" s="191" t="str">
        <f t="shared" ca="1" si="603"/>
        <v/>
      </c>
      <c r="CU664" s="191" t="str">
        <f t="shared" ca="1" si="604"/>
        <v/>
      </c>
      <c r="CV664" s="191" t="str">
        <f t="shared" ca="1" si="605"/>
        <v/>
      </c>
      <c r="ET664" s="191" t="str">
        <f t="shared" ca="1" si="606"/>
        <v/>
      </c>
      <c r="EU664" s="191" t="str">
        <f t="shared" ca="1" si="607"/>
        <v/>
      </c>
      <c r="EV664" s="191" t="str">
        <f t="shared" ca="1" si="608"/>
        <v/>
      </c>
      <c r="EX664" s="191" t="str">
        <f t="shared" ca="1" si="609"/>
        <v/>
      </c>
      <c r="EY664" s="191" t="str">
        <f t="shared" ca="1" si="610"/>
        <v/>
      </c>
      <c r="EZ664" s="191" t="str">
        <f t="shared" ca="1" si="611"/>
        <v/>
      </c>
      <c r="FD664" s="191" t="str">
        <f t="shared" ca="1" si="612"/>
        <v/>
      </c>
      <c r="FE664" s="191" t="str">
        <f t="shared" ca="1" si="613"/>
        <v/>
      </c>
      <c r="FF664" s="191" t="str">
        <f t="shared" ca="1" si="614"/>
        <v/>
      </c>
      <c r="FG664" s="191" t="str">
        <f t="shared" ca="1" si="615"/>
        <v/>
      </c>
    </row>
    <row r="665" spans="1:163" x14ac:dyDescent="0.2">
      <c r="A665" s="191" t="str">
        <f t="shared" ca="1" si="560"/>
        <v/>
      </c>
      <c r="B665" s="191" t="str">
        <f t="shared" ca="1" si="561"/>
        <v/>
      </c>
      <c r="E665" s="191" t="str">
        <f t="shared" ca="1" si="562"/>
        <v/>
      </c>
      <c r="F665" s="191" t="str">
        <f ca="1">IF(補足!F664="","",REPT("0",3-LEN(補足!F664))&amp;補足!F664)</f>
        <v/>
      </c>
      <c r="O665" s="191" t="str">
        <f t="shared" ca="1" si="563"/>
        <v/>
      </c>
      <c r="P665" s="191" t="str">
        <f t="shared" ca="1" si="564"/>
        <v/>
      </c>
      <c r="Q665" s="191" t="str">
        <f t="shared" ca="1" si="565"/>
        <v/>
      </c>
      <c r="R665" s="191" t="str">
        <f t="shared" ca="1" si="566"/>
        <v/>
      </c>
      <c r="S665" s="191" t="str">
        <f t="shared" ca="1" si="567"/>
        <v/>
      </c>
      <c r="T665" s="191" t="str">
        <f t="shared" ca="1" si="568"/>
        <v/>
      </c>
      <c r="U665" s="191" t="str">
        <f t="shared" ca="1" si="569"/>
        <v/>
      </c>
      <c r="AA665" s="191" t="str">
        <f t="shared" ca="1" si="570"/>
        <v/>
      </c>
      <c r="AB665" s="191" t="str">
        <f t="shared" ca="1" si="571"/>
        <v/>
      </c>
      <c r="AC665" s="191" t="str">
        <f t="shared" ca="1" si="572"/>
        <v/>
      </c>
      <c r="AD665" s="191" t="str">
        <f t="shared" ca="1" si="573"/>
        <v/>
      </c>
      <c r="AE665" s="191" t="str">
        <f t="shared" ca="1" si="574"/>
        <v/>
      </c>
      <c r="AF665" s="191" t="str">
        <f t="shared" ca="1" si="575"/>
        <v/>
      </c>
      <c r="AG665" s="191" t="str">
        <f t="shared" ca="1" si="576"/>
        <v/>
      </c>
      <c r="AH665" s="191" t="str">
        <f t="shared" ca="1" si="577"/>
        <v/>
      </c>
      <c r="AI665" s="191" t="str">
        <f t="shared" ca="1" si="578"/>
        <v/>
      </c>
      <c r="AJ665" s="191" t="str">
        <f t="shared" ca="1" si="579"/>
        <v/>
      </c>
      <c r="AO665" s="191" t="str">
        <f t="shared" ca="1" si="580"/>
        <v/>
      </c>
      <c r="BA665" s="191" t="str">
        <f t="shared" ca="1" si="581"/>
        <v/>
      </c>
      <c r="BB665" s="191" t="str">
        <f t="shared" ca="1" si="582"/>
        <v/>
      </c>
      <c r="BC665" s="191" t="str">
        <f t="shared" ca="1" si="583"/>
        <v/>
      </c>
      <c r="BD665" s="191" t="str">
        <f t="shared" ca="1" si="584"/>
        <v/>
      </c>
      <c r="BE665" s="191" t="str">
        <f t="shared" ca="1" si="585"/>
        <v/>
      </c>
      <c r="BF665" s="191" t="str">
        <f t="shared" ca="1" si="586"/>
        <v/>
      </c>
      <c r="BG665" s="191" t="str">
        <f t="shared" ca="1" si="587"/>
        <v/>
      </c>
      <c r="BH665" s="191" t="str">
        <f t="shared" ca="1" si="588"/>
        <v/>
      </c>
      <c r="BI665" s="191" t="str">
        <f t="shared" ca="1" si="589"/>
        <v/>
      </c>
      <c r="BJ665" s="191" t="str">
        <f t="shared" ca="1" si="590"/>
        <v/>
      </c>
      <c r="BV665" s="191" t="str">
        <f t="shared" ca="1" si="591"/>
        <v/>
      </c>
      <c r="BW665" s="191" t="str">
        <f t="shared" ca="1" si="592"/>
        <v/>
      </c>
      <c r="BZ665" s="191" t="str">
        <f t="shared" ca="1" si="593"/>
        <v/>
      </c>
      <c r="CA665" s="191" t="str">
        <f t="shared" ca="1" si="594"/>
        <v/>
      </c>
      <c r="CB665" s="191" t="str">
        <f t="shared" ca="1" si="595"/>
        <v/>
      </c>
      <c r="CC665" s="191" t="str">
        <f t="shared" ca="1" si="596"/>
        <v/>
      </c>
      <c r="CL665" s="191" t="str">
        <f t="shared" ca="1" si="597"/>
        <v/>
      </c>
      <c r="CM665" s="191" t="str">
        <f t="shared" ca="1" si="598"/>
        <v/>
      </c>
      <c r="CP665" s="191" t="str">
        <f t="shared" ca="1" si="599"/>
        <v/>
      </c>
      <c r="CQ665" s="191" t="str">
        <f t="shared" ca="1" si="600"/>
        <v/>
      </c>
      <c r="CR665" s="191" t="str">
        <f t="shared" ca="1" si="601"/>
        <v/>
      </c>
      <c r="CS665" s="191" t="str">
        <f t="shared" ca="1" si="602"/>
        <v/>
      </c>
      <c r="CT665" s="191" t="str">
        <f t="shared" ca="1" si="603"/>
        <v/>
      </c>
      <c r="CU665" s="191" t="str">
        <f t="shared" ca="1" si="604"/>
        <v/>
      </c>
      <c r="CV665" s="191" t="str">
        <f t="shared" ca="1" si="605"/>
        <v/>
      </c>
      <c r="ET665" s="191" t="str">
        <f t="shared" ca="1" si="606"/>
        <v/>
      </c>
      <c r="EU665" s="191" t="str">
        <f t="shared" ca="1" si="607"/>
        <v/>
      </c>
      <c r="EV665" s="191" t="str">
        <f t="shared" ca="1" si="608"/>
        <v/>
      </c>
      <c r="EX665" s="191" t="str">
        <f t="shared" ca="1" si="609"/>
        <v/>
      </c>
      <c r="EY665" s="191" t="str">
        <f t="shared" ca="1" si="610"/>
        <v/>
      </c>
      <c r="EZ665" s="191" t="str">
        <f t="shared" ca="1" si="611"/>
        <v/>
      </c>
      <c r="FD665" s="191" t="str">
        <f t="shared" ca="1" si="612"/>
        <v/>
      </c>
      <c r="FE665" s="191" t="str">
        <f t="shared" ca="1" si="613"/>
        <v/>
      </c>
      <c r="FF665" s="191" t="str">
        <f t="shared" ca="1" si="614"/>
        <v/>
      </c>
      <c r="FG665" s="191" t="str">
        <f t="shared" ca="1" si="615"/>
        <v/>
      </c>
    </row>
    <row r="666" spans="1:163" x14ac:dyDescent="0.2">
      <c r="A666" s="191" t="str">
        <f t="shared" ca="1" si="560"/>
        <v/>
      </c>
      <c r="B666" s="191" t="str">
        <f t="shared" ca="1" si="561"/>
        <v/>
      </c>
      <c r="E666" s="191" t="str">
        <f t="shared" ca="1" si="562"/>
        <v/>
      </c>
      <c r="F666" s="191" t="str">
        <f ca="1">IF(補足!F665="","",REPT("0",3-LEN(補足!F665))&amp;補足!F665)</f>
        <v/>
      </c>
      <c r="O666" s="191" t="str">
        <f t="shared" ca="1" si="563"/>
        <v/>
      </c>
      <c r="P666" s="191" t="str">
        <f t="shared" ca="1" si="564"/>
        <v/>
      </c>
      <c r="Q666" s="191" t="str">
        <f t="shared" ca="1" si="565"/>
        <v/>
      </c>
      <c r="R666" s="191" t="str">
        <f t="shared" ca="1" si="566"/>
        <v/>
      </c>
      <c r="S666" s="191" t="str">
        <f t="shared" ca="1" si="567"/>
        <v/>
      </c>
      <c r="T666" s="191" t="str">
        <f t="shared" ca="1" si="568"/>
        <v/>
      </c>
      <c r="U666" s="191" t="str">
        <f t="shared" ca="1" si="569"/>
        <v/>
      </c>
      <c r="AA666" s="191" t="str">
        <f t="shared" ca="1" si="570"/>
        <v/>
      </c>
      <c r="AB666" s="191" t="str">
        <f t="shared" ca="1" si="571"/>
        <v/>
      </c>
      <c r="AC666" s="191" t="str">
        <f t="shared" ca="1" si="572"/>
        <v/>
      </c>
      <c r="AD666" s="191" t="str">
        <f t="shared" ca="1" si="573"/>
        <v/>
      </c>
      <c r="AE666" s="191" t="str">
        <f t="shared" ca="1" si="574"/>
        <v/>
      </c>
      <c r="AF666" s="191" t="str">
        <f t="shared" ca="1" si="575"/>
        <v/>
      </c>
      <c r="AG666" s="191" t="str">
        <f t="shared" ca="1" si="576"/>
        <v/>
      </c>
      <c r="AH666" s="191" t="str">
        <f t="shared" ca="1" si="577"/>
        <v/>
      </c>
      <c r="AI666" s="191" t="str">
        <f t="shared" ca="1" si="578"/>
        <v/>
      </c>
      <c r="AJ666" s="191" t="str">
        <f t="shared" ca="1" si="579"/>
        <v/>
      </c>
      <c r="AO666" s="191" t="str">
        <f t="shared" ca="1" si="580"/>
        <v/>
      </c>
      <c r="BA666" s="191" t="str">
        <f t="shared" ca="1" si="581"/>
        <v/>
      </c>
      <c r="BB666" s="191" t="str">
        <f t="shared" ca="1" si="582"/>
        <v/>
      </c>
      <c r="BC666" s="191" t="str">
        <f t="shared" ca="1" si="583"/>
        <v/>
      </c>
      <c r="BD666" s="191" t="str">
        <f t="shared" ca="1" si="584"/>
        <v/>
      </c>
      <c r="BE666" s="191" t="str">
        <f t="shared" ca="1" si="585"/>
        <v/>
      </c>
      <c r="BF666" s="191" t="str">
        <f t="shared" ca="1" si="586"/>
        <v/>
      </c>
      <c r="BG666" s="191" t="str">
        <f t="shared" ca="1" si="587"/>
        <v/>
      </c>
      <c r="BH666" s="191" t="str">
        <f t="shared" ca="1" si="588"/>
        <v/>
      </c>
      <c r="BI666" s="191" t="str">
        <f t="shared" ca="1" si="589"/>
        <v/>
      </c>
      <c r="BJ666" s="191" t="str">
        <f t="shared" ca="1" si="590"/>
        <v/>
      </c>
      <c r="BV666" s="191" t="str">
        <f t="shared" ca="1" si="591"/>
        <v/>
      </c>
      <c r="BW666" s="191" t="str">
        <f t="shared" ca="1" si="592"/>
        <v/>
      </c>
      <c r="BZ666" s="191" t="str">
        <f t="shared" ca="1" si="593"/>
        <v/>
      </c>
      <c r="CA666" s="191" t="str">
        <f t="shared" ca="1" si="594"/>
        <v/>
      </c>
      <c r="CB666" s="191" t="str">
        <f t="shared" ca="1" si="595"/>
        <v/>
      </c>
      <c r="CC666" s="191" t="str">
        <f t="shared" ca="1" si="596"/>
        <v/>
      </c>
      <c r="CL666" s="191" t="str">
        <f t="shared" ca="1" si="597"/>
        <v/>
      </c>
      <c r="CM666" s="191" t="str">
        <f t="shared" ca="1" si="598"/>
        <v/>
      </c>
      <c r="CP666" s="191" t="str">
        <f t="shared" ca="1" si="599"/>
        <v/>
      </c>
      <c r="CQ666" s="191" t="str">
        <f t="shared" ca="1" si="600"/>
        <v/>
      </c>
      <c r="CR666" s="191" t="str">
        <f t="shared" ca="1" si="601"/>
        <v/>
      </c>
      <c r="CS666" s="191" t="str">
        <f t="shared" ca="1" si="602"/>
        <v/>
      </c>
      <c r="CT666" s="191" t="str">
        <f t="shared" ca="1" si="603"/>
        <v/>
      </c>
      <c r="CU666" s="191" t="str">
        <f t="shared" ca="1" si="604"/>
        <v/>
      </c>
      <c r="CV666" s="191" t="str">
        <f t="shared" ca="1" si="605"/>
        <v/>
      </c>
      <c r="ET666" s="191" t="str">
        <f t="shared" ca="1" si="606"/>
        <v/>
      </c>
      <c r="EU666" s="191" t="str">
        <f t="shared" ca="1" si="607"/>
        <v/>
      </c>
      <c r="EV666" s="191" t="str">
        <f t="shared" ca="1" si="608"/>
        <v/>
      </c>
      <c r="EX666" s="191" t="str">
        <f t="shared" ca="1" si="609"/>
        <v/>
      </c>
      <c r="EY666" s="191" t="str">
        <f t="shared" ca="1" si="610"/>
        <v/>
      </c>
      <c r="EZ666" s="191" t="str">
        <f t="shared" ca="1" si="611"/>
        <v/>
      </c>
      <c r="FD666" s="191" t="str">
        <f t="shared" ca="1" si="612"/>
        <v/>
      </c>
      <c r="FE666" s="191" t="str">
        <f t="shared" ca="1" si="613"/>
        <v/>
      </c>
      <c r="FF666" s="191" t="str">
        <f t="shared" ca="1" si="614"/>
        <v/>
      </c>
      <c r="FG666" s="191" t="str">
        <f t="shared" ca="1" si="615"/>
        <v/>
      </c>
    </row>
    <row r="667" spans="1:163" x14ac:dyDescent="0.2">
      <c r="A667" s="191" t="str">
        <f t="shared" ca="1" si="560"/>
        <v/>
      </c>
      <c r="B667" s="191" t="str">
        <f t="shared" ca="1" si="561"/>
        <v/>
      </c>
      <c r="E667" s="191" t="str">
        <f t="shared" ca="1" si="562"/>
        <v/>
      </c>
      <c r="F667" s="191" t="str">
        <f ca="1">IF(補足!F666="","",REPT("0",3-LEN(補足!F666))&amp;補足!F666)</f>
        <v/>
      </c>
      <c r="O667" s="191" t="str">
        <f t="shared" ca="1" si="563"/>
        <v/>
      </c>
      <c r="P667" s="191" t="str">
        <f t="shared" ca="1" si="564"/>
        <v/>
      </c>
      <c r="Q667" s="191" t="str">
        <f t="shared" ca="1" si="565"/>
        <v/>
      </c>
      <c r="R667" s="191" t="str">
        <f t="shared" ca="1" si="566"/>
        <v/>
      </c>
      <c r="S667" s="191" t="str">
        <f t="shared" ca="1" si="567"/>
        <v/>
      </c>
      <c r="T667" s="191" t="str">
        <f t="shared" ca="1" si="568"/>
        <v/>
      </c>
      <c r="U667" s="191" t="str">
        <f t="shared" ca="1" si="569"/>
        <v/>
      </c>
      <c r="AA667" s="191" t="str">
        <f t="shared" ca="1" si="570"/>
        <v/>
      </c>
      <c r="AB667" s="191" t="str">
        <f t="shared" ca="1" si="571"/>
        <v/>
      </c>
      <c r="AC667" s="191" t="str">
        <f t="shared" ca="1" si="572"/>
        <v/>
      </c>
      <c r="AD667" s="191" t="str">
        <f t="shared" ca="1" si="573"/>
        <v/>
      </c>
      <c r="AE667" s="191" t="str">
        <f t="shared" ca="1" si="574"/>
        <v/>
      </c>
      <c r="AF667" s="191" t="str">
        <f t="shared" ca="1" si="575"/>
        <v/>
      </c>
      <c r="AG667" s="191" t="str">
        <f t="shared" ca="1" si="576"/>
        <v/>
      </c>
      <c r="AH667" s="191" t="str">
        <f t="shared" ca="1" si="577"/>
        <v/>
      </c>
      <c r="AI667" s="191" t="str">
        <f t="shared" ca="1" si="578"/>
        <v/>
      </c>
      <c r="AJ667" s="191" t="str">
        <f t="shared" ca="1" si="579"/>
        <v/>
      </c>
      <c r="AO667" s="191" t="str">
        <f t="shared" ca="1" si="580"/>
        <v/>
      </c>
      <c r="BA667" s="191" t="str">
        <f t="shared" ca="1" si="581"/>
        <v/>
      </c>
      <c r="BB667" s="191" t="str">
        <f t="shared" ca="1" si="582"/>
        <v/>
      </c>
      <c r="BC667" s="191" t="str">
        <f t="shared" ca="1" si="583"/>
        <v/>
      </c>
      <c r="BD667" s="191" t="str">
        <f t="shared" ca="1" si="584"/>
        <v/>
      </c>
      <c r="BE667" s="191" t="str">
        <f t="shared" ca="1" si="585"/>
        <v/>
      </c>
      <c r="BF667" s="191" t="str">
        <f t="shared" ca="1" si="586"/>
        <v/>
      </c>
      <c r="BG667" s="191" t="str">
        <f t="shared" ca="1" si="587"/>
        <v/>
      </c>
      <c r="BH667" s="191" t="str">
        <f t="shared" ca="1" si="588"/>
        <v/>
      </c>
      <c r="BI667" s="191" t="str">
        <f t="shared" ca="1" si="589"/>
        <v/>
      </c>
      <c r="BJ667" s="191" t="str">
        <f t="shared" ca="1" si="590"/>
        <v/>
      </c>
      <c r="BV667" s="191" t="str">
        <f t="shared" ca="1" si="591"/>
        <v/>
      </c>
      <c r="BW667" s="191" t="str">
        <f t="shared" ca="1" si="592"/>
        <v/>
      </c>
      <c r="BZ667" s="191" t="str">
        <f t="shared" ca="1" si="593"/>
        <v/>
      </c>
      <c r="CA667" s="191" t="str">
        <f t="shared" ca="1" si="594"/>
        <v/>
      </c>
      <c r="CB667" s="191" t="str">
        <f t="shared" ca="1" si="595"/>
        <v/>
      </c>
      <c r="CC667" s="191" t="str">
        <f t="shared" ca="1" si="596"/>
        <v/>
      </c>
      <c r="CL667" s="191" t="str">
        <f t="shared" ca="1" si="597"/>
        <v/>
      </c>
      <c r="CM667" s="191" t="str">
        <f t="shared" ca="1" si="598"/>
        <v/>
      </c>
      <c r="CP667" s="191" t="str">
        <f t="shared" ca="1" si="599"/>
        <v/>
      </c>
      <c r="CQ667" s="191" t="str">
        <f t="shared" ca="1" si="600"/>
        <v/>
      </c>
      <c r="CR667" s="191" t="str">
        <f t="shared" ca="1" si="601"/>
        <v/>
      </c>
      <c r="CS667" s="191" t="str">
        <f t="shared" ca="1" si="602"/>
        <v/>
      </c>
      <c r="CT667" s="191" t="str">
        <f t="shared" ca="1" si="603"/>
        <v/>
      </c>
      <c r="CU667" s="191" t="str">
        <f t="shared" ca="1" si="604"/>
        <v/>
      </c>
      <c r="CV667" s="191" t="str">
        <f t="shared" ca="1" si="605"/>
        <v/>
      </c>
      <c r="ET667" s="191" t="str">
        <f t="shared" ca="1" si="606"/>
        <v/>
      </c>
      <c r="EU667" s="191" t="str">
        <f t="shared" ca="1" si="607"/>
        <v/>
      </c>
      <c r="EV667" s="191" t="str">
        <f t="shared" ca="1" si="608"/>
        <v/>
      </c>
      <c r="EX667" s="191" t="str">
        <f t="shared" ca="1" si="609"/>
        <v/>
      </c>
      <c r="EY667" s="191" t="str">
        <f t="shared" ca="1" si="610"/>
        <v/>
      </c>
      <c r="EZ667" s="191" t="str">
        <f t="shared" ca="1" si="611"/>
        <v/>
      </c>
      <c r="FD667" s="191" t="str">
        <f t="shared" ca="1" si="612"/>
        <v/>
      </c>
      <c r="FE667" s="191" t="str">
        <f t="shared" ca="1" si="613"/>
        <v/>
      </c>
      <c r="FF667" s="191" t="str">
        <f t="shared" ca="1" si="614"/>
        <v/>
      </c>
      <c r="FG667" s="191" t="str">
        <f t="shared" ca="1" si="615"/>
        <v/>
      </c>
    </row>
    <row r="668" spans="1:163" x14ac:dyDescent="0.2">
      <c r="A668" s="191" t="str">
        <f t="shared" ca="1" si="560"/>
        <v/>
      </c>
      <c r="B668" s="191" t="str">
        <f t="shared" ca="1" si="561"/>
        <v/>
      </c>
      <c r="E668" s="191" t="str">
        <f t="shared" ca="1" si="562"/>
        <v/>
      </c>
      <c r="F668" s="191" t="str">
        <f ca="1">IF(補足!F667="","",REPT("0",3-LEN(補足!F667))&amp;補足!F667)</f>
        <v/>
      </c>
      <c r="O668" s="191" t="str">
        <f t="shared" ca="1" si="563"/>
        <v/>
      </c>
      <c r="P668" s="191" t="str">
        <f t="shared" ca="1" si="564"/>
        <v/>
      </c>
      <c r="Q668" s="191" t="str">
        <f t="shared" ca="1" si="565"/>
        <v/>
      </c>
      <c r="R668" s="191" t="str">
        <f t="shared" ca="1" si="566"/>
        <v/>
      </c>
      <c r="S668" s="191" t="str">
        <f t="shared" ca="1" si="567"/>
        <v/>
      </c>
      <c r="T668" s="191" t="str">
        <f t="shared" ca="1" si="568"/>
        <v/>
      </c>
      <c r="U668" s="191" t="str">
        <f t="shared" ca="1" si="569"/>
        <v/>
      </c>
      <c r="AA668" s="191" t="str">
        <f t="shared" ca="1" si="570"/>
        <v/>
      </c>
      <c r="AB668" s="191" t="str">
        <f t="shared" ca="1" si="571"/>
        <v/>
      </c>
      <c r="AC668" s="191" t="str">
        <f t="shared" ca="1" si="572"/>
        <v/>
      </c>
      <c r="AD668" s="191" t="str">
        <f t="shared" ca="1" si="573"/>
        <v/>
      </c>
      <c r="AE668" s="191" t="str">
        <f t="shared" ca="1" si="574"/>
        <v/>
      </c>
      <c r="AF668" s="191" t="str">
        <f t="shared" ca="1" si="575"/>
        <v/>
      </c>
      <c r="AG668" s="191" t="str">
        <f t="shared" ca="1" si="576"/>
        <v/>
      </c>
      <c r="AH668" s="191" t="str">
        <f t="shared" ca="1" si="577"/>
        <v/>
      </c>
      <c r="AI668" s="191" t="str">
        <f t="shared" ca="1" si="578"/>
        <v/>
      </c>
      <c r="AJ668" s="191" t="str">
        <f t="shared" ca="1" si="579"/>
        <v/>
      </c>
      <c r="AO668" s="191" t="str">
        <f t="shared" ca="1" si="580"/>
        <v/>
      </c>
      <c r="BA668" s="191" t="str">
        <f t="shared" ca="1" si="581"/>
        <v/>
      </c>
      <c r="BB668" s="191" t="str">
        <f t="shared" ca="1" si="582"/>
        <v/>
      </c>
      <c r="BC668" s="191" t="str">
        <f t="shared" ca="1" si="583"/>
        <v/>
      </c>
      <c r="BD668" s="191" t="str">
        <f t="shared" ca="1" si="584"/>
        <v/>
      </c>
      <c r="BE668" s="191" t="str">
        <f t="shared" ca="1" si="585"/>
        <v/>
      </c>
      <c r="BF668" s="191" t="str">
        <f t="shared" ca="1" si="586"/>
        <v/>
      </c>
      <c r="BG668" s="191" t="str">
        <f t="shared" ca="1" si="587"/>
        <v/>
      </c>
      <c r="BH668" s="191" t="str">
        <f t="shared" ca="1" si="588"/>
        <v/>
      </c>
      <c r="BI668" s="191" t="str">
        <f t="shared" ca="1" si="589"/>
        <v/>
      </c>
      <c r="BJ668" s="191" t="str">
        <f t="shared" ca="1" si="590"/>
        <v/>
      </c>
      <c r="BV668" s="191" t="str">
        <f t="shared" ca="1" si="591"/>
        <v/>
      </c>
      <c r="BW668" s="191" t="str">
        <f t="shared" ca="1" si="592"/>
        <v/>
      </c>
      <c r="BZ668" s="191" t="str">
        <f t="shared" ca="1" si="593"/>
        <v/>
      </c>
      <c r="CA668" s="191" t="str">
        <f t="shared" ca="1" si="594"/>
        <v/>
      </c>
      <c r="CB668" s="191" t="str">
        <f t="shared" ca="1" si="595"/>
        <v/>
      </c>
      <c r="CC668" s="191" t="str">
        <f t="shared" ca="1" si="596"/>
        <v/>
      </c>
      <c r="CL668" s="191" t="str">
        <f t="shared" ca="1" si="597"/>
        <v/>
      </c>
      <c r="CM668" s="191" t="str">
        <f t="shared" ca="1" si="598"/>
        <v/>
      </c>
      <c r="CP668" s="191" t="str">
        <f t="shared" ca="1" si="599"/>
        <v/>
      </c>
      <c r="CQ668" s="191" t="str">
        <f t="shared" ca="1" si="600"/>
        <v/>
      </c>
      <c r="CR668" s="191" t="str">
        <f t="shared" ca="1" si="601"/>
        <v/>
      </c>
      <c r="CS668" s="191" t="str">
        <f t="shared" ca="1" si="602"/>
        <v/>
      </c>
      <c r="CT668" s="191" t="str">
        <f t="shared" ca="1" si="603"/>
        <v/>
      </c>
      <c r="CU668" s="191" t="str">
        <f t="shared" ca="1" si="604"/>
        <v/>
      </c>
      <c r="CV668" s="191" t="str">
        <f t="shared" ca="1" si="605"/>
        <v/>
      </c>
      <c r="ET668" s="191" t="str">
        <f t="shared" ca="1" si="606"/>
        <v/>
      </c>
      <c r="EU668" s="191" t="str">
        <f t="shared" ca="1" si="607"/>
        <v/>
      </c>
      <c r="EV668" s="191" t="str">
        <f t="shared" ca="1" si="608"/>
        <v/>
      </c>
      <c r="EX668" s="191" t="str">
        <f t="shared" ca="1" si="609"/>
        <v/>
      </c>
      <c r="EY668" s="191" t="str">
        <f t="shared" ca="1" si="610"/>
        <v/>
      </c>
      <c r="EZ668" s="191" t="str">
        <f t="shared" ca="1" si="611"/>
        <v/>
      </c>
      <c r="FD668" s="191" t="str">
        <f t="shared" ca="1" si="612"/>
        <v/>
      </c>
      <c r="FE668" s="191" t="str">
        <f t="shared" ca="1" si="613"/>
        <v/>
      </c>
      <c r="FF668" s="191" t="str">
        <f t="shared" ca="1" si="614"/>
        <v/>
      </c>
      <c r="FG668" s="191" t="str">
        <f t="shared" ca="1" si="615"/>
        <v/>
      </c>
    </row>
    <row r="669" spans="1:163" x14ac:dyDescent="0.2">
      <c r="A669" s="191" t="str">
        <f t="shared" ca="1" si="560"/>
        <v/>
      </c>
      <c r="B669" s="191" t="str">
        <f t="shared" ca="1" si="561"/>
        <v/>
      </c>
      <c r="E669" s="191" t="str">
        <f t="shared" ca="1" si="562"/>
        <v/>
      </c>
      <c r="F669" s="191" t="str">
        <f ca="1">IF(補足!F668="","",REPT("0",3-LEN(補足!F668))&amp;補足!F668)</f>
        <v/>
      </c>
      <c r="O669" s="191" t="str">
        <f t="shared" ca="1" si="563"/>
        <v/>
      </c>
      <c r="P669" s="191" t="str">
        <f t="shared" ca="1" si="564"/>
        <v/>
      </c>
      <c r="Q669" s="191" t="str">
        <f t="shared" ca="1" si="565"/>
        <v/>
      </c>
      <c r="R669" s="191" t="str">
        <f t="shared" ca="1" si="566"/>
        <v/>
      </c>
      <c r="S669" s="191" t="str">
        <f t="shared" ca="1" si="567"/>
        <v/>
      </c>
      <c r="T669" s="191" t="str">
        <f t="shared" ca="1" si="568"/>
        <v/>
      </c>
      <c r="U669" s="191" t="str">
        <f t="shared" ca="1" si="569"/>
        <v/>
      </c>
      <c r="AA669" s="191" t="str">
        <f t="shared" ca="1" si="570"/>
        <v/>
      </c>
      <c r="AB669" s="191" t="str">
        <f t="shared" ca="1" si="571"/>
        <v/>
      </c>
      <c r="AC669" s="191" t="str">
        <f t="shared" ca="1" si="572"/>
        <v/>
      </c>
      <c r="AD669" s="191" t="str">
        <f t="shared" ca="1" si="573"/>
        <v/>
      </c>
      <c r="AE669" s="191" t="str">
        <f t="shared" ca="1" si="574"/>
        <v/>
      </c>
      <c r="AF669" s="191" t="str">
        <f t="shared" ca="1" si="575"/>
        <v/>
      </c>
      <c r="AG669" s="191" t="str">
        <f t="shared" ca="1" si="576"/>
        <v/>
      </c>
      <c r="AH669" s="191" t="str">
        <f t="shared" ca="1" si="577"/>
        <v/>
      </c>
      <c r="AI669" s="191" t="str">
        <f t="shared" ca="1" si="578"/>
        <v/>
      </c>
      <c r="AJ669" s="191" t="str">
        <f t="shared" ca="1" si="579"/>
        <v/>
      </c>
      <c r="AO669" s="191" t="str">
        <f t="shared" ca="1" si="580"/>
        <v/>
      </c>
      <c r="BA669" s="191" t="str">
        <f t="shared" ca="1" si="581"/>
        <v/>
      </c>
      <c r="BB669" s="191" t="str">
        <f t="shared" ca="1" si="582"/>
        <v/>
      </c>
      <c r="BC669" s="191" t="str">
        <f t="shared" ca="1" si="583"/>
        <v/>
      </c>
      <c r="BD669" s="191" t="str">
        <f t="shared" ca="1" si="584"/>
        <v/>
      </c>
      <c r="BE669" s="191" t="str">
        <f t="shared" ca="1" si="585"/>
        <v/>
      </c>
      <c r="BF669" s="191" t="str">
        <f t="shared" ca="1" si="586"/>
        <v/>
      </c>
      <c r="BG669" s="191" t="str">
        <f t="shared" ca="1" si="587"/>
        <v/>
      </c>
      <c r="BH669" s="191" t="str">
        <f t="shared" ca="1" si="588"/>
        <v/>
      </c>
      <c r="BI669" s="191" t="str">
        <f t="shared" ca="1" si="589"/>
        <v/>
      </c>
      <c r="BJ669" s="191" t="str">
        <f t="shared" ca="1" si="590"/>
        <v/>
      </c>
      <c r="BV669" s="191" t="str">
        <f t="shared" ca="1" si="591"/>
        <v/>
      </c>
      <c r="BW669" s="191" t="str">
        <f t="shared" ca="1" si="592"/>
        <v/>
      </c>
      <c r="BZ669" s="191" t="str">
        <f t="shared" ca="1" si="593"/>
        <v/>
      </c>
      <c r="CA669" s="191" t="str">
        <f t="shared" ca="1" si="594"/>
        <v/>
      </c>
      <c r="CB669" s="191" t="str">
        <f t="shared" ca="1" si="595"/>
        <v/>
      </c>
      <c r="CC669" s="191" t="str">
        <f t="shared" ca="1" si="596"/>
        <v/>
      </c>
      <c r="CL669" s="191" t="str">
        <f t="shared" ca="1" si="597"/>
        <v/>
      </c>
      <c r="CM669" s="191" t="str">
        <f t="shared" ca="1" si="598"/>
        <v/>
      </c>
      <c r="CP669" s="191" t="str">
        <f t="shared" ca="1" si="599"/>
        <v/>
      </c>
      <c r="CQ669" s="191" t="str">
        <f t="shared" ca="1" si="600"/>
        <v/>
      </c>
      <c r="CR669" s="191" t="str">
        <f t="shared" ca="1" si="601"/>
        <v/>
      </c>
      <c r="CS669" s="191" t="str">
        <f t="shared" ca="1" si="602"/>
        <v/>
      </c>
      <c r="CT669" s="191" t="str">
        <f t="shared" ca="1" si="603"/>
        <v/>
      </c>
      <c r="CU669" s="191" t="str">
        <f t="shared" ca="1" si="604"/>
        <v/>
      </c>
      <c r="CV669" s="191" t="str">
        <f t="shared" ca="1" si="605"/>
        <v/>
      </c>
      <c r="ET669" s="191" t="str">
        <f t="shared" ca="1" si="606"/>
        <v/>
      </c>
      <c r="EU669" s="191" t="str">
        <f t="shared" ca="1" si="607"/>
        <v/>
      </c>
      <c r="EV669" s="191" t="str">
        <f t="shared" ca="1" si="608"/>
        <v/>
      </c>
      <c r="EX669" s="191" t="str">
        <f t="shared" ca="1" si="609"/>
        <v/>
      </c>
      <c r="EY669" s="191" t="str">
        <f t="shared" ca="1" si="610"/>
        <v/>
      </c>
      <c r="EZ669" s="191" t="str">
        <f t="shared" ca="1" si="611"/>
        <v/>
      </c>
      <c r="FD669" s="191" t="str">
        <f t="shared" ca="1" si="612"/>
        <v/>
      </c>
      <c r="FE669" s="191" t="str">
        <f t="shared" ca="1" si="613"/>
        <v/>
      </c>
      <c r="FF669" s="191" t="str">
        <f t="shared" ca="1" si="614"/>
        <v/>
      </c>
      <c r="FG669" s="191" t="str">
        <f t="shared" ca="1" si="615"/>
        <v/>
      </c>
    </row>
    <row r="670" spans="1:163" x14ac:dyDescent="0.2">
      <c r="A670" s="191" t="str">
        <f t="shared" ca="1" si="560"/>
        <v/>
      </c>
      <c r="B670" s="191" t="str">
        <f t="shared" ca="1" si="561"/>
        <v/>
      </c>
      <c r="E670" s="191" t="str">
        <f t="shared" ca="1" si="562"/>
        <v/>
      </c>
      <c r="F670" s="191" t="str">
        <f ca="1">IF(補足!F669="","",REPT("0",3-LEN(補足!F669))&amp;補足!F669)</f>
        <v/>
      </c>
      <c r="O670" s="191" t="str">
        <f t="shared" ca="1" si="563"/>
        <v/>
      </c>
      <c r="P670" s="191" t="str">
        <f t="shared" ca="1" si="564"/>
        <v/>
      </c>
      <c r="Q670" s="191" t="str">
        <f t="shared" ca="1" si="565"/>
        <v/>
      </c>
      <c r="R670" s="191" t="str">
        <f t="shared" ca="1" si="566"/>
        <v/>
      </c>
      <c r="S670" s="191" t="str">
        <f t="shared" ca="1" si="567"/>
        <v/>
      </c>
      <c r="T670" s="191" t="str">
        <f t="shared" ca="1" si="568"/>
        <v/>
      </c>
      <c r="U670" s="191" t="str">
        <f t="shared" ca="1" si="569"/>
        <v/>
      </c>
      <c r="AA670" s="191" t="str">
        <f t="shared" ca="1" si="570"/>
        <v/>
      </c>
      <c r="AB670" s="191" t="str">
        <f t="shared" ca="1" si="571"/>
        <v/>
      </c>
      <c r="AC670" s="191" t="str">
        <f t="shared" ca="1" si="572"/>
        <v/>
      </c>
      <c r="AD670" s="191" t="str">
        <f t="shared" ca="1" si="573"/>
        <v/>
      </c>
      <c r="AE670" s="191" t="str">
        <f t="shared" ca="1" si="574"/>
        <v/>
      </c>
      <c r="AF670" s="191" t="str">
        <f t="shared" ca="1" si="575"/>
        <v/>
      </c>
      <c r="AG670" s="191" t="str">
        <f t="shared" ca="1" si="576"/>
        <v/>
      </c>
      <c r="AH670" s="191" t="str">
        <f t="shared" ca="1" si="577"/>
        <v/>
      </c>
      <c r="AI670" s="191" t="str">
        <f t="shared" ca="1" si="578"/>
        <v/>
      </c>
      <c r="AJ670" s="191" t="str">
        <f t="shared" ca="1" si="579"/>
        <v/>
      </c>
      <c r="AO670" s="191" t="str">
        <f t="shared" ca="1" si="580"/>
        <v/>
      </c>
      <c r="BA670" s="191" t="str">
        <f t="shared" ca="1" si="581"/>
        <v/>
      </c>
      <c r="BB670" s="191" t="str">
        <f t="shared" ca="1" si="582"/>
        <v/>
      </c>
      <c r="BC670" s="191" t="str">
        <f t="shared" ca="1" si="583"/>
        <v/>
      </c>
      <c r="BD670" s="191" t="str">
        <f t="shared" ca="1" si="584"/>
        <v/>
      </c>
      <c r="BE670" s="191" t="str">
        <f t="shared" ca="1" si="585"/>
        <v/>
      </c>
      <c r="BF670" s="191" t="str">
        <f t="shared" ca="1" si="586"/>
        <v/>
      </c>
      <c r="BG670" s="191" t="str">
        <f t="shared" ca="1" si="587"/>
        <v/>
      </c>
      <c r="BH670" s="191" t="str">
        <f t="shared" ca="1" si="588"/>
        <v/>
      </c>
      <c r="BI670" s="191" t="str">
        <f t="shared" ca="1" si="589"/>
        <v/>
      </c>
      <c r="BJ670" s="191" t="str">
        <f t="shared" ca="1" si="590"/>
        <v/>
      </c>
      <c r="BV670" s="191" t="str">
        <f t="shared" ca="1" si="591"/>
        <v/>
      </c>
      <c r="BW670" s="191" t="str">
        <f t="shared" ca="1" si="592"/>
        <v/>
      </c>
      <c r="BZ670" s="191" t="str">
        <f t="shared" ca="1" si="593"/>
        <v/>
      </c>
      <c r="CA670" s="191" t="str">
        <f t="shared" ca="1" si="594"/>
        <v/>
      </c>
      <c r="CB670" s="191" t="str">
        <f t="shared" ca="1" si="595"/>
        <v/>
      </c>
      <c r="CC670" s="191" t="str">
        <f t="shared" ca="1" si="596"/>
        <v/>
      </c>
      <c r="CL670" s="191" t="str">
        <f t="shared" ca="1" si="597"/>
        <v/>
      </c>
      <c r="CM670" s="191" t="str">
        <f t="shared" ca="1" si="598"/>
        <v/>
      </c>
      <c r="CP670" s="191" t="str">
        <f t="shared" ca="1" si="599"/>
        <v/>
      </c>
      <c r="CQ670" s="191" t="str">
        <f t="shared" ca="1" si="600"/>
        <v/>
      </c>
      <c r="CR670" s="191" t="str">
        <f t="shared" ca="1" si="601"/>
        <v/>
      </c>
      <c r="CS670" s="191" t="str">
        <f t="shared" ca="1" si="602"/>
        <v/>
      </c>
      <c r="CT670" s="191" t="str">
        <f t="shared" ca="1" si="603"/>
        <v/>
      </c>
      <c r="CU670" s="191" t="str">
        <f t="shared" ca="1" si="604"/>
        <v/>
      </c>
      <c r="CV670" s="191" t="str">
        <f t="shared" ca="1" si="605"/>
        <v/>
      </c>
      <c r="ET670" s="191" t="str">
        <f t="shared" ca="1" si="606"/>
        <v/>
      </c>
      <c r="EU670" s="191" t="str">
        <f t="shared" ca="1" si="607"/>
        <v/>
      </c>
      <c r="EV670" s="191" t="str">
        <f t="shared" ca="1" si="608"/>
        <v/>
      </c>
      <c r="EX670" s="191" t="str">
        <f t="shared" ca="1" si="609"/>
        <v/>
      </c>
      <c r="EY670" s="191" t="str">
        <f t="shared" ca="1" si="610"/>
        <v/>
      </c>
      <c r="EZ670" s="191" t="str">
        <f t="shared" ca="1" si="611"/>
        <v/>
      </c>
      <c r="FD670" s="191" t="str">
        <f t="shared" ca="1" si="612"/>
        <v/>
      </c>
      <c r="FE670" s="191" t="str">
        <f t="shared" ca="1" si="613"/>
        <v/>
      </c>
      <c r="FF670" s="191" t="str">
        <f t="shared" ca="1" si="614"/>
        <v/>
      </c>
      <c r="FG670" s="191" t="str">
        <f t="shared" ca="1" si="615"/>
        <v/>
      </c>
    </row>
    <row r="671" spans="1:163" x14ac:dyDescent="0.2">
      <c r="A671" s="191" t="str">
        <f t="shared" ca="1" si="560"/>
        <v/>
      </c>
      <c r="B671" s="191" t="str">
        <f t="shared" ca="1" si="561"/>
        <v/>
      </c>
      <c r="E671" s="191" t="str">
        <f t="shared" ca="1" si="562"/>
        <v/>
      </c>
      <c r="F671" s="191" t="str">
        <f ca="1">IF(補足!F670="","",REPT("0",3-LEN(補足!F670))&amp;補足!F670)</f>
        <v/>
      </c>
      <c r="O671" s="191" t="str">
        <f t="shared" ca="1" si="563"/>
        <v/>
      </c>
      <c r="P671" s="191" t="str">
        <f t="shared" ca="1" si="564"/>
        <v/>
      </c>
      <c r="Q671" s="191" t="str">
        <f t="shared" ca="1" si="565"/>
        <v/>
      </c>
      <c r="R671" s="191" t="str">
        <f t="shared" ca="1" si="566"/>
        <v/>
      </c>
      <c r="S671" s="191" t="str">
        <f t="shared" ca="1" si="567"/>
        <v/>
      </c>
      <c r="T671" s="191" t="str">
        <f t="shared" ca="1" si="568"/>
        <v/>
      </c>
      <c r="U671" s="191" t="str">
        <f t="shared" ca="1" si="569"/>
        <v/>
      </c>
      <c r="AA671" s="191" t="str">
        <f t="shared" ca="1" si="570"/>
        <v/>
      </c>
      <c r="AB671" s="191" t="str">
        <f t="shared" ca="1" si="571"/>
        <v/>
      </c>
      <c r="AC671" s="191" t="str">
        <f t="shared" ca="1" si="572"/>
        <v/>
      </c>
      <c r="AD671" s="191" t="str">
        <f t="shared" ca="1" si="573"/>
        <v/>
      </c>
      <c r="AE671" s="191" t="str">
        <f t="shared" ca="1" si="574"/>
        <v/>
      </c>
      <c r="AF671" s="191" t="str">
        <f t="shared" ca="1" si="575"/>
        <v/>
      </c>
      <c r="AG671" s="191" t="str">
        <f t="shared" ca="1" si="576"/>
        <v/>
      </c>
      <c r="AH671" s="191" t="str">
        <f t="shared" ca="1" si="577"/>
        <v/>
      </c>
      <c r="AI671" s="191" t="str">
        <f t="shared" ca="1" si="578"/>
        <v/>
      </c>
      <c r="AJ671" s="191" t="str">
        <f t="shared" ca="1" si="579"/>
        <v/>
      </c>
      <c r="AO671" s="191" t="str">
        <f t="shared" ca="1" si="580"/>
        <v/>
      </c>
      <c r="BA671" s="191" t="str">
        <f t="shared" ca="1" si="581"/>
        <v/>
      </c>
      <c r="BB671" s="191" t="str">
        <f t="shared" ca="1" si="582"/>
        <v/>
      </c>
      <c r="BC671" s="191" t="str">
        <f t="shared" ca="1" si="583"/>
        <v/>
      </c>
      <c r="BD671" s="191" t="str">
        <f t="shared" ca="1" si="584"/>
        <v/>
      </c>
      <c r="BE671" s="191" t="str">
        <f t="shared" ca="1" si="585"/>
        <v/>
      </c>
      <c r="BF671" s="191" t="str">
        <f t="shared" ca="1" si="586"/>
        <v/>
      </c>
      <c r="BG671" s="191" t="str">
        <f t="shared" ca="1" si="587"/>
        <v/>
      </c>
      <c r="BH671" s="191" t="str">
        <f t="shared" ca="1" si="588"/>
        <v/>
      </c>
      <c r="BI671" s="191" t="str">
        <f t="shared" ca="1" si="589"/>
        <v/>
      </c>
      <c r="BJ671" s="191" t="str">
        <f t="shared" ca="1" si="590"/>
        <v/>
      </c>
      <c r="BV671" s="191" t="str">
        <f t="shared" ca="1" si="591"/>
        <v/>
      </c>
      <c r="BW671" s="191" t="str">
        <f t="shared" ca="1" si="592"/>
        <v/>
      </c>
      <c r="BZ671" s="191" t="str">
        <f t="shared" ca="1" si="593"/>
        <v/>
      </c>
      <c r="CA671" s="191" t="str">
        <f t="shared" ca="1" si="594"/>
        <v/>
      </c>
      <c r="CB671" s="191" t="str">
        <f t="shared" ca="1" si="595"/>
        <v/>
      </c>
      <c r="CC671" s="191" t="str">
        <f t="shared" ca="1" si="596"/>
        <v/>
      </c>
      <c r="CL671" s="191" t="str">
        <f t="shared" ca="1" si="597"/>
        <v/>
      </c>
      <c r="CM671" s="191" t="str">
        <f t="shared" ca="1" si="598"/>
        <v/>
      </c>
      <c r="CP671" s="191" t="str">
        <f t="shared" ca="1" si="599"/>
        <v/>
      </c>
      <c r="CQ671" s="191" t="str">
        <f t="shared" ca="1" si="600"/>
        <v/>
      </c>
      <c r="CR671" s="191" t="str">
        <f t="shared" ca="1" si="601"/>
        <v/>
      </c>
      <c r="CS671" s="191" t="str">
        <f t="shared" ca="1" si="602"/>
        <v/>
      </c>
      <c r="CT671" s="191" t="str">
        <f t="shared" ca="1" si="603"/>
        <v/>
      </c>
      <c r="CU671" s="191" t="str">
        <f t="shared" ca="1" si="604"/>
        <v/>
      </c>
      <c r="CV671" s="191" t="str">
        <f t="shared" ca="1" si="605"/>
        <v/>
      </c>
      <c r="ET671" s="191" t="str">
        <f t="shared" ca="1" si="606"/>
        <v/>
      </c>
      <c r="EU671" s="191" t="str">
        <f t="shared" ca="1" si="607"/>
        <v/>
      </c>
      <c r="EV671" s="191" t="str">
        <f t="shared" ca="1" si="608"/>
        <v/>
      </c>
      <c r="EX671" s="191" t="str">
        <f t="shared" ca="1" si="609"/>
        <v/>
      </c>
      <c r="EY671" s="191" t="str">
        <f t="shared" ca="1" si="610"/>
        <v/>
      </c>
      <c r="EZ671" s="191" t="str">
        <f t="shared" ca="1" si="611"/>
        <v/>
      </c>
      <c r="FD671" s="191" t="str">
        <f t="shared" ca="1" si="612"/>
        <v/>
      </c>
      <c r="FE671" s="191" t="str">
        <f t="shared" ca="1" si="613"/>
        <v/>
      </c>
      <c r="FF671" s="191" t="str">
        <f t="shared" ca="1" si="614"/>
        <v/>
      </c>
      <c r="FG671" s="191" t="str">
        <f t="shared" ca="1" si="615"/>
        <v/>
      </c>
    </row>
    <row r="672" spans="1:163" x14ac:dyDescent="0.2">
      <c r="A672" s="191" t="str">
        <f t="shared" ca="1" si="560"/>
        <v/>
      </c>
      <c r="B672" s="191" t="str">
        <f t="shared" ca="1" si="561"/>
        <v/>
      </c>
      <c r="E672" s="191" t="str">
        <f t="shared" ca="1" si="562"/>
        <v/>
      </c>
      <c r="F672" s="191" t="str">
        <f ca="1">IF(補足!F671="","",REPT("0",3-LEN(補足!F671))&amp;補足!F671)</f>
        <v/>
      </c>
      <c r="O672" s="191" t="str">
        <f t="shared" ca="1" si="563"/>
        <v/>
      </c>
      <c r="P672" s="191" t="str">
        <f t="shared" ca="1" si="564"/>
        <v/>
      </c>
      <c r="Q672" s="191" t="str">
        <f t="shared" ca="1" si="565"/>
        <v/>
      </c>
      <c r="R672" s="191" t="str">
        <f t="shared" ca="1" si="566"/>
        <v/>
      </c>
      <c r="S672" s="191" t="str">
        <f t="shared" ca="1" si="567"/>
        <v/>
      </c>
      <c r="T672" s="191" t="str">
        <f t="shared" ca="1" si="568"/>
        <v/>
      </c>
      <c r="U672" s="191" t="str">
        <f t="shared" ca="1" si="569"/>
        <v/>
      </c>
      <c r="AA672" s="191" t="str">
        <f t="shared" ca="1" si="570"/>
        <v/>
      </c>
      <c r="AB672" s="191" t="str">
        <f t="shared" ca="1" si="571"/>
        <v/>
      </c>
      <c r="AC672" s="191" t="str">
        <f t="shared" ca="1" si="572"/>
        <v/>
      </c>
      <c r="AD672" s="191" t="str">
        <f t="shared" ca="1" si="573"/>
        <v/>
      </c>
      <c r="AE672" s="191" t="str">
        <f t="shared" ca="1" si="574"/>
        <v/>
      </c>
      <c r="AF672" s="191" t="str">
        <f t="shared" ca="1" si="575"/>
        <v/>
      </c>
      <c r="AG672" s="191" t="str">
        <f t="shared" ca="1" si="576"/>
        <v/>
      </c>
      <c r="AH672" s="191" t="str">
        <f t="shared" ca="1" si="577"/>
        <v/>
      </c>
      <c r="AI672" s="191" t="str">
        <f t="shared" ca="1" si="578"/>
        <v/>
      </c>
      <c r="AJ672" s="191" t="str">
        <f t="shared" ca="1" si="579"/>
        <v/>
      </c>
      <c r="AO672" s="191" t="str">
        <f t="shared" ca="1" si="580"/>
        <v/>
      </c>
      <c r="BA672" s="191" t="str">
        <f t="shared" ca="1" si="581"/>
        <v/>
      </c>
      <c r="BB672" s="191" t="str">
        <f t="shared" ca="1" si="582"/>
        <v/>
      </c>
      <c r="BC672" s="191" t="str">
        <f t="shared" ca="1" si="583"/>
        <v/>
      </c>
      <c r="BD672" s="191" t="str">
        <f t="shared" ca="1" si="584"/>
        <v/>
      </c>
      <c r="BE672" s="191" t="str">
        <f t="shared" ca="1" si="585"/>
        <v/>
      </c>
      <c r="BF672" s="191" t="str">
        <f t="shared" ca="1" si="586"/>
        <v/>
      </c>
      <c r="BG672" s="191" t="str">
        <f t="shared" ca="1" si="587"/>
        <v/>
      </c>
      <c r="BH672" s="191" t="str">
        <f t="shared" ca="1" si="588"/>
        <v/>
      </c>
      <c r="BI672" s="191" t="str">
        <f t="shared" ca="1" si="589"/>
        <v/>
      </c>
      <c r="BJ672" s="191" t="str">
        <f t="shared" ca="1" si="590"/>
        <v/>
      </c>
      <c r="BV672" s="191" t="str">
        <f t="shared" ca="1" si="591"/>
        <v/>
      </c>
      <c r="BW672" s="191" t="str">
        <f t="shared" ca="1" si="592"/>
        <v/>
      </c>
      <c r="BZ672" s="191" t="str">
        <f t="shared" ca="1" si="593"/>
        <v/>
      </c>
      <c r="CA672" s="191" t="str">
        <f t="shared" ca="1" si="594"/>
        <v/>
      </c>
      <c r="CB672" s="191" t="str">
        <f t="shared" ca="1" si="595"/>
        <v/>
      </c>
      <c r="CC672" s="191" t="str">
        <f t="shared" ca="1" si="596"/>
        <v/>
      </c>
      <c r="CL672" s="191" t="str">
        <f t="shared" ca="1" si="597"/>
        <v/>
      </c>
      <c r="CM672" s="191" t="str">
        <f t="shared" ca="1" si="598"/>
        <v/>
      </c>
      <c r="CP672" s="191" t="str">
        <f t="shared" ca="1" si="599"/>
        <v/>
      </c>
      <c r="CQ672" s="191" t="str">
        <f t="shared" ca="1" si="600"/>
        <v/>
      </c>
      <c r="CR672" s="191" t="str">
        <f t="shared" ca="1" si="601"/>
        <v/>
      </c>
      <c r="CS672" s="191" t="str">
        <f t="shared" ca="1" si="602"/>
        <v/>
      </c>
      <c r="CT672" s="191" t="str">
        <f t="shared" ca="1" si="603"/>
        <v/>
      </c>
      <c r="CU672" s="191" t="str">
        <f t="shared" ca="1" si="604"/>
        <v/>
      </c>
      <c r="CV672" s="191" t="str">
        <f t="shared" ca="1" si="605"/>
        <v/>
      </c>
      <c r="ET672" s="191" t="str">
        <f t="shared" ca="1" si="606"/>
        <v/>
      </c>
      <c r="EU672" s="191" t="str">
        <f t="shared" ca="1" si="607"/>
        <v/>
      </c>
      <c r="EV672" s="191" t="str">
        <f t="shared" ca="1" si="608"/>
        <v/>
      </c>
      <c r="EX672" s="191" t="str">
        <f t="shared" ca="1" si="609"/>
        <v/>
      </c>
      <c r="EY672" s="191" t="str">
        <f t="shared" ca="1" si="610"/>
        <v/>
      </c>
      <c r="EZ672" s="191" t="str">
        <f t="shared" ca="1" si="611"/>
        <v/>
      </c>
      <c r="FD672" s="191" t="str">
        <f t="shared" ca="1" si="612"/>
        <v/>
      </c>
      <c r="FE672" s="191" t="str">
        <f t="shared" ca="1" si="613"/>
        <v/>
      </c>
      <c r="FF672" s="191" t="str">
        <f t="shared" ca="1" si="614"/>
        <v/>
      </c>
      <c r="FG672" s="191" t="str">
        <f t="shared" ca="1" si="615"/>
        <v/>
      </c>
    </row>
    <row r="673" spans="1:163" x14ac:dyDescent="0.2">
      <c r="A673" s="191" t="str">
        <f t="shared" ca="1" si="560"/>
        <v/>
      </c>
      <c r="B673" s="191" t="str">
        <f t="shared" ca="1" si="561"/>
        <v/>
      </c>
      <c r="E673" s="191" t="str">
        <f t="shared" ca="1" si="562"/>
        <v/>
      </c>
      <c r="F673" s="191" t="str">
        <f ca="1">IF(補足!F672="","",REPT("0",3-LEN(補足!F672))&amp;補足!F672)</f>
        <v/>
      </c>
      <c r="O673" s="191" t="str">
        <f t="shared" ca="1" si="563"/>
        <v/>
      </c>
      <c r="P673" s="191" t="str">
        <f t="shared" ca="1" si="564"/>
        <v/>
      </c>
      <c r="Q673" s="191" t="str">
        <f t="shared" ca="1" si="565"/>
        <v/>
      </c>
      <c r="R673" s="191" t="str">
        <f t="shared" ca="1" si="566"/>
        <v/>
      </c>
      <c r="S673" s="191" t="str">
        <f t="shared" ca="1" si="567"/>
        <v/>
      </c>
      <c r="T673" s="191" t="str">
        <f t="shared" ca="1" si="568"/>
        <v/>
      </c>
      <c r="U673" s="191" t="str">
        <f t="shared" ca="1" si="569"/>
        <v/>
      </c>
      <c r="AA673" s="191" t="str">
        <f t="shared" ca="1" si="570"/>
        <v/>
      </c>
      <c r="AB673" s="191" t="str">
        <f t="shared" ca="1" si="571"/>
        <v/>
      </c>
      <c r="AC673" s="191" t="str">
        <f t="shared" ca="1" si="572"/>
        <v/>
      </c>
      <c r="AD673" s="191" t="str">
        <f t="shared" ca="1" si="573"/>
        <v/>
      </c>
      <c r="AE673" s="191" t="str">
        <f t="shared" ca="1" si="574"/>
        <v/>
      </c>
      <c r="AF673" s="191" t="str">
        <f t="shared" ca="1" si="575"/>
        <v/>
      </c>
      <c r="AG673" s="191" t="str">
        <f t="shared" ca="1" si="576"/>
        <v/>
      </c>
      <c r="AH673" s="191" t="str">
        <f t="shared" ca="1" si="577"/>
        <v/>
      </c>
      <c r="AI673" s="191" t="str">
        <f t="shared" ca="1" si="578"/>
        <v/>
      </c>
      <c r="AJ673" s="191" t="str">
        <f t="shared" ca="1" si="579"/>
        <v/>
      </c>
      <c r="AO673" s="191" t="str">
        <f t="shared" ca="1" si="580"/>
        <v/>
      </c>
      <c r="BA673" s="191" t="str">
        <f t="shared" ca="1" si="581"/>
        <v/>
      </c>
      <c r="BB673" s="191" t="str">
        <f t="shared" ca="1" si="582"/>
        <v/>
      </c>
      <c r="BC673" s="191" t="str">
        <f t="shared" ca="1" si="583"/>
        <v/>
      </c>
      <c r="BD673" s="191" t="str">
        <f t="shared" ca="1" si="584"/>
        <v/>
      </c>
      <c r="BE673" s="191" t="str">
        <f t="shared" ca="1" si="585"/>
        <v/>
      </c>
      <c r="BF673" s="191" t="str">
        <f t="shared" ca="1" si="586"/>
        <v/>
      </c>
      <c r="BG673" s="191" t="str">
        <f t="shared" ca="1" si="587"/>
        <v/>
      </c>
      <c r="BH673" s="191" t="str">
        <f t="shared" ca="1" si="588"/>
        <v/>
      </c>
      <c r="BI673" s="191" t="str">
        <f t="shared" ca="1" si="589"/>
        <v/>
      </c>
      <c r="BJ673" s="191" t="str">
        <f t="shared" ca="1" si="590"/>
        <v/>
      </c>
      <c r="BV673" s="191" t="str">
        <f t="shared" ca="1" si="591"/>
        <v/>
      </c>
      <c r="BW673" s="191" t="str">
        <f t="shared" ca="1" si="592"/>
        <v/>
      </c>
      <c r="BZ673" s="191" t="str">
        <f t="shared" ca="1" si="593"/>
        <v/>
      </c>
      <c r="CA673" s="191" t="str">
        <f t="shared" ca="1" si="594"/>
        <v/>
      </c>
      <c r="CB673" s="191" t="str">
        <f t="shared" ca="1" si="595"/>
        <v/>
      </c>
      <c r="CC673" s="191" t="str">
        <f t="shared" ca="1" si="596"/>
        <v/>
      </c>
      <c r="CL673" s="191" t="str">
        <f t="shared" ca="1" si="597"/>
        <v/>
      </c>
      <c r="CM673" s="191" t="str">
        <f t="shared" ca="1" si="598"/>
        <v/>
      </c>
      <c r="CP673" s="191" t="str">
        <f t="shared" ca="1" si="599"/>
        <v/>
      </c>
      <c r="CQ673" s="191" t="str">
        <f t="shared" ca="1" si="600"/>
        <v/>
      </c>
      <c r="CR673" s="191" t="str">
        <f t="shared" ca="1" si="601"/>
        <v/>
      </c>
      <c r="CS673" s="191" t="str">
        <f t="shared" ca="1" si="602"/>
        <v/>
      </c>
      <c r="CT673" s="191" t="str">
        <f t="shared" ca="1" si="603"/>
        <v/>
      </c>
      <c r="CU673" s="191" t="str">
        <f t="shared" ca="1" si="604"/>
        <v/>
      </c>
      <c r="CV673" s="191" t="str">
        <f t="shared" ca="1" si="605"/>
        <v/>
      </c>
      <c r="ET673" s="191" t="str">
        <f t="shared" ca="1" si="606"/>
        <v/>
      </c>
      <c r="EU673" s="191" t="str">
        <f t="shared" ca="1" si="607"/>
        <v/>
      </c>
      <c r="EV673" s="191" t="str">
        <f t="shared" ca="1" si="608"/>
        <v/>
      </c>
      <c r="EX673" s="191" t="str">
        <f t="shared" ca="1" si="609"/>
        <v/>
      </c>
      <c r="EY673" s="191" t="str">
        <f t="shared" ca="1" si="610"/>
        <v/>
      </c>
      <c r="EZ673" s="191" t="str">
        <f t="shared" ca="1" si="611"/>
        <v/>
      </c>
      <c r="FD673" s="191" t="str">
        <f t="shared" ca="1" si="612"/>
        <v/>
      </c>
      <c r="FE673" s="191" t="str">
        <f t="shared" ca="1" si="613"/>
        <v/>
      </c>
      <c r="FF673" s="191" t="str">
        <f t="shared" ca="1" si="614"/>
        <v/>
      </c>
      <c r="FG673" s="191" t="str">
        <f t="shared" ca="1" si="615"/>
        <v/>
      </c>
    </row>
    <row r="674" spans="1:163" x14ac:dyDescent="0.2">
      <c r="A674" s="191" t="str">
        <f t="shared" ca="1" si="560"/>
        <v/>
      </c>
      <c r="B674" s="191" t="str">
        <f t="shared" ca="1" si="561"/>
        <v/>
      </c>
      <c r="E674" s="191" t="str">
        <f t="shared" ca="1" si="562"/>
        <v/>
      </c>
      <c r="F674" s="191" t="str">
        <f ca="1">IF(補足!F673="","",REPT("0",3-LEN(補足!F673))&amp;補足!F673)</f>
        <v/>
      </c>
      <c r="O674" s="191" t="str">
        <f t="shared" ca="1" si="563"/>
        <v/>
      </c>
      <c r="P674" s="191" t="str">
        <f t="shared" ca="1" si="564"/>
        <v/>
      </c>
      <c r="Q674" s="191" t="str">
        <f t="shared" ca="1" si="565"/>
        <v/>
      </c>
      <c r="R674" s="191" t="str">
        <f t="shared" ca="1" si="566"/>
        <v/>
      </c>
      <c r="S674" s="191" t="str">
        <f t="shared" ca="1" si="567"/>
        <v/>
      </c>
      <c r="T674" s="191" t="str">
        <f t="shared" ca="1" si="568"/>
        <v/>
      </c>
      <c r="U674" s="191" t="str">
        <f t="shared" ca="1" si="569"/>
        <v/>
      </c>
      <c r="AA674" s="191" t="str">
        <f t="shared" ca="1" si="570"/>
        <v/>
      </c>
      <c r="AB674" s="191" t="str">
        <f t="shared" ca="1" si="571"/>
        <v/>
      </c>
      <c r="AC674" s="191" t="str">
        <f t="shared" ca="1" si="572"/>
        <v/>
      </c>
      <c r="AD674" s="191" t="str">
        <f t="shared" ca="1" si="573"/>
        <v/>
      </c>
      <c r="AE674" s="191" t="str">
        <f t="shared" ca="1" si="574"/>
        <v/>
      </c>
      <c r="AF674" s="191" t="str">
        <f t="shared" ca="1" si="575"/>
        <v/>
      </c>
      <c r="AG674" s="191" t="str">
        <f t="shared" ca="1" si="576"/>
        <v/>
      </c>
      <c r="AH674" s="191" t="str">
        <f t="shared" ca="1" si="577"/>
        <v/>
      </c>
      <c r="AI674" s="191" t="str">
        <f t="shared" ca="1" si="578"/>
        <v/>
      </c>
      <c r="AJ674" s="191" t="str">
        <f t="shared" ca="1" si="579"/>
        <v/>
      </c>
      <c r="AO674" s="191" t="str">
        <f t="shared" ca="1" si="580"/>
        <v/>
      </c>
      <c r="BA674" s="191" t="str">
        <f t="shared" ca="1" si="581"/>
        <v/>
      </c>
      <c r="BB674" s="191" t="str">
        <f t="shared" ca="1" si="582"/>
        <v/>
      </c>
      <c r="BC674" s="191" t="str">
        <f t="shared" ca="1" si="583"/>
        <v/>
      </c>
      <c r="BD674" s="191" t="str">
        <f t="shared" ca="1" si="584"/>
        <v/>
      </c>
      <c r="BE674" s="191" t="str">
        <f t="shared" ca="1" si="585"/>
        <v/>
      </c>
      <c r="BF674" s="191" t="str">
        <f t="shared" ca="1" si="586"/>
        <v/>
      </c>
      <c r="BG674" s="191" t="str">
        <f t="shared" ca="1" si="587"/>
        <v/>
      </c>
      <c r="BH674" s="191" t="str">
        <f t="shared" ca="1" si="588"/>
        <v/>
      </c>
      <c r="BI674" s="191" t="str">
        <f t="shared" ca="1" si="589"/>
        <v/>
      </c>
      <c r="BJ674" s="191" t="str">
        <f t="shared" ca="1" si="590"/>
        <v/>
      </c>
      <c r="BV674" s="191" t="str">
        <f t="shared" ca="1" si="591"/>
        <v/>
      </c>
      <c r="BW674" s="191" t="str">
        <f t="shared" ca="1" si="592"/>
        <v/>
      </c>
      <c r="BZ674" s="191" t="str">
        <f t="shared" ca="1" si="593"/>
        <v/>
      </c>
      <c r="CA674" s="191" t="str">
        <f t="shared" ca="1" si="594"/>
        <v/>
      </c>
      <c r="CB674" s="191" t="str">
        <f t="shared" ca="1" si="595"/>
        <v/>
      </c>
      <c r="CC674" s="191" t="str">
        <f t="shared" ca="1" si="596"/>
        <v/>
      </c>
      <c r="CL674" s="191" t="str">
        <f t="shared" ca="1" si="597"/>
        <v/>
      </c>
      <c r="CM674" s="191" t="str">
        <f t="shared" ca="1" si="598"/>
        <v/>
      </c>
      <c r="CP674" s="191" t="str">
        <f t="shared" ca="1" si="599"/>
        <v/>
      </c>
      <c r="CQ674" s="191" t="str">
        <f t="shared" ca="1" si="600"/>
        <v/>
      </c>
      <c r="CR674" s="191" t="str">
        <f t="shared" ca="1" si="601"/>
        <v/>
      </c>
      <c r="CS674" s="191" t="str">
        <f t="shared" ca="1" si="602"/>
        <v/>
      </c>
      <c r="CT674" s="191" t="str">
        <f t="shared" ca="1" si="603"/>
        <v/>
      </c>
      <c r="CU674" s="191" t="str">
        <f t="shared" ca="1" si="604"/>
        <v/>
      </c>
      <c r="CV674" s="191" t="str">
        <f t="shared" ca="1" si="605"/>
        <v/>
      </c>
      <c r="ET674" s="191" t="str">
        <f t="shared" ca="1" si="606"/>
        <v/>
      </c>
      <c r="EU674" s="191" t="str">
        <f t="shared" ca="1" si="607"/>
        <v/>
      </c>
      <c r="EV674" s="191" t="str">
        <f t="shared" ca="1" si="608"/>
        <v/>
      </c>
      <c r="EX674" s="191" t="str">
        <f t="shared" ca="1" si="609"/>
        <v/>
      </c>
      <c r="EY674" s="191" t="str">
        <f t="shared" ca="1" si="610"/>
        <v/>
      </c>
      <c r="EZ674" s="191" t="str">
        <f t="shared" ca="1" si="611"/>
        <v/>
      </c>
      <c r="FD674" s="191" t="str">
        <f t="shared" ca="1" si="612"/>
        <v/>
      </c>
      <c r="FE674" s="191" t="str">
        <f t="shared" ca="1" si="613"/>
        <v/>
      </c>
      <c r="FF674" s="191" t="str">
        <f t="shared" ca="1" si="614"/>
        <v/>
      </c>
      <c r="FG674" s="191" t="str">
        <f t="shared" ca="1" si="615"/>
        <v/>
      </c>
    </row>
    <row r="675" spans="1:163" x14ac:dyDescent="0.2">
      <c r="A675" s="191" t="str">
        <f t="shared" ca="1" si="560"/>
        <v/>
      </c>
      <c r="B675" s="191" t="str">
        <f t="shared" ca="1" si="561"/>
        <v/>
      </c>
      <c r="E675" s="191" t="str">
        <f t="shared" ca="1" si="562"/>
        <v/>
      </c>
      <c r="F675" s="191" t="str">
        <f ca="1">IF(補足!F674="","",REPT("0",3-LEN(補足!F674))&amp;補足!F674)</f>
        <v/>
      </c>
      <c r="O675" s="191" t="str">
        <f t="shared" ca="1" si="563"/>
        <v/>
      </c>
      <c r="P675" s="191" t="str">
        <f t="shared" ca="1" si="564"/>
        <v/>
      </c>
      <c r="Q675" s="191" t="str">
        <f t="shared" ca="1" si="565"/>
        <v/>
      </c>
      <c r="R675" s="191" t="str">
        <f t="shared" ca="1" si="566"/>
        <v/>
      </c>
      <c r="S675" s="191" t="str">
        <f t="shared" ca="1" si="567"/>
        <v/>
      </c>
      <c r="T675" s="191" t="str">
        <f t="shared" ca="1" si="568"/>
        <v/>
      </c>
      <c r="U675" s="191" t="str">
        <f t="shared" ca="1" si="569"/>
        <v/>
      </c>
      <c r="AA675" s="191" t="str">
        <f t="shared" ca="1" si="570"/>
        <v/>
      </c>
      <c r="AB675" s="191" t="str">
        <f t="shared" ca="1" si="571"/>
        <v/>
      </c>
      <c r="AC675" s="191" t="str">
        <f t="shared" ca="1" si="572"/>
        <v/>
      </c>
      <c r="AD675" s="191" t="str">
        <f t="shared" ca="1" si="573"/>
        <v/>
      </c>
      <c r="AE675" s="191" t="str">
        <f t="shared" ca="1" si="574"/>
        <v/>
      </c>
      <c r="AF675" s="191" t="str">
        <f t="shared" ca="1" si="575"/>
        <v/>
      </c>
      <c r="AG675" s="191" t="str">
        <f t="shared" ca="1" si="576"/>
        <v/>
      </c>
      <c r="AH675" s="191" t="str">
        <f t="shared" ca="1" si="577"/>
        <v/>
      </c>
      <c r="AI675" s="191" t="str">
        <f t="shared" ca="1" si="578"/>
        <v/>
      </c>
      <c r="AJ675" s="191" t="str">
        <f t="shared" ca="1" si="579"/>
        <v/>
      </c>
      <c r="AO675" s="191" t="str">
        <f t="shared" ca="1" si="580"/>
        <v/>
      </c>
      <c r="BA675" s="191" t="str">
        <f t="shared" ca="1" si="581"/>
        <v/>
      </c>
      <c r="BB675" s="191" t="str">
        <f t="shared" ca="1" si="582"/>
        <v/>
      </c>
      <c r="BC675" s="191" t="str">
        <f t="shared" ca="1" si="583"/>
        <v/>
      </c>
      <c r="BD675" s="191" t="str">
        <f t="shared" ca="1" si="584"/>
        <v/>
      </c>
      <c r="BE675" s="191" t="str">
        <f t="shared" ca="1" si="585"/>
        <v/>
      </c>
      <c r="BF675" s="191" t="str">
        <f t="shared" ca="1" si="586"/>
        <v/>
      </c>
      <c r="BG675" s="191" t="str">
        <f t="shared" ca="1" si="587"/>
        <v/>
      </c>
      <c r="BH675" s="191" t="str">
        <f t="shared" ca="1" si="588"/>
        <v/>
      </c>
      <c r="BI675" s="191" t="str">
        <f t="shared" ca="1" si="589"/>
        <v/>
      </c>
      <c r="BJ675" s="191" t="str">
        <f t="shared" ca="1" si="590"/>
        <v/>
      </c>
      <c r="BV675" s="191" t="str">
        <f t="shared" ca="1" si="591"/>
        <v/>
      </c>
      <c r="BW675" s="191" t="str">
        <f t="shared" ca="1" si="592"/>
        <v/>
      </c>
      <c r="BZ675" s="191" t="str">
        <f t="shared" ca="1" si="593"/>
        <v/>
      </c>
      <c r="CA675" s="191" t="str">
        <f t="shared" ca="1" si="594"/>
        <v/>
      </c>
      <c r="CB675" s="191" t="str">
        <f t="shared" ca="1" si="595"/>
        <v/>
      </c>
      <c r="CC675" s="191" t="str">
        <f t="shared" ca="1" si="596"/>
        <v/>
      </c>
      <c r="CL675" s="191" t="str">
        <f t="shared" ca="1" si="597"/>
        <v/>
      </c>
      <c r="CM675" s="191" t="str">
        <f t="shared" ca="1" si="598"/>
        <v/>
      </c>
      <c r="CP675" s="191" t="str">
        <f t="shared" ca="1" si="599"/>
        <v/>
      </c>
      <c r="CQ675" s="191" t="str">
        <f t="shared" ca="1" si="600"/>
        <v/>
      </c>
      <c r="CR675" s="191" t="str">
        <f t="shared" ca="1" si="601"/>
        <v/>
      </c>
      <c r="CS675" s="191" t="str">
        <f t="shared" ca="1" si="602"/>
        <v/>
      </c>
      <c r="CT675" s="191" t="str">
        <f t="shared" ca="1" si="603"/>
        <v/>
      </c>
      <c r="CU675" s="191" t="str">
        <f t="shared" ca="1" si="604"/>
        <v/>
      </c>
      <c r="CV675" s="191" t="str">
        <f t="shared" ca="1" si="605"/>
        <v/>
      </c>
      <c r="ET675" s="191" t="str">
        <f t="shared" ca="1" si="606"/>
        <v/>
      </c>
      <c r="EU675" s="191" t="str">
        <f t="shared" ca="1" si="607"/>
        <v/>
      </c>
      <c r="EV675" s="191" t="str">
        <f t="shared" ca="1" si="608"/>
        <v/>
      </c>
      <c r="EX675" s="191" t="str">
        <f t="shared" ca="1" si="609"/>
        <v/>
      </c>
      <c r="EY675" s="191" t="str">
        <f t="shared" ca="1" si="610"/>
        <v/>
      </c>
      <c r="EZ675" s="191" t="str">
        <f t="shared" ca="1" si="611"/>
        <v/>
      </c>
      <c r="FD675" s="191" t="str">
        <f t="shared" ca="1" si="612"/>
        <v/>
      </c>
      <c r="FE675" s="191" t="str">
        <f t="shared" ca="1" si="613"/>
        <v/>
      </c>
      <c r="FF675" s="191" t="str">
        <f t="shared" ca="1" si="614"/>
        <v/>
      </c>
      <c r="FG675" s="191" t="str">
        <f t="shared" ca="1" si="615"/>
        <v/>
      </c>
    </row>
    <row r="676" spans="1:163" x14ac:dyDescent="0.2">
      <c r="A676" s="191" t="str">
        <f t="shared" ca="1" si="560"/>
        <v/>
      </c>
      <c r="B676" s="191" t="str">
        <f t="shared" ca="1" si="561"/>
        <v/>
      </c>
      <c r="E676" s="191" t="str">
        <f t="shared" ca="1" si="562"/>
        <v/>
      </c>
      <c r="F676" s="191" t="str">
        <f ca="1">IF(補足!F675="","",REPT("0",3-LEN(補足!F675))&amp;補足!F675)</f>
        <v/>
      </c>
      <c r="O676" s="191" t="str">
        <f t="shared" ca="1" si="563"/>
        <v/>
      </c>
      <c r="P676" s="191" t="str">
        <f t="shared" ca="1" si="564"/>
        <v/>
      </c>
      <c r="Q676" s="191" t="str">
        <f t="shared" ca="1" si="565"/>
        <v/>
      </c>
      <c r="R676" s="191" t="str">
        <f t="shared" ca="1" si="566"/>
        <v/>
      </c>
      <c r="S676" s="191" t="str">
        <f t="shared" ca="1" si="567"/>
        <v/>
      </c>
      <c r="T676" s="191" t="str">
        <f t="shared" ca="1" si="568"/>
        <v/>
      </c>
      <c r="U676" s="191" t="str">
        <f t="shared" ca="1" si="569"/>
        <v/>
      </c>
      <c r="AA676" s="191" t="str">
        <f t="shared" ca="1" si="570"/>
        <v/>
      </c>
      <c r="AB676" s="191" t="str">
        <f t="shared" ca="1" si="571"/>
        <v/>
      </c>
      <c r="AC676" s="191" t="str">
        <f t="shared" ca="1" si="572"/>
        <v/>
      </c>
      <c r="AD676" s="191" t="str">
        <f t="shared" ca="1" si="573"/>
        <v/>
      </c>
      <c r="AE676" s="191" t="str">
        <f t="shared" ca="1" si="574"/>
        <v/>
      </c>
      <c r="AF676" s="191" t="str">
        <f t="shared" ca="1" si="575"/>
        <v/>
      </c>
      <c r="AG676" s="191" t="str">
        <f t="shared" ca="1" si="576"/>
        <v/>
      </c>
      <c r="AH676" s="191" t="str">
        <f t="shared" ca="1" si="577"/>
        <v/>
      </c>
      <c r="AI676" s="191" t="str">
        <f t="shared" ca="1" si="578"/>
        <v/>
      </c>
      <c r="AJ676" s="191" t="str">
        <f t="shared" ca="1" si="579"/>
        <v/>
      </c>
      <c r="AO676" s="191" t="str">
        <f t="shared" ca="1" si="580"/>
        <v/>
      </c>
      <c r="BA676" s="191" t="str">
        <f t="shared" ca="1" si="581"/>
        <v/>
      </c>
      <c r="BB676" s="191" t="str">
        <f t="shared" ca="1" si="582"/>
        <v/>
      </c>
      <c r="BC676" s="191" t="str">
        <f t="shared" ca="1" si="583"/>
        <v/>
      </c>
      <c r="BD676" s="191" t="str">
        <f t="shared" ca="1" si="584"/>
        <v/>
      </c>
      <c r="BE676" s="191" t="str">
        <f t="shared" ca="1" si="585"/>
        <v/>
      </c>
      <c r="BF676" s="191" t="str">
        <f t="shared" ca="1" si="586"/>
        <v/>
      </c>
      <c r="BG676" s="191" t="str">
        <f t="shared" ca="1" si="587"/>
        <v/>
      </c>
      <c r="BH676" s="191" t="str">
        <f t="shared" ca="1" si="588"/>
        <v/>
      </c>
      <c r="BI676" s="191" t="str">
        <f t="shared" ca="1" si="589"/>
        <v/>
      </c>
      <c r="BJ676" s="191" t="str">
        <f t="shared" ca="1" si="590"/>
        <v/>
      </c>
      <c r="BV676" s="191" t="str">
        <f t="shared" ca="1" si="591"/>
        <v/>
      </c>
      <c r="BW676" s="191" t="str">
        <f t="shared" ca="1" si="592"/>
        <v/>
      </c>
      <c r="BZ676" s="191" t="str">
        <f t="shared" ca="1" si="593"/>
        <v/>
      </c>
      <c r="CA676" s="191" t="str">
        <f t="shared" ca="1" si="594"/>
        <v/>
      </c>
      <c r="CB676" s="191" t="str">
        <f t="shared" ca="1" si="595"/>
        <v/>
      </c>
      <c r="CC676" s="191" t="str">
        <f t="shared" ca="1" si="596"/>
        <v/>
      </c>
      <c r="CL676" s="191" t="str">
        <f t="shared" ca="1" si="597"/>
        <v/>
      </c>
      <c r="CM676" s="191" t="str">
        <f t="shared" ca="1" si="598"/>
        <v/>
      </c>
      <c r="CP676" s="191" t="str">
        <f t="shared" ca="1" si="599"/>
        <v/>
      </c>
      <c r="CQ676" s="191" t="str">
        <f t="shared" ca="1" si="600"/>
        <v/>
      </c>
      <c r="CR676" s="191" t="str">
        <f t="shared" ca="1" si="601"/>
        <v/>
      </c>
      <c r="CS676" s="191" t="str">
        <f t="shared" ca="1" si="602"/>
        <v/>
      </c>
      <c r="CT676" s="191" t="str">
        <f t="shared" ca="1" si="603"/>
        <v/>
      </c>
      <c r="CU676" s="191" t="str">
        <f t="shared" ca="1" si="604"/>
        <v/>
      </c>
      <c r="CV676" s="191" t="str">
        <f t="shared" ca="1" si="605"/>
        <v/>
      </c>
      <c r="ET676" s="191" t="str">
        <f t="shared" ca="1" si="606"/>
        <v/>
      </c>
      <c r="EU676" s="191" t="str">
        <f t="shared" ca="1" si="607"/>
        <v/>
      </c>
      <c r="EV676" s="191" t="str">
        <f t="shared" ca="1" si="608"/>
        <v/>
      </c>
      <c r="EX676" s="191" t="str">
        <f t="shared" ca="1" si="609"/>
        <v/>
      </c>
      <c r="EY676" s="191" t="str">
        <f t="shared" ca="1" si="610"/>
        <v/>
      </c>
      <c r="EZ676" s="191" t="str">
        <f t="shared" ca="1" si="611"/>
        <v/>
      </c>
      <c r="FD676" s="191" t="str">
        <f t="shared" ca="1" si="612"/>
        <v/>
      </c>
      <c r="FE676" s="191" t="str">
        <f t="shared" ca="1" si="613"/>
        <v/>
      </c>
      <c r="FF676" s="191" t="str">
        <f t="shared" ca="1" si="614"/>
        <v/>
      </c>
      <c r="FG676" s="191" t="str">
        <f t="shared" ca="1" si="615"/>
        <v/>
      </c>
    </row>
    <row r="677" spans="1:163" x14ac:dyDescent="0.2">
      <c r="A677" s="191" t="str">
        <f t="shared" ca="1" si="560"/>
        <v/>
      </c>
      <c r="B677" s="191" t="str">
        <f t="shared" ca="1" si="561"/>
        <v/>
      </c>
      <c r="E677" s="191" t="str">
        <f t="shared" ca="1" si="562"/>
        <v/>
      </c>
      <c r="F677" s="191" t="str">
        <f ca="1">IF(補足!F676="","",REPT("0",3-LEN(補足!F676))&amp;補足!F676)</f>
        <v/>
      </c>
      <c r="O677" s="191" t="str">
        <f t="shared" ca="1" si="563"/>
        <v/>
      </c>
      <c r="P677" s="191" t="str">
        <f t="shared" ca="1" si="564"/>
        <v/>
      </c>
      <c r="Q677" s="191" t="str">
        <f t="shared" ca="1" si="565"/>
        <v/>
      </c>
      <c r="R677" s="191" t="str">
        <f t="shared" ca="1" si="566"/>
        <v/>
      </c>
      <c r="S677" s="191" t="str">
        <f t="shared" ca="1" si="567"/>
        <v/>
      </c>
      <c r="T677" s="191" t="str">
        <f t="shared" ca="1" si="568"/>
        <v/>
      </c>
      <c r="U677" s="191" t="str">
        <f t="shared" ca="1" si="569"/>
        <v/>
      </c>
      <c r="AA677" s="191" t="str">
        <f t="shared" ca="1" si="570"/>
        <v/>
      </c>
      <c r="AB677" s="191" t="str">
        <f t="shared" ca="1" si="571"/>
        <v/>
      </c>
      <c r="AC677" s="191" t="str">
        <f t="shared" ca="1" si="572"/>
        <v/>
      </c>
      <c r="AD677" s="191" t="str">
        <f t="shared" ca="1" si="573"/>
        <v/>
      </c>
      <c r="AE677" s="191" t="str">
        <f t="shared" ca="1" si="574"/>
        <v/>
      </c>
      <c r="AF677" s="191" t="str">
        <f t="shared" ca="1" si="575"/>
        <v/>
      </c>
      <c r="AG677" s="191" t="str">
        <f t="shared" ca="1" si="576"/>
        <v/>
      </c>
      <c r="AH677" s="191" t="str">
        <f t="shared" ca="1" si="577"/>
        <v/>
      </c>
      <c r="AI677" s="191" t="str">
        <f t="shared" ca="1" si="578"/>
        <v/>
      </c>
      <c r="AJ677" s="191" t="str">
        <f t="shared" ca="1" si="579"/>
        <v/>
      </c>
      <c r="AO677" s="191" t="str">
        <f t="shared" ca="1" si="580"/>
        <v/>
      </c>
      <c r="BA677" s="191" t="str">
        <f t="shared" ca="1" si="581"/>
        <v/>
      </c>
      <c r="BB677" s="191" t="str">
        <f t="shared" ca="1" si="582"/>
        <v/>
      </c>
      <c r="BC677" s="191" t="str">
        <f t="shared" ca="1" si="583"/>
        <v/>
      </c>
      <c r="BD677" s="191" t="str">
        <f t="shared" ca="1" si="584"/>
        <v/>
      </c>
      <c r="BE677" s="191" t="str">
        <f t="shared" ca="1" si="585"/>
        <v/>
      </c>
      <c r="BF677" s="191" t="str">
        <f t="shared" ca="1" si="586"/>
        <v/>
      </c>
      <c r="BG677" s="191" t="str">
        <f t="shared" ca="1" si="587"/>
        <v/>
      </c>
      <c r="BH677" s="191" t="str">
        <f t="shared" ca="1" si="588"/>
        <v/>
      </c>
      <c r="BI677" s="191" t="str">
        <f t="shared" ca="1" si="589"/>
        <v/>
      </c>
      <c r="BJ677" s="191" t="str">
        <f t="shared" ca="1" si="590"/>
        <v/>
      </c>
      <c r="BV677" s="191" t="str">
        <f t="shared" ca="1" si="591"/>
        <v/>
      </c>
      <c r="BW677" s="191" t="str">
        <f t="shared" ca="1" si="592"/>
        <v/>
      </c>
      <c r="BZ677" s="191" t="str">
        <f t="shared" ca="1" si="593"/>
        <v/>
      </c>
      <c r="CA677" s="191" t="str">
        <f t="shared" ca="1" si="594"/>
        <v/>
      </c>
      <c r="CB677" s="191" t="str">
        <f t="shared" ca="1" si="595"/>
        <v/>
      </c>
      <c r="CC677" s="191" t="str">
        <f t="shared" ca="1" si="596"/>
        <v/>
      </c>
      <c r="CL677" s="191" t="str">
        <f t="shared" ca="1" si="597"/>
        <v/>
      </c>
      <c r="CM677" s="191" t="str">
        <f t="shared" ca="1" si="598"/>
        <v/>
      </c>
      <c r="CP677" s="191" t="str">
        <f t="shared" ca="1" si="599"/>
        <v/>
      </c>
      <c r="CQ677" s="191" t="str">
        <f t="shared" ca="1" si="600"/>
        <v/>
      </c>
      <c r="CR677" s="191" t="str">
        <f t="shared" ca="1" si="601"/>
        <v/>
      </c>
      <c r="CS677" s="191" t="str">
        <f t="shared" ca="1" si="602"/>
        <v/>
      </c>
      <c r="CT677" s="191" t="str">
        <f t="shared" ca="1" si="603"/>
        <v/>
      </c>
      <c r="CU677" s="191" t="str">
        <f t="shared" ca="1" si="604"/>
        <v/>
      </c>
      <c r="CV677" s="191" t="str">
        <f t="shared" ca="1" si="605"/>
        <v/>
      </c>
      <c r="ET677" s="191" t="str">
        <f t="shared" ca="1" si="606"/>
        <v/>
      </c>
      <c r="EU677" s="191" t="str">
        <f t="shared" ca="1" si="607"/>
        <v/>
      </c>
      <c r="EV677" s="191" t="str">
        <f t="shared" ca="1" si="608"/>
        <v/>
      </c>
      <c r="EX677" s="191" t="str">
        <f t="shared" ca="1" si="609"/>
        <v/>
      </c>
      <c r="EY677" s="191" t="str">
        <f t="shared" ca="1" si="610"/>
        <v/>
      </c>
      <c r="EZ677" s="191" t="str">
        <f t="shared" ca="1" si="611"/>
        <v/>
      </c>
      <c r="FD677" s="191" t="str">
        <f t="shared" ca="1" si="612"/>
        <v/>
      </c>
      <c r="FE677" s="191" t="str">
        <f t="shared" ca="1" si="613"/>
        <v/>
      </c>
      <c r="FF677" s="191" t="str">
        <f t="shared" ca="1" si="614"/>
        <v/>
      </c>
      <c r="FG677" s="191" t="str">
        <f t="shared" ca="1" si="615"/>
        <v/>
      </c>
    </row>
    <row r="678" spans="1:163" x14ac:dyDescent="0.2">
      <c r="A678" s="191" t="str">
        <f t="shared" ca="1" si="560"/>
        <v/>
      </c>
      <c r="B678" s="191" t="str">
        <f t="shared" ca="1" si="561"/>
        <v/>
      </c>
      <c r="E678" s="191" t="str">
        <f t="shared" ca="1" si="562"/>
        <v/>
      </c>
      <c r="F678" s="191" t="str">
        <f ca="1">IF(補足!F677="","",REPT("0",3-LEN(補足!F677))&amp;補足!F677)</f>
        <v/>
      </c>
      <c r="O678" s="191" t="str">
        <f t="shared" ca="1" si="563"/>
        <v/>
      </c>
      <c r="P678" s="191" t="str">
        <f t="shared" ca="1" si="564"/>
        <v/>
      </c>
      <c r="Q678" s="191" t="str">
        <f t="shared" ca="1" si="565"/>
        <v/>
      </c>
      <c r="R678" s="191" t="str">
        <f t="shared" ca="1" si="566"/>
        <v/>
      </c>
      <c r="S678" s="191" t="str">
        <f t="shared" ca="1" si="567"/>
        <v/>
      </c>
      <c r="T678" s="191" t="str">
        <f t="shared" ca="1" si="568"/>
        <v/>
      </c>
      <c r="U678" s="191" t="str">
        <f t="shared" ca="1" si="569"/>
        <v/>
      </c>
      <c r="AA678" s="191" t="str">
        <f t="shared" ca="1" si="570"/>
        <v/>
      </c>
      <c r="AB678" s="191" t="str">
        <f t="shared" ca="1" si="571"/>
        <v/>
      </c>
      <c r="AC678" s="191" t="str">
        <f t="shared" ca="1" si="572"/>
        <v/>
      </c>
      <c r="AD678" s="191" t="str">
        <f t="shared" ca="1" si="573"/>
        <v/>
      </c>
      <c r="AE678" s="191" t="str">
        <f t="shared" ca="1" si="574"/>
        <v/>
      </c>
      <c r="AF678" s="191" t="str">
        <f t="shared" ca="1" si="575"/>
        <v/>
      </c>
      <c r="AG678" s="191" t="str">
        <f t="shared" ca="1" si="576"/>
        <v/>
      </c>
      <c r="AH678" s="191" t="str">
        <f t="shared" ca="1" si="577"/>
        <v/>
      </c>
      <c r="AI678" s="191" t="str">
        <f t="shared" ca="1" si="578"/>
        <v/>
      </c>
      <c r="AJ678" s="191" t="str">
        <f t="shared" ca="1" si="579"/>
        <v/>
      </c>
      <c r="AO678" s="191" t="str">
        <f t="shared" ca="1" si="580"/>
        <v/>
      </c>
      <c r="BA678" s="191" t="str">
        <f t="shared" ca="1" si="581"/>
        <v/>
      </c>
      <c r="BB678" s="191" t="str">
        <f t="shared" ca="1" si="582"/>
        <v/>
      </c>
      <c r="BC678" s="191" t="str">
        <f t="shared" ca="1" si="583"/>
        <v/>
      </c>
      <c r="BD678" s="191" t="str">
        <f t="shared" ca="1" si="584"/>
        <v/>
      </c>
      <c r="BE678" s="191" t="str">
        <f t="shared" ca="1" si="585"/>
        <v/>
      </c>
      <c r="BF678" s="191" t="str">
        <f t="shared" ca="1" si="586"/>
        <v/>
      </c>
      <c r="BG678" s="191" t="str">
        <f t="shared" ca="1" si="587"/>
        <v/>
      </c>
      <c r="BH678" s="191" t="str">
        <f t="shared" ca="1" si="588"/>
        <v/>
      </c>
      <c r="BI678" s="191" t="str">
        <f t="shared" ca="1" si="589"/>
        <v/>
      </c>
      <c r="BJ678" s="191" t="str">
        <f t="shared" ca="1" si="590"/>
        <v/>
      </c>
      <c r="BV678" s="191" t="str">
        <f t="shared" ca="1" si="591"/>
        <v/>
      </c>
      <c r="BW678" s="191" t="str">
        <f t="shared" ca="1" si="592"/>
        <v/>
      </c>
      <c r="BZ678" s="191" t="str">
        <f t="shared" ca="1" si="593"/>
        <v/>
      </c>
      <c r="CA678" s="191" t="str">
        <f t="shared" ca="1" si="594"/>
        <v/>
      </c>
      <c r="CB678" s="191" t="str">
        <f t="shared" ca="1" si="595"/>
        <v/>
      </c>
      <c r="CC678" s="191" t="str">
        <f t="shared" ca="1" si="596"/>
        <v/>
      </c>
      <c r="CL678" s="191" t="str">
        <f t="shared" ca="1" si="597"/>
        <v/>
      </c>
      <c r="CM678" s="191" t="str">
        <f t="shared" ca="1" si="598"/>
        <v/>
      </c>
      <c r="CP678" s="191" t="str">
        <f t="shared" ca="1" si="599"/>
        <v/>
      </c>
      <c r="CQ678" s="191" t="str">
        <f t="shared" ca="1" si="600"/>
        <v/>
      </c>
      <c r="CR678" s="191" t="str">
        <f t="shared" ca="1" si="601"/>
        <v/>
      </c>
      <c r="CS678" s="191" t="str">
        <f t="shared" ca="1" si="602"/>
        <v/>
      </c>
      <c r="CT678" s="191" t="str">
        <f t="shared" ca="1" si="603"/>
        <v/>
      </c>
      <c r="CU678" s="191" t="str">
        <f t="shared" ca="1" si="604"/>
        <v/>
      </c>
      <c r="CV678" s="191" t="str">
        <f t="shared" ca="1" si="605"/>
        <v/>
      </c>
      <c r="ET678" s="191" t="str">
        <f t="shared" ca="1" si="606"/>
        <v/>
      </c>
      <c r="EU678" s="191" t="str">
        <f t="shared" ca="1" si="607"/>
        <v/>
      </c>
      <c r="EV678" s="191" t="str">
        <f t="shared" ca="1" si="608"/>
        <v/>
      </c>
      <c r="EX678" s="191" t="str">
        <f t="shared" ca="1" si="609"/>
        <v/>
      </c>
      <c r="EY678" s="191" t="str">
        <f t="shared" ca="1" si="610"/>
        <v/>
      </c>
      <c r="EZ678" s="191" t="str">
        <f t="shared" ca="1" si="611"/>
        <v/>
      </c>
      <c r="FD678" s="191" t="str">
        <f t="shared" ca="1" si="612"/>
        <v/>
      </c>
      <c r="FE678" s="191" t="str">
        <f t="shared" ca="1" si="613"/>
        <v/>
      </c>
      <c r="FF678" s="191" t="str">
        <f t="shared" ca="1" si="614"/>
        <v/>
      </c>
      <c r="FG678" s="191" t="str">
        <f t="shared" ca="1" si="615"/>
        <v/>
      </c>
    </row>
    <row r="679" spans="1:163" x14ac:dyDescent="0.2">
      <c r="A679" s="191" t="str">
        <f t="shared" ca="1" si="560"/>
        <v/>
      </c>
      <c r="B679" s="191" t="str">
        <f t="shared" ca="1" si="561"/>
        <v/>
      </c>
      <c r="E679" s="191" t="str">
        <f t="shared" ca="1" si="562"/>
        <v/>
      </c>
      <c r="F679" s="191" t="str">
        <f ca="1">IF(補足!F678="","",REPT("0",3-LEN(補足!F678))&amp;補足!F678)</f>
        <v/>
      </c>
      <c r="O679" s="191" t="str">
        <f t="shared" ca="1" si="563"/>
        <v/>
      </c>
      <c r="P679" s="191" t="str">
        <f t="shared" ca="1" si="564"/>
        <v/>
      </c>
      <c r="Q679" s="191" t="str">
        <f t="shared" ca="1" si="565"/>
        <v/>
      </c>
      <c r="R679" s="191" t="str">
        <f t="shared" ca="1" si="566"/>
        <v/>
      </c>
      <c r="S679" s="191" t="str">
        <f t="shared" ca="1" si="567"/>
        <v/>
      </c>
      <c r="T679" s="191" t="str">
        <f t="shared" ca="1" si="568"/>
        <v/>
      </c>
      <c r="U679" s="191" t="str">
        <f t="shared" ca="1" si="569"/>
        <v/>
      </c>
      <c r="AA679" s="191" t="str">
        <f t="shared" ca="1" si="570"/>
        <v/>
      </c>
      <c r="AB679" s="191" t="str">
        <f t="shared" ca="1" si="571"/>
        <v/>
      </c>
      <c r="AC679" s="191" t="str">
        <f t="shared" ca="1" si="572"/>
        <v/>
      </c>
      <c r="AD679" s="191" t="str">
        <f t="shared" ca="1" si="573"/>
        <v/>
      </c>
      <c r="AE679" s="191" t="str">
        <f t="shared" ca="1" si="574"/>
        <v/>
      </c>
      <c r="AF679" s="191" t="str">
        <f t="shared" ca="1" si="575"/>
        <v/>
      </c>
      <c r="AG679" s="191" t="str">
        <f t="shared" ca="1" si="576"/>
        <v/>
      </c>
      <c r="AH679" s="191" t="str">
        <f t="shared" ca="1" si="577"/>
        <v/>
      </c>
      <c r="AI679" s="191" t="str">
        <f t="shared" ca="1" si="578"/>
        <v/>
      </c>
      <c r="AJ679" s="191" t="str">
        <f t="shared" ca="1" si="579"/>
        <v/>
      </c>
      <c r="AO679" s="191" t="str">
        <f t="shared" ca="1" si="580"/>
        <v/>
      </c>
      <c r="BA679" s="191" t="str">
        <f t="shared" ca="1" si="581"/>
        <v/>
      </c>
      <c r="BB679" s="191" t="str">
        <f t="shared" ca="1" si="582"/>
        <v/>
      </c>
      <c r="BC679" s="191" t="str">
        <f t="shared" ca="1" si="583"/>
        <v/>
      </c>
      <c r="BD679" s="191" t="str">
        <f t="shared" ca="1" si="584"/>
        <v/>
      </c>
      <c r="BE679" s="191" t="str">
        <f t="shared" ca="1" si="585"/>
        <v/>
      </c>
      <c r="BF679" s="191" t="str">
        <f t="shared" ca="1" si="586"/>
        <v/>
      </c>
      <c r="BG679" s="191" t="str">
        <f t="shared" ca="1" si="587"/>
        <v/>
      </c>
      <c r="BH679" s="191" t="str">
        <f t="shared" ca="1" si="588"/>
        <v/>
      </c>
      <c r="BI679" s="191" t="str">
        <f t="shared" ca="1" si="589"/>
        <v/>
      </c>
      <c r="BJ679" s="191" t="str">
        <f t="shared" ca="1" si="590"/>
        <v/>
      </c>
      <c r="BV679" s="191" t="str">
        <f t="shared" ca="1" si="591"/>
        <v/>
      </c>
      <c r="BW679" s="191" t="str">
        <f t="shared" ca="1" si="592"/>
        <v/>
      </c>
      <c r="BZ679" s="191" t="str">
        <f t="shared" ca="1" si="593"/>
        <v/>
      </c>
      <c r="CA679" s="191" t="str">
        <f t="shared" ca="1" si="594"/>
        <v/>
      </c>
      <c r="CB679" s="191" t="str">
        <f t="shared" ca="1" si="595"/>
        <v/>
      </c>
      <c r="CC679" s="191" t="str">
        <f t="shared" ca="1" si="596"/>
        <v/>
      </c>
      <c r="CL679" s="191" t="str">
        <f t="shared" ca="1" si="597"/>
        <v/>
      </c>
      <c r="CM679" s="191" t="str">
        <f t="shared" ca="1" si="598"/>
        <v/>
      </c>
      <c r="CP679" s="191" t="str">
        <f t="shared" ca="1" si="599"/>
        <v/>
      </c>
      <c r="CQ679" s="191" t="str">
        <f t="shared" ca="1" si="600"/>
        <v/>
      </c>
      <c r="CR679" s="191" t="str">
        <f t="shared" ca="1" si="601"/>
        <v/>
      </c>
      <c r="CS679" s="191" t="str">
        <f t="shared" ca="1" si="602"/>
        <v/>
      </c>
      <c r="CT679" s="191" t="str">
        <f t="shared" ca="1" si="603"/>
        <v/>
      </c>
      <c r="CU679" s="191" t="str">
        <f t="shared" ca="1" si="604"/>
        <v/>
      </c>
      <c r="CV679" s="191" t="str">
        <f t="shared" ca="1" si="605"/>
        <v/>
      </c>
      <c r="ET679" s="191" t="str">
        <f t="shared" ca="1" si="606"/>
        <v/>
      </c>
      <c r="EU679" s="191" t="str">
        <f t="shared" ca="1" si="607"/>
        <v/>
      </c>
      <c r="EV679" s="191" t="str">
        <f t="shared" ca="1" si="608"/>
        <v/>
      </c>
      <c r="EX679" s="191" t="str">
        <f t="shared" ca="1" si="609"/>
        <v/>
      </c>
      <c r="EY679" s="191" t="str">
        <f t="shared" ca="1" si="610"/>
        <v/>
      </c>
      <c r="EZ679" s="191" t="str">
        <f t="shared" ca="1" si="611"/>
        <v/>
      </c>
      <c r="FD679" s="191" t="str">
        <f t="shared" ca="1" si="612"/>
        <v/>
      </c>
      <c r="FE679" s="191" t="str">
        <f t="shared" ca="1" si="613"/>
        <v/>
      </c>
      <c r="FF679" s="191" t="str">
        <f t="shared" ca="1" si="614"/>
        <v/>
      </c>
      <c r="FG679" s="191" t="str">
        <f t="shared" ca="1" si="615"/>
        <v/>
      </c>
    </row>
    <row r="680" spans="1:163" x14ac:dyDescent="0.2">
      <c r="A680" s="191" t="str">
        <f t="shared" ca="1" si="560"/>
        <v/>
      </c>
      <c r="B680" s="191" t="str">
        <f t="shared" ca="1" si="561"/>
        <v/>
      </c>
      <c r="E680" s="191" t="str">
        <f t="shared" ca="1" si="562"/>
        <v/>
      </c>
      <c r="F680" s="191" t="str">
        <f ca="1">IF(補足!F679="","",REPT("0",3-LEN(補足!F679))&amp;補足!F679)</f>
        <v/>
      </c>
      <c r="O680" s="191" t="str">
        <f t="shared" ca="1" si="563"/>
        <v/>
      </c>
      <c r="P680" s="191" t="str">
        <f t="shared" ca="1" si="564"/>
        <v/>
      </c>
      <c r="Q680" s="191" t="str">
        <f t="shared" ca="1" si="565"/>
        <v/>
      </c>
      <c r="R680" s="191" t="str">
        <f t="shared" ca="1" si="566"/>
        <v/>
      </c>
      <c r="S680" s="191" t="str">
        <f t="shared" ca="1" si="567"/>
        <v/>
      </c>
      <c r="T680" s="191" t="str">
        <f t="shared" ca="1" si="568"/>
        <v/>
      </c>
      <c r="U680" s="191" t="str">
        <f t="shared" ca="1" si="569"/>
        <v/>
      </c>
      <c r="AA680" s="191" t="str">
        <f t="shared" ca="1" si="570"/>
        <v/>
      </c>
      <c r="AB680" s="191" t="str">
        <f t="shared" ca="1" si="571"/>
        <v/>
      </c>
      <c r="AC680" s="191" t="str">
        <f t="shared" ca="1" si="572"/>
        <v/>
      </c>
      <c r="AD680" s="191" t="str">
        <f t="shared" ca="1" si="573"/>
        <v/>
      </c>
      <c r="AE680" s="191" t="str">
        <f t="shared" ca="1" si="574"/>
        <v/>
      </c>
      <c r="AF680" s="191" t="str">
        <f t="shared" ca="1" si="575"/>
        <v/>
      </c>
      <c r="AG680" s="191" t="str">
        <f t="shared" ca="1" si="576"/>
        <v/>
      </c>
      <c r="AH680" s="191" t="str">
        <f t="shared" ca="1" si="577"/>
        <v/>
      </c>
      <c r="AI680" s="191" t="str">
        <f t="shared" ca="1" si="578"/>
        <v/>
      </c>
      <c r="AJ680" s="191" t="str">
        <f t="shared" ca="1" si="579"/>
        <v/>
      </c>
      <c r="AO680" s="191" t="str">
        <f t="shared" ca="1" si="580"/>
        <v/>
      </c>
      <c r="BA680" s="191" t="str">
        <f t="shared" ca="1" si="581"/>
        <v/>
      </c>
      <c r="BB680" s="191" t="str">
        <f t="shared" ca="1" si="582"/>
        <v/>
      </c>
      <c r="BC680" s="191" t="str">
        <f t="shared" ca="1" si="583"/>
        <v/>
      </c>
      <c r="BD680" s="191" t="str">
        <f t="shared" ca="1" si="584"/>
        <v/>
      </c>
      <c r="BE680" s="191" t="str">
        <f t="shared" ca="1" si="585"/>
        <v/>
      </c>
      <c r="BF680" s="191" t="str">
        <f t="shared" ca="1" si="586"/>
        <v/>
      </c>
      <c r="BG680" s="191" t="str">
        <f t="shared" ca="1" si="587"/>
        <v/>
      </c>
      <c r="BH680" s="191" t="str">
        <f t="shared" ca="1" si="588"/>
        <v/>
      </c>
      <c r="BI680" s="191" t="str">
        <f t="shared" ca="1" si="589"/>
        <v/>
      </c>
      <c r="BJ680" s="191" t="str">
        <f t="shared" ca="1" si="590"/>
        <v/>
      </c>
      <c r="BV680" s="191" t="str">
        <f t="shared" ca="1" si="591"/>
        <v/>
      </c>
      <c r="BW680" s="191" t="str">
        <f t="shared" ca="1" si="592"/>
        <v/>
      </c>
      <c r="BZ680" s="191" t="str">
        <f t="shared" ca="1" si="593"/>
        <v/>
      </c>
      <c r="CA680" s="191" t="str">
        <f t="shared" ca="1" si="594"/>
        <v/>
      </c>
      <c r="CB680" s="191" t="str">
        <f t="shared" ca="1" si="595"/>
        <v/>
      </c>
      <c r="CC680" s="191" t="str">
        <f t="shared" ca="1" si="596"/>
        <v/>
      </c>
      <c r="CL680" s="191" t="str">
        <f t="shared" ca="1" si="597"/>
        <v/>
      </c>
      <c r="CM680" s="191" t="str">
        <f t="shared" ca="1" si="598"/>
        <v/>
      </c>
      <c r="CP680" s="191" t="str">
        <f t="shared" ca="1" si="599"/>
        <v/>
      </c>
      <c r="CQ680" s="191" t="str">
        <f t="shared" ca="1" si="600"/>
        <v/>
      </c>
      <c r="CR680" s="191" t="str">
        <f t="shared" ca="1" si="601"/>
        <v/>
      </c>
      <c r="CS680" s="191" t="str">
        <f t="shared" ca="1" si="602"/>
        <v/>
      </c>
      <c r="CT680" s="191" t="str">
        <f t="shared" ca="1" si="603"/>
        <v/>
      </c>
      <c r="CU680" s="191" t="str">
        <f t="shared" ca="1" si="604"/>
        <v/>
      </c>
      <c r="CV680" s="191" t="str">
        <f t="shared" ca="1" si="605"/>
        <v/>
      </c>
      <c r="ET680" s="191" t="str">
        <f t="shared" ca="1" si="606"/>
        <v/>
      </c>
      <c r="EU680" s="191" t="str">
        <f t="shared" ca="1" si="607"/>
        <v/>
      </c>
      <c r="EV680" s="191" t="str">
        <f t="shared" ca="1" si="608"/>
        <v/>
      </c>
      <c r="EX680" s="191" t="str">
        <f t="shared" ca="1" si="609"/>
        <v/>
      </c>
      <c r="EY680" s="191" t="str">
        <f t="shared" ca="1" si="610"/>
        <v/>
      </c>
      <c r="EZ680" s="191" t="str">
        <f t="shared" ca="1" si="611"/>
        <v/>
      </c>
      <c r="FD680" s="191" t="str">
        <f t="shared" ca="1" si="612"/>
        <v/>
      </c>
      <c r="FE680" s="191" t="str">
        <f t="shared" ca="1" si="613"/>
        <v/>
      </c>
      <c r="FF680" s="191" t="str">
        <f t="shared" ca="1" si="614"/>
        <v/>
      </c>
      <c r="FG680" s="191" t="str">
        <f t="shared" ca="1" si="615"/>
        <v/>
      </c>
    </row>
    <row r="681" spans="1:163" x14ac:dyDescent="0.2">
      <c r="A681" s="191" t="str">
        <f t="shared" ca="1" si="560"/>
        <v/>
      </c>
      <c r="B681" s="191" t="str">
        <f t="shared" ca="1" si="561"/>
        <v/>
      </c>
      <c r="E681" s="191" t="str">
        <f t="shared" ca="1" si="562"/>
        <v/>
      </c>
      <c r="F681" s="191" t="str">
        <f ca="1">IF(補足!F680="","",REPT("0",3-LEN(補足!F680))&amp;補足!F680)</f>
        <v/>
      </c>
      <c r="O681" s="191" t="str">
        <f t="shared" ca="1" si="563"/>
        <v/>
      </c>
      <c r="P681" s="191" t="str">
        <f t="shared" ca="1" si="564"/>
        <v/>
      </c>
      <c r="Q681" s="191" t="str">
        <f t="shared" ca="1" si="565"/>
        <v/>
      </c>
      <c r="R681" s="191" t="str">
        <f t="shared" ca="1" si="566"/>
        <v/>
      </c>
      <c r="S681" s="191" t="str">
        <f t="shared" ca="1" si="567"/>
        <v/>
      </c>
      <c r="T681" s="191" t="str">
        <f t="shared" ca="1" si="568"/>
        <v/>
      </c>
      <c r="U681" s="191" t="str">
        <f t="shared" ca="1" si="569"/>
        <v/>
      </c>
      <c r="AA681" s="191" t="str">
        <f t="shared" ca="1" si="570"/>
        <v/>
      </c>
      <c r="AB681" s="191" t="str">
        <f t="shared" ca="1" si="571"/>
        <v/>
      </c>
      <c r="AC681" s="191" t="str">
        <f t="shared" ca="1" si="572"/>
        <v/>
      </c>
      <c r="AD681" s="191" t="str">
        <f t="shared" ca="1" si="573"/>
        <v/>
      </c>
      <c r="AE681" s="191" t="str">
        <f t="shared" ca="1" si="574"/>
        <v/>
      </c>
      <c r="AF681" s="191" t="str">
        <f t="shared" ca="1" si="575"/>
        <v/>
      </c>
      <c r="AG681" s="191" t="str">
        <f t="shared" ca="1" si="576"/>
        <v/>
      </c>
      <c r="AH681" s="191" t="str">
        <f t="shared" ca="1" si="577"/>
        <v/>
      </c>
      <c r="AI681" s="191" t="str">
        <f t="shared" ca="1" si="578"/>
        <v/>
      </c>
      <c r="AJ681" s="191" t="str">
        <f t="shared" ca="1" si="579"/>
        <v/>
      </c>
      <c r="AO681" s="191" t="str">
        <f t="shared" ca="1" si="580"/>
        <v/>
      </c>
      <c r="BA681" s="191" t="str">
        <f t="shared" ca="1" si="581"/>
        <v/>
      </c>
      <c r="BB681" s="191" t="str">
        <f t="shared" ca="1" si="582"/>
        <v/>
      </c>
      <c r="BC681" s="191" t="str">
        <f t="shared" ca="1" si="583"/>
        <v/>
      </c>
      <c r="BD681" s="191" t="str">
        <f t="shared" ca="1" si="584"/>
        <v/>
      </c>
      <c r="BE681" s="191" t="str">
        <f t="shared" ca="1" si="585"/>
        <v/>
      </c>
      <c r="BF681" s="191" t="str">
        <f t="shared" ca="1" si="586"/>
        <v/>
      </c>
      <c r="BG681" s="191" t="str">
        <f t="shared" ca="1" si="587"/>
        <v/>
      </c>
      <c r="BH681" s="191" t="str">
        <f t="shared" ca="1" si="588"/>
        <v/>
      </c>
      <c r="BI681" s="191" t="str">
        <f t="shared" ca="1" si="589"/>
        <v/>
      </c>
      <c r="BJ681" s="191" t="str">
        <f t="shared" ca="1" si="590"/>
        <v/>
      </c>
      <c r="BV681" s="191" t="str">
        <f t="shared" ca="1" si="591"/>
        <v/>
      </c>
      <c r="BW681" s="191" t="str">
        <f t="shared" ca="1" si="592"/>
        <v/>
      </c>
      <c r="BZ681" s="191" t="str">
        <f t="shared" ca="1" si="593"/>
        <v/>
      </c>
      <c r="CA681" s="191" t="str">
        <f t="shared" ca="1" si="594"/>
        <v/>
      </c>
      <c r="CB681" s="191" t="str">
        <f t="shared" ca="1" si="595"/>
        <v/>
      </c>
      <c r="CC681" s="191" t="str">
        <f t="shared" ca="1" si="596"/>
        <v/>
      </c>
      <c r="CL681" s="191" t="str">
        <f t="shared" ca="1" si="597"/>
        <v/>
      </c>
      <c r="CM681" s="191" t="str">
        <f t="shared" ca="1" si="598"/>
        <v/>
      </c>
      <c r="CP681" s="191" t="str">
        <f t="shared" ca="1" si="599"/>
        <v/>
      </c>
      <c r="CQ681" s="191" t="str">
        <f t="shared" ca="1" si="600"/>
        <v/>
      </c>
      <c r="CR681" s="191" t="str">
        <f t="shared" ca="1" si="601"/>
        <v/>
      </c>
      <c r="CS681" s="191" t="str">
        <f t="shared" ca="1" si="602"/>
        <v/>
      </c>
      <c r="CT681" s="191" t="str">
        <f t="shared" ca="1" si="603"/>
        <v/>
      </c>
      <c r="CU681" s="191" t="str">
        <f t="shared" ca="1" si="604"/>
        <v/>
      </c>
      <c r="CV681" s="191" t="str">
        <f t="shared" ca="1" si="605"/>
        <v/>
      </c>
      <c r="ET681" s="191" t="str">
        <f t="shared" ca="1" si="606"/>
        <v/>
      </c>
      <c r="EU681" s="191" t="str">
        <f t="shared" ca="1" si="607"/>
        <v/>
      </c>
      <c r="EV681" s="191" t="str">
        <f t="shared" ca="1" si="608"/>
        <v/>
      </c>
      <c r="EX681" s="191" t="str">
        <f t="shared" ca="1" si="609"/>
        <v/>
      </c>
      <c r="EY681" s="191" t="str">
        <f t="shared" ca="1" si="610"/>
        <v/>
      </c>
      <c r="EZ681" s="191" t="str">
        <f t="shared" ca="1" si="611"/>
        <v/>
      </c>
      <c r="FD681" s="191" t="str">
        <f t="shared" ca="1" si="612"/>
        <v/>
      </c>
      <c r="FE681" s="191" t="str">
        <f t="shared" ca="1" si="613"/>
        <v/>
      </c>
      <c r="FF681" s="191" t="str">
        <f t="shared" ca="1" si="614"/>
        <v/>
      </c>
      <c r="FG681" s="191" t="str">
        <f t="shared" ca="1" si="615"/>
        <v/>
      </c>
    </row>
    <row r="682" spans="1:163" x14ac:dyDescent="0.2">
      <c r="A682" s="191" t="str">
        <f t="shared" ca="1" si="560"/>
        <v/>
      </c>
      <c r="B682" s="191" t="str">
        <f t="shared" ca="1" si="561"/>
        <v/>
      </c>
      <c r="E682" s="191" t="str">
        <f t="shared" ca="1" si="562"/>
        <v/>
      </c>
      <c r="F682" s="191" t="str">
        <f ca="1">IF(補足!F681="","",REPT("0",3-LEN(補足!F681))&amp;補足!F681)</f>
        <v/>
      </c>
      <c r="O682" s="191" t="str">
        <f t="shared" ca="1" si="563"/>
        <v/>
      </c>
      <c r="P682" s="191" t="str">
        <f t="shared" ca="1" si="564"/>
        <v/>
      </c>
      <c r="Q682" s="191" t="str">
        <f t="shared" ca="1" si="565"/>
        <v/>
      </c>
      <c r="R682" s="191" t="str">
        <f t="shared" ca="1" si="566"/>
        <v/>
      </c>
      <c r="S682" s="191" t="str">
        <f t="shared" ca="1" si="567"/>
        <v/>
      </c>
      <c r="T682" s="191" t="str">
        <f t="shared" ca="1" si="568"/>
        <v/>
      </c>
      <c r="U682" s="191" t="str">
        <f t="shared" ca="1" si="569"/>
        <v/>
      </c>
      <c r="AA682" s="191" t="str">
        <f t="shared" ca="1" si="570"/>
        <v/>
      </c>
      <c r="AB682" s="191" t="str">
        <f t="shared" ca="1" si="571"/>
        <v/>
      </c>
      <c r="AC682" s="191" t="str">
        <f t="shared" ca="1" si="572"/>
        <v/>
      </c>
      <c r="AD682" s="191" t="str">
        <f t="shared" ca="1" si="573"/>
        <v/>
      </c>
      <c r="AE682" s="191" t="str">
        <f t="shared" ca="1" si="574"/>
        <v/>
      </c>
      <c r="AF682" s="191" t="str">
        <f t="shared" ca="1" si="575"/>
        <v/>
      </c>
      <c r="AG682" s="191" t="str">
        <f t="shared" ca="1" si="576"/>
        <v/>
      </c>
      <c r="AH682" s="191" t="str">
        <f t="shared" ca="1" si="577"/>
        <v/>
      </c>
      <c r="AI682" s="191" t="str">
        <f t="shared" ca="1" si="578"/>
        <v/>
      </c>
      <c r="AJ682" s="191" t="str">
        <f t="shared" ca="1" si="579"/>
        <v/>
      </c>
      <c r="AO682" s="191" t="str">
        <f t="shared" ca="1" si="580"/>
        <v/>
      </c>
      <c r="BA682" s="191" t="str">
        <f t="shared" ca="1" si="581"/>
        <v/>
      </c>
      <c r="BB682" s="191" t="str">
        <f t="shared" ca="1" si="582"/>
        <v/>
      </c>
      <c r="BC682" s="191" t="str">
        <f t="shared" ca="1" si="583"/>
        <v/>
      </c>
      <c r="BD682" s="191" t="str">
        <f t="shared" ca="1" si="584"/>
        <v/>
      </c>
      <c r="BE682" s="191" t="str">
        <f t="shared" ca="1" si="585"/>
        <v/>
      </c>
      <c r="BF682" s="191" t="str">
        <f t="shared" ca="1" si="586"/>
        <v/>
      </c>
      <c r="BG682" s="191" t="str">
        <f t="shared" ca="1" si="587"/>
        <v/>
      </c>
      <c r="BH682" s="191" t="str">
        <f t="shared" ca="1" si="588"/>
        <v/>
      </c>
      <c r="BI682" s="191" t="str">
        <f t="shared" ca="1" si="589"/>
        <v/>
      </c>
      <c r="BJ682" s="191" t="str">
        <f t="shared" ca="1" si="590"/>
        <v/>
      </c>
      <c r="BV682" s="191" t="str">
        <f t="shared" ca="1" si="591"/>
        <v/>
      </c>
      <c r="BW682" s="191" t="str">
        <f t="shared" ca="1" si="592"/>
        <v/>
      </c>
      <c r="BZ682" s="191" t="str">
        <f t="shared" ca="1" si="593"/>
        <v/>
      </c>
      <c r="CA682" s="191" t="str">
        <f t="shared" ca="1" si="594"/>
        <v/>
      </c>
      <c r="CB682" s="191" t="str">
        <f t="shared" ca="1" si="595"/>
        <v/>
      </c>
      <c r="CC682" s="191" t="str">
        <f t="shared" ca="1" si="596"/>
        <v/>
      </c>
      <c r="CL682" s="191" t="str">
        <f t="shared" ca="1" si="597"/>
        <v/>
      </c>
      <c r="CM682" s="191" t="str">
        <f t="shared" ca="1" si="598"/>
        <v/>
      </c>
      <c r="CP682" s="191" t="str">
        <f t="shared" ca="1" si="599"/>
        <v/>
      </c>
      <c r="CQ682" s="191" t="str">
        <f t="shared" ca="1" si="600"/>
        <v/>
      </c>
      <c r="CR682" s="191" t="str">
        <f t="shared" ca="1" si="601"/>
        <v/>
      </c>
      <c r="CS682" s="191" t="str">
        <f t="shared" ca="1" si="602"/>
        <v/>
      </c>
      <c r="CT682" s="191" t="str">
        <f t="shared" ca="1" si="603"/>
        <v/>
      </c>
      <c r="CU682" s="191" t="str">
        <f t="shared" ca="1" si="604"/>
        <v/>
      </c>
      <c r="CV682" s="191" t="str">
        <f t="shared" ca="1" si="605"/>
        <v/>
      </c>
      <c r="ET682" s="191" t="str">
        <f t="shared" ca="1" si="606"/>
        <v/>
      </c>
      <c r="EU682" s="191" t="str">
        <f t="shared" ca="1" si="607"/>
        <v/>
      </c>
      <c r="EV682" s="191" t="str">
        <f t="shared" ca="1" si="608"/>
        <v/>
      </c>
      <c r="EX682" s="191" t="str">
        <f t="shared" ca="1" si="609"/>
        <v/>
      </c>
      <c r="EY682" s="191" t="str">
        <f t="shared" ca="1" si="610"/>
        <v/>
      </c>
      <c r="EZ682" s="191" t="str">
        <f t="shared" ca="1" si="611"/>
        <v/>
      </c>
      <c r="FD682" s="191" t="str">
        <f t="shared" ca="1" si="612"/>
        <v/>
      </c>
      <c r="FE682" s="191" t="str">
        <f t="shared" ca="1" si="613"/>
        <v/>
      </c>
      <c r="FF682" s="191" t="str">
        <f t="shared" ca="1" si="614"/>
        <v/>
      </c>
      <c r="FG682" s="191" t="str">
        <f t="shared" ca="1" si="615"/>
        <v/>
      </c>
    </row>
    <row r="683" spans="1:163" x14ac:dyDescent="0.2">
      <c r="A683" s="191" t="str">
        <f t="shared" ca="1" si="560"/>
        <v/>
      </c>
      <c r="B683" s="191" t="str">
        <f t="shared" ca="1" si="561"/>
        <v/>
      </c>
      <c r="E683" s="191" t="str">
        <f t="shared" ca="1" si="562"/>
        <v/>
      </c>
      <c r="F683" s="191" t="str">
        <f ca="1">IF(補足!F682="","",REPT("0",3-LEN(補足!F682))&amp;補足!F682)</f>
        <v/>
      </c>
      <c r="O683" s="191" t="str">
        <f t="shared" ca="1" si="563"/>
        <v/>
      </c>
      <c r="P683" s="191" t="str">
        <f t="shared" ca="1" si="564"/>
        <v/>
      </c>
      <c r="Q683" s="191" t="str">
        <f t="shared" ca="1" si="565"/>
        <v/>
      </c>
      <c r="R683" s="191" t="str">
        <f t="shared" ca="1" si="566"/>
        <v/>
      </c>
      <c r="S683" s="191" t="str">
        <f t="shared" ca="1" si="567"/>
        <v/>
      </c>
      <c r="T683" s="191" t="str">
        <f t="shared" ca="1" si="568"/>
        <v/>
      </c>
      <c r="U683" s="191" t="str">
        <f t="shared" ca="1" si="569"/>
        <v/>
      </c>
      <c r="AA683" s="191" t="str">
        <f t="shared" ca="1" si="570"/>
        <v/>
      </c>
      <c r="AB683" s="191" t="str">
        <f t="shared" ca="1" si="571"/>
        <v/>
      </c>
      <c r="AC683" s="191" t="str">
        <f t="shared" ca="1" si="572"/>
        <v/>
      </c>
      <c r="AD683" s="191" t="str">
        <f t="shared" ca="1" si="573"/>
        <v/>
      </c>
      <c r="AE683" s="191" t="str">
        <f t="shared" ca="1" si="574"/>
        <v/>
      </c>
      <c r="AF683" s="191" t="str">
        <f t="shared" ca="1" si="575"/>
        <v/>
      </c>
      <c r="AG683" s="191" t="str">
        <f t="shared" ca="1" si="576"/>
        <v/>
      </c>
      <c r="AH683" s="191" t="str">
        <f t="shared" ca="1" si="577"/>
        <v/>
      </c>
      <c r="AI683" s="191" t="str">
        <f t="shared" ca="1" si="578"/>
        <v/>
      </c>
      <c r="AJ683" s="191" t="str">
        <f t="shared" ca="1" si="579"/>
        <v/>
      </c>
      <c r="AO683" s="191" t="str">
        <f t="shared" ca="1" si="580"/>
        <v/>
      </c>
      <c r="BA683" s="191" t="str">
        <f t="shared" ca="1" si="581"/>
        <v/>
      </c>
      <c r="BB683" s="191" t="str">
        <f t="shared" ca="1" si="582"/>
        <v/>
      </c>
      <c r="BC683" s="191" t="str">
        <f t="shared" ca="1" si="583"/>
        <v/>
      </c>
      <c r="BD683" s="191" t="str">
        <f t="shared" ca="1" si="584"/>
        <v/>
      </c>
      <c r="BE683" s="191" t="str">
        <f t="shared" ca="1" si="585"/>
        <v/>
      </c>
      <c r="BF683" s="191" t="str">
        <f t="shared" ca="1" si="586"/>
        <v/>
      </c>
      <c r="BG683" s="191" t="str">
        <f t="shared" ca="1" si="587"/>
        <v/>
      </c>
      <c r="BH683" s="191" t="str">
        <f t="shared" ca="1" si="588"/>
        <v/>
      </c>
      <c r="BI683" s="191" t="str">
        <f t="shared" ca="1" si="589"/>
        <v/>
      </c>
      <c r="BJ683" s="191" t="str">
        <f t="shared" ca="1" si="590"/>
        <v/>
      </c>
      <c r="BV683" s="191" t="str">
        <f t="shared" ca="1" si="591"/>
        <v/>
      </c>
      <c r="BW683" s="191" t="str">
        <f t="shared" ca="1" si="592"/>
        <v/>
      </c>
      <c r="BZ683" s="191" t="str">
        <f t="shared" ca="1" si="593"/>
        <v/>
      </c>
      <c r="CA683" s="191" t="str">
        <f t="shared" ca="1" si="594"/>
        <v/>
      </c>
      <c r="CB683" s="191" t="str">
        <f t="shared" ca="1" si="595"/>
        <v/>
      </c>
      <c r="CC683" s="191" t="str">
        <f t="shared" ca="1" si="596"/>
        <v/>
      </c>
      <c r="CL683" s="191" t="str">
        <f t="shared" ca="1" si="597"/>
        <v/>
      </c>
      <c r="CM683" s="191" t="str">
        <f t="shared" ca="1" si="598"/>
        <v/>
      </c>
      <c r="CP683" s="191" t="str">
        <f t="shared" ca="1" si="599"/>
        <v/>
      </c>
      <c r="CQ683" s="191" t="str">
        <f t="shared" ca="1" si="600"/>
        <v/>
      </c>
      <c r="CR683" s="191" t="str">
        <f t="shared" ca="1" si="601"/>
        <v/>
      </c>
      <c r="CS683" s="191" t="str">
        <f t="shared" ca="1" si="602"/>
        <v/>
      </c>
      <c r="CT683" s="191" t="str">
        <f t="shared" ca="1" si="603"/>
        <v/>
      </c>
      <c r="CU683" s="191" t="str">
        <f t="shared" ca="1" si="604"/>
        <v/>
      </c>
      <c r="CV683" s="191" t="str">
        <f t="shared" ca="1" si="605"/>
        <v/>
      </c>
      <c r="ET683" s="191" t="str">
        <f t="shared" ca="1" si="606"/>
        <v/>
      </c>
      <c r="EU683" s="191" t="str">
        <f t="shared" ca="1" si="607"/>
        <v/>
      </c>
      <c r="EV683" s="191" t="str">
        <f t="shared" ca="1" si="608"/>
        <v/>
      </c>
      <c r="EX683" s="191" t="str">
        <f t="shared" ca="1" si="609"/>
        <v/>
      </c>
      <c r="EY683" s="191" t="str">
        <f t="shared" ca="1" si="610"/>
        <v/>
      </c>
      <c r="EZ683" s="191" t="str">
        <f t="shared" ca="1" si="611"/>
        <v/>
      </c>
      <c r="FD683" s="191" t="str">
        <f t="shared" ca="1" si="612"/>
        <v/>
      </c>
      <c r="FE683" s="191" t="str">
        <f t="shared" ca="1" si="613"/>
        <v/>
      </c>
      <c r="FF683" s="191" t="str">
        <f t="shared" ca="1" si="614"/>
        <v/>
      </c>
      <c r="FG683" s="191" t="str">
        <f t="shared" ca="1" si="615"/>
        <v/>
      </c>
    </row>
    <row r="684" spans="1:163" x14ac:dyDescent="0.2">
      <c r="A684" s="191" t="str">
        <f t="shared" ca="1" si="560"/>
        <v/>
      </c>
      <c r="B684" s="191" t="str">
        <f t="shared" ca="1" si="561"/>
        <v/>
      </c>
      <c r="E684" s="191" t="str">
        <f t="shared" ca="1" si="562"/>
        <v/>
      </c>
      <c r="F684" s="191" t="str">
        <f ca="1">IF(補足!F683="","",REPT("0",3-LEN(補足!F683))&amp;補足!F683)</f>
        <v/>
      </c>
      <c r="O684" s="191" t="str">
        <f t="shared" ca="1" si="563"/>
        <v/>
      </c>
      <c r="P684" s="191" t="str">
        <f t="shared" ca="1" si="564"/>
        <v/>
      </c>
      <c r="Q684" s="191" t="str">
        <f t="shared" ca="1" si="565"/>
        <v/>
      </c>
      <c r="R684" s="191" t="str">
        <f t="shared" ca="1" si="566"/>
        <v/>
      </c>
      <c r="S684" s="191" t="str">
        <f t="shared" ca="1" si="567"/>
        <v/>
      </c>
      <c r="T684" s="191" t="str">
        <f t="shared" ca="1" si="568"/>
        <v/>
      </c>
      <c r="U684" s="191" t="str">
        <f t="shared" ca="1" si="569"/>
        <v/>
      </c>
      <c r="AA684" s="191" t="str">
        <f t="shared" ca="1" si="570"/>
        <v/>
      </c>
      <c r="AB684" s="191" t="str">
        <f t="shared" ca="1" si="571"/>
        <v/>
      </c>
      <c r="AC684" s="191" t="str">
        <f t="shared" ca="1" si="572"/>
        <v/>
      </c>
      <c r="AD684" s="191" t="str">
        <f t="shared" ca="1" si="573"/>
        <v/>
      </c>
      <c r="AE684" s="191" t="str">
        <f t="shared" ca="1" si="574"/>
        <v/>
      </c>
      <c r="AF684" s="191" t="str">
        <f t="shared" ca="1" si="575"/>
        <v/>
      </c>
      <c r="AG684" s="191" t="str">
        <f t="shared" ca="1" si="576"/>
        <v/>
      </c>
      <c r="AH684" s="191" t="str">
        <f t="shared" ca="1" si="577"/>
        <v/>
      </c>
      <c r="AI684" s="191" t="str">
        <f t="shared" ca="1" si="578"/>
        <v/>
      </c>
      <c r="AJ684" s="191" t="str">
        <f t="shared" ca="1" si="579"/>
        <v/>
      </c>
      <c r="AO684" s="191" t="str">
        <f t="shared" ca="1" si="580"/>
        <v/>
      </c>
      <c r="BA684" s="191" t="str">
        <f t="shared" ca="1" si="581"/>
        <v/>
      </c>
      <c r="BB684" s="191" t="str">
        <f t="shared" ca="1" si="582"/>
        <v/>
      </c>
      <c r="BC684" s="191" t="str">
        <f t="shared" ca="1" si="583"/>
        <v/>
      </c>
      <c r="BD684" s="191" t="str">
        <f t="shared" ca="1" si="584"/>
        <v/>
      </c>
      <c r="BE684" s="191" t="str">
        <f t="shared" ca="1" si="585"/>
        <v/>
      </c>
      <c r="BF684" s="191" t="str">
        <f t="shared" ca="1" si="586"/>
        <v/>
      </c>
      <c r="BG684" s="191" t="str">
        <f t="shared" ca="1" si="587"/>
        <v/>
      </c>
      <c r="BH684" s="191" t="str">
        <f t="shared" ca="1" si="588"/>
        <v/>
      </c>
      <c r="BI684" s="191" t="str">
        <f t="shared" ca="1" si="589"/>
        <v/>
      </c>
      <c r="BJ684" s="191" t="str">
        <f t="shared" ca="1" si="590"/>
        <v/>
      </c>
      <c r="BV684" s="191" t="str">
        <f t="shared" ca="1" si="591"/>
        <v/>
      </c>
      <c r="BW684" s="191" t="str">
        <f t="shared" ca="1" si="592"/>
        <v/>
      </c>
      <c r="BZ684" s="191" t="str">
        <f t="shared" ca="1" si="593"/>
        <v/>
      </c>
      <c r="CA684" s="191" t="str">
        <f t="shared" ca="1" si="594"/>
        <v/>
      </c>
      <c r="CB684" s="191" t="str">
        <f t="shared" ca="1" si="595"/>
        <v/>
      </c>
      <c r="CC684" s="191" t="str">
        <f t="shared" ca="1" si="596"/>
        <v/>
      </c>
      <c r="CL684" s="191" t="str">
        <f t="shared" ca="1" si="597"/>
        <v/>
      </c>
      <c r="CM684" s="191" t="str">
        <f t="shared" ca="1" si="598"/>
        <v/>
      </c>
      <c r="CP684" s="191" t="str">
        <f t="shared" ca="1" si="599"/>
        <v/>
      </c>
      <c r="CQ684" s="191" t="str">
        <f t="shared" ca="1" si="600"/>
        <v/>
      </c>
      <c r="CR684" s="191" t="str">
        <f t="shared" ca="1" si="601"/>
        <v/>
      </c>
      <c r="CS684" s="191" t="str">
        <f t="shared" ca="1" si="602"/>
        <v/>
      </c>
      <c r="CT684" s="191" t="str">
        <f t="shared" ca="1" si="603"/>
        <v/>
      </c>
      <c r="CU684" s="191" t="str">
        <f t="shared" ca="1" si="604"/>
        <v/>
      </c>
      <c r="CV684" s="191" t="str">
        <f t="shared" ca="1" si="605"/>
        <v/>
      </c>
      <c r="ET684" s="191" t="str">
        <f t="shared" ca="1" si="606"/>
        <v/>
      </c>
      <c r="EU684" s="191" t="str">
        <f t="shared" ca="1" si="607"/>
        <v/>
      </c>
      <c r="EV684" s="191" t="str">
        <f t="shared" ca="1" si="608"/>
        <v/>
      </c>
      <c r="EX684" s="191" t="str">
        <f t="shared" ca="1" si="609"/>
        <v/>
      </c>
      <c r="EY684" s="191" t="str">
        <f t="shared" ca="1" si="610"/>
        <v/>
      </c>
      <c r="EZ684" s="191" t="str">
        <f t="shared" ca="1" si="611"/>
        <v/>
      </c>
      <c r="FD684" s="191" t="str">
        <f t="shared" ca="1" si="612"/>
        <v/>
      </c>
      <c r="FE684" s="191" t="str">
        <f t="shared" ca="1" si="613"/>
        <v/>
      </c>
      <c r="FF684" s="191" t="str">
        <f t="shared" ca="1" si="614"/>
        <v/>
      </c>
      <c r="FG684" s="191" t="str">
        <f t="shared" ca="1" si="615"/>
        <v/>
      </c>
    </row>
    <row r="685" spans="1:163" x14ac:dyDescent="0.2">
      <c r="A685" s="191" t="str">
        <f t="shared" ca="1" si="560"/>
        <v/>
      </c>
      <c r="B685" s="191" t="str">
        <f t="shared" ca="1" si="561"/>
        <v/>
      </c>
      <c r="E685" s="191" t="str">
        <f t="shared" ca="1" si="562"/>
        <v/>
      </c>
      <c r="F685" s="191" t="str">
        <f ca="1">IF(補足!F684="","",REPT("0",3-LEN(補足!F684))&amp;補足!F684)</f>
        <v/>
      </c>
      <c r="O685" s="191" t="str">
        <f t="shared" ca="1" si="563"/>
        <v/>
      </c>
      <c r="P685" s="191" t="str">
        <f t="shared" ca="1" si="564"/>
        <v/>
      </c>
      <c r="Q685" s="191" t="str">
        <f t="shared" ca="1" si="565"/>
        <v/>
      </c>
      <c r="R685" s="191" t="str">
        <f t="shared" ca="1" si="566"/>
        <v/>
      </c>
      <c r="S685" s="191" t="str">
        <f t="shared" ca="1" si="567"/>
        <v/>
      </c>
      <c r="T685" s="191" t="str">
        <f t="shared" ca="1" si="568"/>
        <v/>
      </c>
      <c r="U685" s="191" t="str">
        <f t="shared" ca="1" si="569"/>
        <v/>
      </c>
      <c r="AA685" s="191" t="str">
        <f t="shared" ca="1" si="570"/>
        <v/>
      </c>
      <c r="AB685" s="191" t="str">
        <f t="shared" ca="1" si="571"/>
        <v/>
      </c>
      <c r="AC685" s="191" t="str">
        <f t="shared" ca="1" si="572"/>
        <v/>
      </c>
      <c r="AD685" s="191" t="str">
        <f t="shared" ca="1" si="573"/>
        <v/>
      </c>
      <c r="AE685" s="191" t="str">
        <f t="shared" ca="1" si="574"/>
        <v/>
      </c>
      <c r="AF685" s="191" t="str">
        <f t="shared" ca="1" si="575"/>
        <v/>
      </c>
      <c r="AG685" s="191" t="str">
        <f t="shared" ca="1" si="576"/>
        <v/>
      </c>
      <c r="AH685" s="191" t="str">
        <f t="shared" ca="1" si="577"/>
        <v/>
      </c>
      <c r="AI685" s="191" t="str">
        <f t="shared" ca="1" si="578"/>
        <v/>
      </c>
      <c r="AJ685" s="191" t="str">
        <f t="shared" ca="1" si="579"/>
        <v/>
      </c>
      <c r="AO685" s="191" t="str">
        <f t="shared" ca="1" si="580"/>
        <v/>
      </c>
      <c r="BA685" s="191" t="str">
        <f t="shared" ca="1" si="581"/>
        <v/>
      </c>
      <c r="BB685" s="191" t="str">
        <f t="shared" ca="1" si="582"/>
        <v/>
      </c>
      <c r="BC685" s="191" t="str">
        <f t="shared" ca="1" si="583"/>
        <v/>
      </c>
      <c r="BD685" s="191" t="str">
        <f t="shared" ca="1" si="584"/>
        <v/>
      </c>
      <c r="BE685" s="191" t="str">
        <f t="shared" ca="1" si="585"/>
        <v/>
      </c>
      <c r="BF685" s="191" t="str">
        <f t="shared" ca="1" si="586"/>
        <v/>
      </c>
      <c r="BG685" s="191" t="str">
        <f t="shared" ca="1" si="587"/>
        <v/>
      </c>
      <c r="BH685" s="191" t="str">
        <f t="shared" ca="1" si="588"/>
        <v/>
      </c>
      <c r="BI685" s="191" t="str">
        <f t="shared" ca="1" si="589"/>
        <v/>
      </c>
      <c r="BJ685" s="191" t="str">
        <f t="shared" ca="1" si="590"/>
        <v/>
      </c>
      <c r="BV685" s="191" t="str">
        <f t="shared" ca="1" si="591"/>
        <v/>
      </c>
      <c r="BW685" s="191" t="str">
        <f t="shared" ca="1" si="592"/>
        <v/>
      </c>
      <c r="BZ685" s="191" t="str">
        <f t="shared" ca="1" si="593"/>
        <v/>
      </c>
      <c r="CA685" s="191" t="str">
        <f t="shared" ca="1" si="594"/>
        <v/>
      </c>
      <c r="CB685" s="191" t="str">
        <f t="shared" ca="1" si="595"/>
        <v/>
      </c>
      <c r="CC685" s="191" t="str">
        <f t="shared" ca="1" si="596"/>
        <v/>
      </c>
      <c r="CL685" s="191" t="str">
        <f t="shared" ca="1" si="597"/>
        <v/>
      </c>
      <c r="CM685" s="191" t="str">
        <f t="shared" ca="1" si="598"/>
        <v/>
      </c>
      <c r="CP685" s="191" t="str">
        <f t="shared" ca="1" si="599"/>
        <v/>
      </c>
      <c r="CQ685" s="191" t="str">
        <f t="shared" ca="1" si="600"/>
        <v/>
      </c>
      <c r="CR685" s="191" t="str">
        <f t="shared" ca="1" si="601"/>
        <v/>
      </c>
      <c r="CS685" s="191" t="str">
        <f t="shared" ca="1" si="602"/>
        <v/>
      </c>
      <c r="CT685" s="191" t="str">
        <f t="shared" ca="1" si="603"/>
        <v/>
      </c>
      <c r="CU685" s="191" t="str">
        <f t="shared" ca="1" si="604"/>
        <v/>
      </c>
      <c r="CV685" s="191" t="str">
        <f t="shared" ca="1" si="605"/>
        <v/>
      </c>
      <c r="ET685" s="191" t="str">
        <f t="shared" ca="1" si="606"/>
        <v/>
      </c>
      <c r="EU685" s="191" t="str">
        <f t="shared" ca="1" si="607"/>
        <v/>
      </c>
      <c r="EV685" s="191" t="str">
        <f t="shared" ca="1" si="608"/>
        <v/>
      </c>
      <c r="EX685" s="191" t="str">
        <f t="shared" ca="1" si="609"/>
        <v/>
      </c>
      <c r="EY685" s="191" t="str">
        <f t="shared" ca="1" si="610"/>
        <v/>
      </c>
      <c r="EZ685" s="191" t="str">
        <f t="shared" ca="1" si="611"/>
        <v/>
      </c>
      <c r="FD685" s="191" t="str">
        <f t="shared" ca="1" si="612"/>
        <v/>
      </c>
      <c r="FE685" s="191" t="str">
        <f t="shared" ca="1" si="613"/>
        <v/>
      </c>
      <c r="FF685" s="191" t="str">
        <f t="shared" ca="1" si="614"/>
        <v/>
      </c>
      <c r="FG685" s="191" t="str">
        <f t="shared" ca="1" si="615"/>
        <v/>
      </c>
    </row>
    <row r="686" spans="1:163" x14ac:dyDescent="0.2">
      <c r="A686" s="191" t="str">
        <f t="shared" ca="1" si="560"/>
        <v/>
      </c>
      <c r="B686" s="191" t="str">
        <f t="shared" ca="1" si="561"/>
        <v/>
      </c>
      <c r="E686" s="191" t="str">
        <f t="shared" ca="1" si="562"/>
        <v/>
      </c>
      <c r="F686" s="191" t="str">
        <f ca="1">IF(補足!F685="","",REPT("0",3-LEN(補足!F685))&amp;補足!F685)</f>
        <v/>
      </c>
      <c r="O686" s="191" t="str">
        <f t="shared" ca="1" si="563"/>
        <v/>
      </c>
      <c r="P686" s="191" t="str">
        <f t="shared" ca="1" si="564"/>
        <v/>
      </c>
      <c r="Q686" s="191" t="str">
        <f t="shared" ca="1" si="565"/>
        <v/>
      </c>
      <c r="R686" s="191" t="str">
        <f t="shared" ca="1" si="566"/>
        <v/>
      </c>
      <c r="S686" s="191" t="str">
        <f t="shared" ca="1" si="567"/>
        <v/>
      </c>
      <c r="T686" s="191" t="str">
        <f t="shared" ca="1" si="568"/>
        <v/>
      </c>
      <c r="U686" s="191" t="str">
        <f t="shared" ca="1" si="569"/>
        <v/>
      </c>
      <c r="AA686" s="191" t="str">
        <f t="shared" ca="1" si="570"/>
        <v/>
      </c>
      <c r="AB686" s="191" t="str">
        <f t="shared" ca="1" si="571"/>
        <v/>
      </c>
      <c r="AC686" s="191" t="str">
        <f t="shared" ca="1" si="572"/>
        <v/>
      </c>
      <c r="AD686" s="191" t="str">
        <f t="shared" ca="1" si="573"/>
        <v/>
      </c>
      <c r="AE686" s="191" t="str">
        <f t="shared" ca="1" si="574"/>
        <v/>
      </c>
      <c r="AF686" s="191" t="str">
        <f t="shared" ca="1" si="575"/>
        <v/>
      </c>
      <c r="AG686" s="191" t="str">
        <f t="shared" ca="1" si="576"/>
        <v/>
      </c>
      <c r="AH686" s="191" t="str">
        <f t="shared" ca="1" si="577"/>
        <v/>
      </c>
      <c r="AI686" s="191" t="str">
        <f t="shared" ca="1" si="578"/>
        <v/>
      </c>
      <c r="AJ686" s="191" t="str">
        <f t="shared" ca="1" si="579"/>
        <v/>
      </c>
      <c r="AO686" s="191" t="str">
        <f t="shared" ca="1" si="580"/>
        <v/>
      </c>
      <c r="BA686" s="191" t="str">
        <f t="shared" ca="1" si="581"/>
        <v/>
      </c>
      <c r="BB686" s="191" t="str">
        <f t="shared" ca="1" si="582"/>
        <v/>
      </c>
      <c r="BC686" s="191" t="str">
        <f t="shared" ca="1" si="583"/>
        <v/>
      </c>
      <c r="BD686" s="191" t="str">
        <f t="shared" ca="1" si="584"/>
        <v/>
      </c>
      <c r="BE686" s="191" t="str">
        <f t="shared" ca="1" si="585"/>
        <v/>
      </c>
      <c r="BF686" s="191" t="str">
        <f t="shared" ca="1" si="586"/>
        <v/>
      </c>
      <c r="BG686" s="191" t="str">
        <f t="shared" ca="1" si="587"/>
        <v/>
      </c>
      <c r="BH686" s="191" t="str">
        <f t="shared" ca="1" si="588"/>
        <v/>
      </c>
      <c r="BI686" s="191" t="str">
        <f t="shared" ca="1" si="589"/>
        <v/>
      </c>
      <c r="BJ686" s="191" t="str">
        <f t="shared" ca="1" si="590"/>
        <v/>
      </c>
      <c r="BV686" s="191" t="str">
        <f t="shared" ca="1" si="591"/>
        <v/>
      </c>
      <c r="BW686" s="191" t="str">
        <f t="shared" ca="1" si="592"/>
        <v/>
      </c>
      <c r="BZ686" s="191" t="str">
        <f t="shared" ca="1" si="593"/>
        <v/>
      </c>
      <c r="CA686" s="191" t="str">
        <f t="shared" ca="1" si="594"/>
        <v/>
      </c>
      <c r="CB686" s="191" t="str">
        <f t="shared" ca="1" si="595"/>
        <v/>
      </c>
      <c r="CC686" s="191" t="str">
        <f t="shared" ca="1" si="596"/>
        <v/>
      </c>
      <c r="CL686" s="191" t="str">
        <f t="shared" ca="1" si="597"/>
        <v/>
      </c>
      <c r="CM686" s="191" t="str">
        <f t="shared" ca="1" si="598"/>
        <v/>
      </c>
      <c r="CP686" s="191" t="str">
        <f t="shared" ca="1" si="599"/>
        <v/>
      </c>
      <c r="CQ686" s="191" t="str">
        <f t="shared" ca="1" si="600"/>
        <v/>
      </c>
      <c r="CR686" s="191" t="str">
        <f t="shared" ca="1" si="601"/>
        <v/>
      </c>
      <c r="CS686" s="191" t="str">
        <f t="shared" ca="1" si="602"/>
        <v/>
      </c>
      <c r="CT686" s="191" t="str">
        <f t="shared" ca="1" si="603"/>
        <v/>
      </c>
      <c r="CU686" s="191" t="str">
        <f t="shared" ca="1" si="604"/>
        <v/>
      </c>
      <c r="CV686" s="191" t="str">
        <f t="shared" ca="1" si="605"/>
        <v/>
      </c>
      <c r="ET686" s="191" t="str">
        <f t="shared" ca="1" si="606"/>
        <v/>
      </c>
      <c r="EU686" s="191" t="str">
        <f t="shared" ca="1" si="607"/>
        <v/>
      </c>
      <c r="EV686" s="191" t="str">
        <f t="shared" ca="1" si="608"/>
        <v/>
      </c>
      <c r="EX686" s="191" t="str">
        <f t="shared" ca="1" si="609"/>
        <v/>
      </c>
      <c r="EY686" s="191" t="str">
        <f t="shared" ca="1" si="610"/>
        <v/>
      </c>
      <c r="EZ686" s="191" t="str">
        <f t="shared" ca="1" si="611"/>
        <v/>
      </c>
      <c r="FD686" s="191" t="str">
        <f t="shared" ca="1" si="612"/>
        <v/>
      </c>
      <c r="FE686" s="191" t="str">
        <f t="shared" ca="1" si="613"/>
        <v/>
      </c>
      <c r="FF686" s="191" t="str">
        <f t="shared" ca="1" si="614"/>
        <v/>
      </c>
      <c r="FG686" s="191" t="str">
        <f t="shared" ca="1" si="615"/>
        <v/>
      </c>
    </row>
    <row r="687" spans="1:163" x14ac:dyDescent="0.2">
      <c r="A687" s="191" t="str">
        <f t="shared" ca="1" si="560"/>
        <v/>
      </c>
      <c r="B687" s="191" t="str">
        <f t="shared" ca="1" si="561"/>
        <v/>
      </c>
      <c r="E687" s="191" t="str">
        <f t="shared" ca="1" si="562"/>
        <v/>
      </c>
      <c r="F687" s="191" t="str">
        <f ca="1">IF(補足!F686="","",REPT("0",3-LEN(補足!F686))&amp;補足!F686)</f>
        <v/>
      </c>
      <c r="O687" s="191" t="str">
        <f t="shared" ca="1" si="563"/>
        <v/>
      </c>
      <c r="P687" s="191" t="str">
        <f t="shared" ca="1" si="564"/>
        <v/>
      </c>
      <c r="Q687" s="191" t="str">
        <f t="shared" ca="1" si="565"/>
        <v/>
      </c>
      <c r="R687" s="191" t="str">
        <f t="shared" ca="1" si="566"/>
        <v/>
      </c>
      <c r="S687" s="191" t="str">
        <f t="shared" ca="1" si="567"/>
        <v/>
      </c>
      <c r="T687" s="191" t="str">
        <f t="shared" ca="1" si="568"/>
        <v/>
      </c>
      <c r="U687" s="191" t="str">
        <f t="shared" ca="1" si="569"/>
        <v/>
      </c>
      <c r="AA687" s="191" t="str">
        <f t="shared" ca="1" si="570"/>
        <v/>
      </c>
      <c r="AB687" s="191" t="str">
        <f t="shared" ca="1" si="571"/>
        <v/>
      </c>
      <c r="AC687" s="191" t="str">
        <f t="shared" ca="1" si="572"/>
        <v/>
      </c>
      <c r="AD687" s="191" t="str">
        <f t="shared" ca="1" si="573"/>
        <v/>
      </c>
      <c r="AE687" s="191" t="str">
        <f t="shared" ca="1" si="574"/>
        <v/>
      </c>
      <c r="AF687" s="191" t="str">
        <f t="shared" ca="1" si="575"/>
        <v/>
      </c>
      <c r="AG687" s="191" t="str">
        <f t="shared" ca="1" si="576"/>
        <v/>
      </c>
      <c r="AH687" s="191" t="str">
        <f t="shared" ca="1" si="577"/>
        <v/>
      </c>
      <c r="AI687" s="191" t="str">
        <f t="shared" ca="1" si="578"/>
        <v/>
      </c>
      <c r="AJ687" s="191" t="str">
        <f t="shared" ca="1" si="579"/>
        <v/>
      </c>
      <c r="AO687" s="191" t="str">
        <f t="shared" ca="1" si="580"/>
        <v/>
      </c>
      <c r="BA687" s="191" t="str">
        <f t="shared" ca="1" si="581"/>
        <v/>
      </c>
      <c r="BB687" s="191" t="str">
        <f t="shared" ca="1" si="582"/>
        <v/>
      </c>
      <c r="BC687" s="191" t="str">
        <f t="shared" ca="1" si="583"/>
        <v/>
      </c>
      <c r="BD687" s="191" t="str">
        <f t="shared" ca="1" si="584"/>
        <v/>
      </c>
      <c r="BE687" s="191" t="str">
        <f t="shared" ca="1" si="585"/>
        <v/>
      </c>
      <c r="BF687" s="191" t="str">
        <f t="shared" ca="1" si="586"/>
        <v/>
      </c>
      <c r="BG687" s="191" t="str">
        <f t="shared" ca="1" si="587"/>
        <v/>
      </c>
      <c r="BH687" s="191" t="str">
        <f t="shared" ca="1" si="588"/>
        <v/>
      </c>
      <c r="BI687" s="191" t="str">
        <f t="shared" ca="1" si="589"/>
        <v/>
      </c>
      <c r="BJ687" s="191" t="str">
        <f t="shared" ca="1" si="590"/>
        <v/>
      </c>
      <c r="BV687" s="191" t="str">
        <f t="shared" ca="1" si="591"/>
        <v/>
      </c>
      <c r="BW687" s="191" t="str">
        <f t="shared" ca="1" si="592"/>
        <v/>
      </c>
      <c r="BZ687" s="191" t="str">
        <f t="shared" ca="1" si="593"/>
        <v/>
      </c>
      <c r="CA687" s="191" t="str">
        <f t="shared" ca="1" si="594"/>
        <v/>
      </c>
      <c r="CB687" s="191" t="str">
        <f t="shared" ca="1" si="595"/>
        <v/>
      </c>
      <c r="CC687" s="191" t="str">
        <f t="shared" ca="1" si="596"/>
        <v/>
      </c>
      <c r="CL687" s="191" t="str">
        <f t="shared" ca="1" si="597"/>
        <v/>
      </c>
      <c r="CM687" s="191" t="str">
        <f t="shared" ca="1" si="598"/>
        <v/>
      </c>
      <c r="CP687" s="191" t="str">
        <f t="shared" ca="1" si="599"/>
        <v/>
      </c>
      <c r="CQ687" s="191" t="str">
        <f t="shared" ca="1" si="600"/>
        <v/>
      </c>
      <c r="CR687" s="191" t="str">
        <f t="shared" ca="1" si="601"/>
        <v/>
      </c>
      <c r="CS687" s="191" t="str">
        <f t="shared" ca="1" si="602"/>
        <v/>
      </c>
      <c r="CT687" s="191" t="str">
        <f t="shared" ca="1" si="603"/>
        <v/>
      </c>
      <c r="CU687" s="191" t="str">
        <f t="shared" ca="1" si="604"/>
        <v/>
      </c>
      <c r="CV687" s="191" t="str">
        <f t="shared" ca="1" si="605"/>
        <v/>
      </c>
      <c r="ET687" s="191" t="str">
        <f t="shared" ca="1" si="606"/>
        <v/>
      </c>
      <c r="EU687" s="191" t="str">
        <f t="shared" ca="1" si="607"/>
        <v/>
      </c>
      <c r="EV687" s="191" t="str">
        <f t="shared" ca="1" si="608"/>
        <v/>
      </c>
      <c r="EX687" s="191" t="str">
        <f t="shared" ca="1" si="609"/>
        <v/>
      </c>
      <c r="EY687" s="191" t="str">
        <f t="shared" ca="1" si="610"/>
        <v/>
      </c>
      <c r="EZ687" s="191" t="str">
        <f t="shared" ca="1" si="611"/>
        <v/>
      </c>
      <c r="FD687" s="191" t="str">
        <f t="shared" ca="1" si="612"/>
        <v/>
      </c>
      <c r="FE687" s="191" t="str">
        <f t="shared" ca="1" si="613"/>
        <v/>
      </c>
      <c r="FF687" s="191" t="str">
        <f t="shared" ca="1" si="614"/>
        <v/>
      </c>
      <c r="FG687" s="191" t="str">
        <f t="shared" ca="1" si="615"/>
        <v/>
      </c>
    </row>
    <row r="688" spans="1:163" x14ac:dyDescent="0.2">
      <c r="A688" s="191" t="str">
        <f t="shared" ca="1" si="560"/>
        <v/>
      </c>
      <c r="B688" s="191" t="str">
        <f t="shared" ca="1" si="561"/>
        <v/>
      </c>
      <c r="E688" s="191" t="str">
        <f t="shared" ca="1" si="562"/>
        <v/>
      </c>
      <c r="F688" s="191" t="str">
        <f ca="1">IF(補足!F687="","",REPT("0",3-LEN(補足!F687))&amp;補足!F687)</f>
        <v/>
      </c>
      <c r="O688" s="191" t="str">
        <f t="shared" ca="1" si="563"/>
        <v/>
      </c>
      <c r="P688" s="191" t="str">
        <f t="shared" ca="1" si="564"/>
        <v/>
      </c>
      <c r="Q688" s="191" t="str">
        <f t="shared" ca="1" si="565"/>
        <v/>
      </c>
      <c r="R688" s="191" t="str">
        <f t="shared" ca="1" si="566"/>
        <v/>
      </c>
      <c r="S688" s="191" t="str">
        <f t="shared" ca="1" si="567"/>
        <v/>
      </c>
      <c r="T688" s="191" t="str">
        <f t="shared" ca="1" si="568"/>
        <v/>
      </c>
      <c r="U688" s="191" t="str">
        <f t="shared" ca="1" si="569"/>
        <v/>
      </c>
      <c r="AA688" s="191" t="str">
        <f t="shared" ca="1" si="570"/>
        <v/>
      </c>
      <c r="AB688" s="191" t="str">
        <f t="shared" ca="1" si="571"/>
        <v/>
      </c>
      <c r="AC688" s="191" t="str">
        <f t="shared" ca="1" si="572"/>
        <v/>
      </c>
      <c r="AD688" s="191" t="str">
        <f t="shared" ca="1" si="573"/>
        <v/>
      </c>
      <c r="AE688" s="191" t="str">
        <f t="shared" ca="1" si="574"/>
        <v/>
      </c>
      <c r="AF688" s="191" t="str">
        <f t="shared" ca="1" si="575"/>
        <v/>
      </c>
      <c r="AG688" s="191" t="str">
        <f t="shared" ca="1" si="576"/>
        <v/>
      </c>
      <c r="AH688" s="191" t="str">
        <f t="shared" ca="1" si="577"/>
        <v/>
      </c>
      <c r="AI688" s="191" t="str">
        <f t="shared" ca="1" si="578"/>
        <v/>
      </c>
      <c r="AJ688" s="191" t="str">
        <f t="shared" ca="1" si="579"/>
        <v/>
      </c>
      <c r="AO688" s="191" t="str">
        <f t="shared" ca="1" si="580"/>
        <v/>
      </c>
      <c r="BA688" s="191" t="str">
        <f t="shared" ca="1" si="581"/>
        <v/>
      </c>
      <c r="BB688" s="191" t="str">
        <f t="shared" ca="1" si="582"/>
        <v/>
      </c>
      <c r="BC688" s="191" t="str">
        <f t="shared" ca="1" si="583"/>
        <v/>
      </c>
      <c r="BD688" s="191" t="str">
        <f t="shared" ca="1" si="584"/>
        <v/>
      </c>
      <c r="BE688" s="191" t="str">
        <f t="shared" ca="1" si="585"/>
        <v/>
      </c>
      <c r="BF688" s="191" t="str">
        <f t="shared" ca="1" si="586"/>
        <v/>
      </c>
      <c r="BG688" s="191" t="str">
        <f t="shared" ca="1" si="587"/>
        <v/>
      </c>
      <c r="BH688" s="191" t="str">
        <f t="shared" ca="1" si="588"/>
        <v/>
      </c>
      <c r="BI688" s="191" t="str">
        <f t="shared" ca="1" si="589"/>
        <v/>
      </c>
      <c r="BJ688" s="191" t="str">
        <f t="shared" ca="1" si="590"/>
        <v/>
      </c>
      <c r="BV688" s="191" t="str">
        <f t="shared" ca="1" si="591"/>
        <v/>
      </c>
      <c r="BW688" s="191" t="str">
        <f t="shared" ca="1" si="592"/>
        <v/>
      </c>
      <c r="BZ688" s="191" t="str">
        <f t="shared" ca="1" si="593"/>
        <v/>
      </c>
      <c r="CA688" s="191" t="str">
        <f t="shared" ca="1" si="594"/>
        <v/>
      </c>
      <c r="CB688" s="191" t="str">
        <f t="shared" ca="1" si="595"/>
        <v/>
      </c>
      <c r="CC688" s="191" t="str">
        <f t="shared" ca="1" si="596"/>
        <v/>
      </c>
      <c r="CL688" s="191" t="str">
        <f t="shared" ca="1" si="597"/>
        <v/>
      </c>
      <c r="CM688" s="191" t="str">
        <f t="shared" ca="1" si="598"/>
        <v/>
      </c>
      <c r="CP688" s="191" t="str">
        <f t="shared" ca="1" si="599"/>
        <v/>
      </c>
      <c r="CQ688" s="191" t="str">
        <f t="shared" ca="1" si="600"/>
        <v/>
      </c>
      <c r="CR688" s="191" t="str">
        <f t="shared" ca="1" si="601"/>
        <v/>
      </c>
      <c r="CS688" s="191" t="str">
        <f t="shared" ca="1" si="602"/>
        <v/>
      </c>
      <c r="CT688" s="191" t="str">
        <f t="shared" ca="1" si="603"/>
        <v/>
      </c>
      <c r="CU688" s="191" t="str">
        <f t="shared" ca="1" si="604"/>
        <v/>
      </c>
      <c r="CV688" s="191" t="str">
        <f t="shared" ca="1" si="605"/>
        <v/>
      </c>
      <c r="ET688" s="191" t="str">
        <f t="shared" ca="1" si="606"/>
        <v/>
      </c>
      <c r="EU688" s="191" t="str">
        <f t="shared" ca="1" si="607"/>
        <v/>
      </c>
      <c r="EV688" s="191" t="str">
        <f t="shared" ca="1" si="608"/>
        <v/>
      </c>
      <c r="EX688" s="191" t="str">
        <f t="shared" ca="1" si="609"/>
        <v/>
      </c>
      <c r="EY688" s="191" t="str">
        <f t="shared" ca="1" si="610"/>
        <v/>
      </c>
      <c r="EZ688" s="191" t="str">
        <f t="shared" ca="1" si="611"/>
        <v/>
      </c>
      <c r="FD688" s="191" t="str">
        <f t="shared" ca="1" si="612"/>
        <v/>
      </c>
      <c r="FE688" s="191" t="str">
        <f t="shared" ca="1" si="613"/>
        <v/>
      </c>
      <c r="FF688" s="191" t="str">
        <f t="shared" ca="1" si="614"/>
        <v/>
      </c>
      <c r="FG688" s="191" t="str">
        <f t="shared" ca="1" si="615"/>
        <v/>
      </c>
    </row>
    <row r="689" spans="1:163" x14ac:dyDescent="0.2">
      <c r="A689" s="191" t="str">
        <f t="shared" ca="1" si="560"/>
        <v/>
      </c>
      <c r="B689" s="191" t="str">
        <f t="shared" ca="1" si="561"/>
        <v/>
      </c>
      <c r="E689" s="191" t="str">
        <f t="shared" ca="1" si="562"/>
        <v/>
      </c>
      <c r="F689" s="191" t="str">
        <f ca="1">IF(補足!F688="","",REPT("0",3-LEN(補足!F688))&amp;補足!F688)</f>
        <v/>
      </c>
      <c r="O689" s="191" t="str">
        <f t="shared" ca="1" si="563"/>
        <v/>
      </c>
      <c r="P689" s="191" t="str">
        <f t="shared" ca="1" si="564"/>
        <v/>
      </c>
      <c r="Q689" s="191" t="str">
        <f t="shared" ca="1" si="565"/>
        <v/>
      </c>
      <c r="R689" s="191" t="str">
        <f t="shared" ca="1" si="566"/>
        <v/>
      </c>
      <c r="S689" s="191" t="str">
        <f t="shared" ca="1" si="567"/>
        <v/>
      </c>
      <c r="T689" s="191" t="str">
        <f t="shared" ca="1" si="568"/>
        <v/>
      </c>
      <c r="U689" s="191" t="str">
        <f t="shared" ca="1" si="569"/>
        <v/>
      </c>
      <c r="AA689" s="191" t="str">
        <f t="shared" ca="1" si="570"/>
        <v/>
      </c>
      <c r="AB689" s="191" t="str">
        <f t="shared" ca="1" si="571"/>
        <v/>
      </c>
      <c r="AC689" s="191" t="str">
        <f t="shared" ca="1" si="572"/>
        <v/>
      </c>
      <c r="AD689" s="191" t="str">
        <f t="shared" ca="1" si="573"/>
        <v/>
      </c>
      <c r="AE689" s="191" t="str">
        <f t="shared" ca="1" si="574"/>
        <v/>
      </c>
      <c r="AF689" s="191" t="str">
        <f t="shared" ca="1" si="575"/>
        <v/>
      </c>
      <c r="AG689" s="191" t="str">
        <f t="shared" ca="1" si="576"/>
        <v/>
      </c>
      <c r="AH689" s="191" t="str">
        <f t="shared" ca="1" si="577"/>
        <v/>
      </c>
      <c r="AI689" s="191" t="str">
        <f t="shared" ca="1" si="578"/>
        <v/>
      </c>
      <c r="AJ689" s="191" t="str">
        <f t="shared" ca="1" si="579"/>
        <v/>
      </c>
      <c r="AO689" s="191" t="str">
        <f t="shared" ca="1" si="580"/>
        <v/>
      </c>
      <c r="BA689" s="191" t="str">
        <f t="shared" ca="1" si="581"/>
        <v/>
      </c>
      <c r="BB689" s="191" t="str">
        <f t="shared" ca="1" si="582"/>
        <v/>
      </c>
      <c r="BC689" s="191" t="str">
        <f t="shared" ca="1" si="583"/>
        <v/>
      </c>
      <c r="BD689" s="191" t="str">
        <f t="shared" ca="1" si="584"/>
        <v/>
      </c>
      <c r="BE689" s="191" t="str">
        <f t="shared" ca="1" si="585"/>
        <v/>
      </c>
      <c r="BF689" s="191" t="str">
        <f t="shared" ca="1" si="586"/>
        <v/>
      </c>
      <c r="BG689" s="191" t="str">
        <f t="shared" ca="1" si="587"/>
        <v/>
      </c>
      <c r="BH689" s="191" t="str">
        <f t="shared" ca="1" si="588"/>
        <v/>
      </c>
      <c r="BI689" s="191" t="str">
        <f t="shared" ca="1" si="589"/>
        <v/>
      </c>
      <c r="BJ689" s="191" t="str">
        <f t="shared" ca="1" si="590"/>
        <v/>
      </c>
      <c r="BV689" s="191" t="str">
        <f t="shared" ca="1" si="591"/>
        <v/>
      </c>
      <c r="BW689" s="191" t="str">
        <f t="shared" ca="1" si="592"/>
        <v/>
      </c>
      <c r="BZ689" s="191" t="str">
        <f t="shared" ca="1" si="593"/>
        <v/>
      </c>
      <c r="CA689" s="191" t="str">
        <f t="shared" ca="1" si="594"/>
        <v/>
      </c>
      <c r="CB689" s="191" t="str">
        <f t="shared" ca="1" si="595"/>
        <v/>
      </c>
      <c r="CC689" s="191" t="str">
        <f t="shared" ca="1" si="596"/>
        <v/>
      </c>
      <c r="CL689" s="191" t="str">
        <f t="shared" ca="1" si="597"/>
        <v/>
      </c>
      <c r="CM689" s="191" t="str">
        <f t="shared" ca="1" si="598"/>
        <v/>
      </c>
      <c r="CP689" s="191" t="str">
        <f t="shared" ca="1" si="599"/>
        <v/>
      </c>
      <c r="CQ689" s="191" t="str">
        <f t="shared" ca="1" si="600"/>
        <v/>
      </c>
      <c r="CR689" s="191" t="str">
        <f t="shared" ca="1" si="601"/>
        <v/>
      </c>
      <c r="CS689" s="191" t="str">
        <f t="shared" ca="1" si="602"/>
        <v/>
      </c>
      <c r="CT689" s="191" t="str">
        <f t="shared" ca="1" si="603"/>
        <v/>
      </c>
      <c r="CU689" s="191" t="str">
        <f t="shared" ca="1" si="604"/>
        <v/>
      </c>
      <c r="CV689" s="191" t="str">
        <f t="shared" ca="1" si="605"/>
        <v/>
      </c>
      <c r="ET689" s="191" t="str">
        <f t="shared" ca="1" si="606"/>
        <v/>
      </c>
      <c r="EU689" s="191" t="str">
        <f t="shared" ca="1" si="607"/>
        <v/>
      </c>
      <c r="EV689" s="191" t="str">
        <f t="shared" ca="1" si="608"/>
        <v/>
      </c>
      <c r="EX689" s="191" t="str">
        <f t="shared" ca="1" si="609"/>
        <v/>
      </c>
      <c r="EY689" s="191" t="str">
        <f t="shared" ca="1" si="610"/>
        <v/>
      </c>
      <c r="EZ689" s="191" t="str">
        <f t="shared" ca="1" si="611"/>
        <v/>
      </c>
      <c r="FD689" s="191" t="str">
        <f t="shared" ca="1" si="612"/>
        <v/>
      </c>
      <c r="FE689" s="191" t="str">
        <f t="shared" ca="1" si="613"/>
        <v/>
      </c>
      <c r="FF689" s="191" t="str">
        <f t="shared" ca="1" si="614"/>
        <v/>
      </c>
      <c r="FG689" s="191" t="str">
        <f t="shared" ca="1" si="615"/>
        <v/>
      </c>
    </row>
    <row r="690" spans="1:163" x14ac:dyDescent="0.2">
      <c r="A690" s="191" t="str">
        <f t="shared" ca="1" si="560"/>
        <v/>
      </c>
      <c r="B690" s="191" t="str">
        <f t="shared" ca="1" si="561"/>
        <v/>
      </c>
      <c r="E690" s="191" t="str">
        <f t="shared" ca="1" si="562"/>
        <v/>
      </c>
      <c r="F690" s="191" t="str">
        <f ca="1">IF(補足!F689="","",REPT("0",3-LEN(補足!F689))&amp;補足!F689)</f>
        <v/>
      </c>
      <c r="O690" s="191" t="str">
        <f t="shared" ca="1" si="563"/>
        <v/>
      </c>
      <c r="P690" s="191" t="str">
        <f t="shared" ca="1" si="564"/>
        <v/>
      </c>
      <c r="Q690" s="191" t="str">
        <f t="shared" ca="1" si="565"/>
        <v/>
      </c>
      <c r="R690" s="191" t="str">
        <f t="shared" ca="1" si="566"/>
        <v/>
      </c>
      <c r="S690" s="191" t="str">
        <f t="shared" ca="1" si="567"/>
        <v/>
      </c>
      <c r="T690" s="191" t="str">
        <f t="shared" ca="1" si="568"/>
        <v/>
      </c>
      <c r="U690" s="191" t="str">
        <f t="shared" ca="1" si="569"/>
        <v/>
      </c>
      <c r="AA690" s="191" t="str">
        <f t="shared" ca="1" si="570"/>
        <v/>
      </c>
      <c r="AB690" s="191" t="str">
        <f t="shared" ca="1" si="571"/>
        <v/>
      </c>
      <c r="AC690" s="191" t="str">
        <f t="shared" ca="1" si="572"/>
        <v/>
      </c>
      <c r="AD690" s="191" t="str">
        <f t="shared" ca="1" si="573"/>
        <v/>
      </c>
      <c r="AE690" s="191" t="str">
        <f t="shared" ca="1" si="574"/>
        <v/>
      </c>
      <c r="AF690" s="191" t="str">
        <f t="shared" ca="1" si="575"/>
        <v/>
      </c>
      <c r="AG690" s="191" t="str">
        <f t="shared" ca="1" si="576"/>
        <v/>
      </c>
      <c r="AH690" s="191" t="str">
        <f t="shared" ca="1" si="577"/>
        <v/>
      </c>
      <c r="AI690" s="191" t="str">
        <f t="shared" ca="1" si="578"/>
        <v/>
      </c>
      <c r="AJ690" s="191" t="str">
        <f t="shared" ca="1" si="579"/>
        <v/>
      </c>
      <c r="AO690" s="191" t="str">
        <f t="shared" ca="1" si="580"/>
        <v/>
      </c>
      <c r="BA690" s="191" t="str">
        <f t="shared" ca="1" si="581"/>
        <v/>
      </c>
      <c r="BB690" s="191" t="str">
        <f t="shared" ca="1" si="582"/>
        <v/>
      </c>
      <c r="BC690" s="191" t="str">
        <f t="shared" ca="1" si="583"/>
        <v/>
      </c>
      <c r="BD690" s="191" t="str">
        <f t="shared" ca="1" si="584"/>
        <v/>
      </c>
      <c r="BE690" s="191" t="str">
        <f t="shared" ca="1" si="585"/>
        <v/>
      </c>
      <c r="BF690" s="191" t="str">
        <f t="shared" ca="1" si="586"/>
        <v/>
      </c>
      <c r="BG690" s="191" t="str">
        <f t="shared" ca="1" si="587"/>
        <v/>
      </c>
      <c r="BH690" s="191" t="str">
        <f t="shared" ca="1" si="588"/>
        <v/>
      </c>
      <c r="BI690" s="191" t="str">
        <f t="shared" ca="1" si="589"/>
        <v/>
      </c>
      <c r="BJ690" s="191" t="str">
        <f t="shared" ca="1" si="590"/>
        <v/>
      </c>
      <c r="BV690" s="191" t="str">
        <f t="shared" ca="1" si="591"/>
        <v/>
      </c>
      <c r="BW690" s="191" t="str">
        <f t="shared" ca="1" si="592"/>
        <v/>
      </c>
      <c r="BZ690" s="191" t="str">
        <f t="shared" ca="1" si="593"/>
        <v/>
      </c>
      <c r="CA690" s="191" t="str">
        <f t="shared" ca="1" si="594"/>
        <v/>
      </c>
      <c r="CB690" s="191" t="str">
        <f t="shared" ca="1" si="595"/>
        <v/>
      </c>
      <c r="CC690" s="191" t="str">
        <f t="shared" ca="1" si="596"/>
        <v/>
      </c>
      <c r="CL690" s="191" t="str">
        <f t="shared" ca="1" si="597"/>
        <v/>
      </c>
      <c r="CM690" s="191" t="str">
        <f t="shared" ca="1" si="598"/>
        <v/>
      </c>
      <c r="CP690" s="191" t="str">
        <f t="shared" ca="1" si="599"/>
        <v/>
      </c>
      <c r="CQ690" s="191" t="str">
        <f t="shared" ca="1" si="600"/>
        <v/>
      </c>
      <c r="CR690" s="191" t="str">
        <f t="shared" ca="1" si="601"/>
        <v/>
      </c>
      <c r="CS690" s="191" t="str">
        <f t="shared" ca="1" si="602"/>
        <v/>
      </c>
      <c r="CT690" s="191" t="str">
        <f t="shared" ca="1" si="603"/>
        <v/>
      </c>
      <c r="CU690" s="191" t="str">
        <f t="shared" ca="1" si="604"/>
        <v/>
      </c>
      <c r="CV690" s="191" t="str">
        <f t="shared" ca="1" si="605"/>
        <v/>
      </c>
      <c r="ET690" s="191" t="str">
        <f t="shared" ca="1" si="606"/>
        <v/>
      </c>
      <c r="EU690" s="191" t="str">
        <f t="shared" ca="1" si="607"/>
        <v/>
      </c>
      <c r="EV690" s="191" t="str">
        <f t="shared" ca="1" si="608"/>
        <v/>
      </c>
      <c r="EX690" s="191" t="str">
        <f t="shared" ca="1" si="609"/>
        <v/>
      </c>
      <c r="EY690" s="191" t="str">
        <f t="shared" ca="1" si="610"/>
        <v/>
      </c>
      <c r="EZ690" s="191" t="str">
        <f t="shared" ca="1" si="611"/>
        <v/>
      </c>
      <c r="FD690" s="191" t="str">
        <f t="shared" ca="1" si="612"/>
        <v/>
      </c>
      <c r="FE690" s="191" t="str">
        <f t="shared" ca="1" si="613"/>
        <v/>
      </c>
      <c r="FF690" s="191" t="str">
        <f t="shared" ca="1" si="614"/>
        <v/>
      </c>
      <c r="FG690" s="191" t="str">
        <f t="shared" ca="1" si="615"/>
        <v/>
      </c>
    </row>
    <row r="691" spans="1:163" x14ac:dyDescent="0.2">
      <c r="A691" s="191" t="str">
        <f t="shared" ca="1" si="560"/>
        <v/>
      </c>
      <c r="B691" s="191" t="str">
        <f t="shared" ca="1" si="561"/>
        <v/>
      </c>
      <c r="E691" s="191" t="str">
        <f t="shared" ca="1" si="562"/>
        <v/>
      </c>
      <c r="F691" s="191" t="str">
        <f ca="1">IF(補足!F690="","",REPT("0",3-LEN(補足!F690))&amp;補足!F690)</f>
        <v/>
      </c>
      <c r="O691" s="191" t="str">
        <f t="shared" ca="1" si="563"/>
        <v/>
      </c>
      <c r="P691" s="191" t="str">
        <f t="shared" ca="1" si="564"/>
        <v/>
      </c>
      <c r="Q691" s="191" t="str">
        <f t="shared" ca="1" si="565"/>
        <v/>
      </c>
      <c r="R691" s="191" t="str">
        <f t="shared" ca="1" si="566"/>
        <v/>
      </c>
      <c r="S691" s="191" t="str">
        <f t="shared" ca="1" si="567"/>
        <v/>
      </c>
      <c r="T691" s="191" t="str">
        <f t="shared" ca="1" si="568"/>
        <v/>
      </c>
      <c r="U691" s="191" t="str">
        <f t="shared" ca="1" si="569"/>
        <v/>
      </c>
      <c r="AA691" s="191" t="str">
        <f t="shared" ca="1" si="570"/>
        <v/>
      </c>
      <c r="AB691" s="191" t="str">
        <f t="shared" ca="1" si="571"/>
        <v/>
      </c>
      <c r="AC691" s="191" t="str">
        <f t="shared" ca="1" si="572"/>
        <v/>
      </c>
      <c r="AD691" s="191" t="str">
        <f t="shared" ca="1" si="573"/>
        <v/>
      </c>
      <c r="AE691" s="191" t="str">
        <f t="shared" ca="1" si="574"/>
        <v/>
      </c>
      <c r="AF691" s="191" t="str">
        <f t="shared" ca="1" si="575"/>
        <v/>
      </c>
      <c r="AG691" s="191" t="str">
        <f t="shared" ca="1" si="576"/>
        <v/>
      </c>
      <c r="AH691" s="191" t="str">
        <f t="shared" ca="1" si="577"/>
        <v/>
      </c>
      <c r="AI691" s="191" t="str">
        <f t="shared" ca="1" si="578"/>
        <v/>
      </c>
      <c r="AJ691" s="191" t="str">
        <f t="shared" ca="1" si="579"/>
        <v/>
      </c>
      <c r="AO691" s="191" t="str">
        <f t="shared" ca="1" si="580"/>
        <v/>
      </c>
      <c r="BA691" s="191" t="str">
        <f t="shared" ca="1" si="581"/>
        <v/>
      </c>
      <c r="BB691" s="191" t="str">
        <f t="shared" ca="1" si="582"/>
        <v/>
      </c>
      <c r="BC691" s="191" t="str">
        <f t="shared" ca="1" si="583"/>
        <v/>
      </c>
      <c r="BD691" s="191" t="str">
        <f t="shared" ca="1" si="584"/>
        <v/>
      </c>
      <c r="BE691" s="191" t="str">
        <f t="shared" ca="1" si="585"/>
        <v/>
      </c>
      <c r="BF691" s="191" t="str">
        <f t="shared" ca="1" si="586"/>
        <v/>
      </c>
      <c r="BG691" s="191" t="str">
        <f t="shared" ca="1" si="587"/>
        <v/>
      </c>
      <c r="BH691" s="191" t="str">
        <f t="shared" ca="1" si="588"/>
        <v/>
      </c>
      <c r="BI691" s="191" t="str">
        <f t="shared" ca="1" si="589"/>
        <v/>
      </c>
      <c r="BJ691" s="191" t="str">
        <f t="shared" ca="1" si="590"/>
        <v/>
      </c>
      <c r="BV691" s="191" t="str">
        <f t="shared" ca="1" si="591"/>
        <v/>
      </c>
      <c r="BW691" s="191" t="str">
        <f t="shared" ca="1" si="592"/>
        <v/>
      </c>
      <c r="BZ691" s="191" t="str">
        <f t="shared" ca="1" si="593"/>
        <v/>
      </c>
      <c r="CA691" s="191" t="str">
        <f t="shared" ca="1" si="594"/>
        <v/>
      </c>
      <c r="CB691" s="191" t="str">
        <f t="shared" ca="1" si="595"/>
        <v/>
      </c>
      <c r="CC691" s="191" t="str">
        <f t="shared" ca="1" si="596"/>
        <v/>
      </c>
      <c r="CL691" s="191" t="str">
        <f t="shared" ca="1" si="597"/>
        <v/>
      </c>
      <c r="CM691" s="191" t="str">
        <f t="shared" ca="1" si="598"/>
        <v/>
      </c>
      <c r="CP691" s="191" t="str">
        <f t="shared" ca="1" si="599"/>
        <v/>
      </c>
      <c r="CQ691" s="191" t="str">
        <f t="shared" ca="1" si="600"/>
        <v/>
      </c>
      <c r="CR691" s="191" t="str">
        <f t="shared" ca="1" si="601"/>
        <v/>
      </c>
      <c r="CS691" s="191" t="str">
        <f t="shared" ca="1" si="602"/>
        <v/>
      </c>
      <c r="CT691" s="191" t="str">
        <f t="shared" ca="1" si="603"/>
        <v/>
      </c>
      <c r="CU691" s="191" t="str">
        <f t="shared" ca="1" si="604"/>
        <v/>
      </c>
      <c r="CV691" s="191" t="str">
        <f t="shared" ca="1" si="605"/>
        <v/>
      </c>
      <c r="ET691" s="191" t="str">
        <f t="shared" ca="1" si="606"/>
        <v/>
      </c>
      <c r="EU691" s="191" t="str">
        <f t="shared" ca="1" si="607"/>
        <v/>
      </c>
      <c r="EV691" s="191" t="str">
        <f t="shared" ca="1" si="608"/>
        <v/>
      </c>
      <c r="EX691" s="191" t="str">
        <f t="shared" ca="1" si="609"/>
        <v/>
      </c>
      <c r="EY691" s="191" t="str">
        <f t="shared" ca="1" si="610"/>
        <v/>
      </c>
      <c r="EZ691" s="191" t="str">
        <f t="shared" ca="1" si="611"/>
        <v/>
      </c>
      <c r="FD691" s="191" t="str">
        <f t="shared" ca="1" si="612"/>
        <v/>
      </c>
      <c r="FE691" s="191" t="str">
        <f t="shared" ca="1" si="613"/>
        <v/>
      </c>
      <c r="FF691" s="191" t="str">
        <f t="shared" ca="1" si="614"/>
        <v/>
      </c>
      <c r="FG691" s="191" t="str">
        <f t="shared" ca="1" si="615"/>
        <v/>
      </c>
    </row>
    <row r="692" spans="1:163" x14ac:dyDescent="0.2">
      <c r="A692" s="191" t="str">
        <f t="shared" ca="1" si="560"/>
        <v/>
      </c>
      <c r="B692" s="191" t="str">
        <f t="shared" ca="1" si="561"/>
        <v/>
      </c>
      <c r="E692" s="191" t="str">
        <f t="shared" ca="1" si="562"/>
        <v/>
      </c>
      <c r="F692" s="191" t="str">
        <f ca="1">IF(補足!F691="","",REPT("0",3-LEN(補足!F691))&amp;補足!F691)</f>
        <v/>
      </c>
      <c r="O692" s="191" t="str">
        <f t="shared" ca="1" si="563"/>
        <v/>
      </c>
      <c r="P692" s="191" t="str">
        <f t="shared" ca="1" si="564"/>
        <v/>
      </c>
      <c r="Q692" s="191" t="str">
        <f t="shared" ca="1" si="565"/>
        <v/>
      </c>
      <c r="R692" s="191" t="str">
        <f t="shared" ca="1" si="566"/>
        <v/>
      </c>
      <c r="S692" s="191" t="str">
        <f t="shared" ca="1" si="567"/>
        <v/>
      </c>
      <c r="T692" s="191" t="str">
        <f t="shared" ca="1" si="568"/>
        <v/>
      </c>
      <c r="U692" s="191" t="str">
        <f t="shared" ca="1" si="569"/>
        <v/>
      </c>
      <c r="AA692" s="191" t="str">
        <f t="shared" ca="1" si="570"/>
        <v/>
      </c>
      <c r="AB692" s="191" t="str">
        <f t="shared" ca="1" si="571"/>
        <v/>
      </c>
      <c r="AC692" s="191" t="str">
        <f t="shared" ca="1" si="572"/>
        <v/>
      </c>
      <c r="AD692" s="191" t="str">
        <f t="shared" ca="1" si="573"/>
        <v/>
      </c>
      <c r="AE692" s="191" t="str">
        <f t="shared" ca="1" si="574"/>
        <v/>
      </c>
      <c r="AF692" s="191" t="str">
        <f t="shared" ca="1" si="575"/>
        <v/>
      </c>
      <c r="AG692" s="191" t="str">
        <f t="shared" ca="1" si="576"/>
        <v/>
      </c>
      <c r="AH692" s="191" t="str">
        <f t="shared" ca="1" si="577"/>
        <v/>
      </c>
      <c r="AI692" s="191" t="str">
        <f t="shared" ca="1" si="578"/>
        <v/>
      </c>
      <c r="AJ692" s="191" t="str">
        <f t="shared" ca="1" si="579"/>
        <v/>
      </c>
      <c r="AO692" s="191" t="str">
        <f t="shared" ca="1" si="580"/>
        <v/>
      </c>
      <c r="BA692" s="191" t="str">
        <f t="shared" ca="1" si="581"/>
        <v/>
      </c>
      <c r="BB692" s="191" t="str">
        <f t="shared" ca="1" si="582"/>
        <v/>
      </c>
      <c r="BC692" s="191" t="str">
        <f t="shared" ca="1" si="583"/>
        <v/>
      </c>
      <c r="BD692" s="191" t="str">
        <f t="shared" ca="1" si="584"/>
        <v/>
      </c>
      <c r="BE692" s="191" t="str">
        <f t="shared" ca="1" si="585"/>
        <v/>
      </c>
      <c r="BF692" s="191" t="str">
        <f t="shared" ca="1" si="586"/>
        <v/>
      </c>
      <c r="BG692" s="191" t="str">
        <f t="shared" ca="1" si="587"/>
        <v/>
      </c>
      <c r="BH692" s="191" t="str">
        <f t="shared" ca="1" si="588"/>
        <v/>
      </c>
      <c r="BI692" s="191" t="str">
        <f t="shared" ca="1" si="589"/>
        <v/>
      </c>
      <c r="BJ692" s="191" t="str">
        <f t="shared" ca="1" si="590"/>
        <v/>
      </c>
      <c r="BV692" s="191" t="str">
        <f t="shared" ca="1" si="591"/>
        <v/>
      </c>
      <c r="BW692" s="191" t="str">
        <f t="shared" ca="1" si="592"/>
        <v/>
      </c>
      <c r="BZ692" s="191" t="str">
        <f t="shared" ca="1" si="593"/>
        <v/>
      </c>
      <c r="CA692" s="191" t="str">
        <f t="shared" ca="1" si="594"/>
        <v/>
      </c>
      <c r="CB692" s="191" t="str">
        <f t="shared" ca="1" si="595"/>
        <v/>
      </c>
      <c r="CC692" s="191" t="str">
        <f t="shared" ca="1" si="596"/>
        <v/>
      </c>
      <c r="CL692" s="191" t="str">
        <f t="shared" ca="1" si="597"/>
        <v/>
      </c>
      <c r="CM692" s="191" t="str">
        <f t="shared" ca="1" si="598"/>
        <v/>
      </c>
      <c r="CP692" s="191" t="str">
        <f t="shared" ca="1" si="599"/>
        <v/>
      </c>
      <c r="CQ692" s="191" t="str">
        <f t="shared" ca="1" si="600"/>
        <v/>
      </c>
      <c r="CR692" s="191" t="str">
        <f t="shared" ca="1" si="601"/>
        <v/>
      </c>
      <c r="CS692" s="191" t="str">
        <f t="shared" ca="1" si="602"/>
        <v/>
      </c>
      <c r="CT692" s="191" t="str">
        <f t="shared" ca="1" si="603"/>
        <v/>
      </c>
      <c r="CU692" s="191" t="str">
        <f t="shared" ca="1" si="604"/>
        <v/>
      </c>
      <c r="CV692" s="191" t="str">
        <f t="shared" ca="1" si="605"/>
        <v/>
      </c>
      <c r="ET692" s="191" t="str">
        <f t="shared" ca="1" si="606"/>
        <v/>
      </c>
      <c r="EU692" s="191" t="str">
        <f t="shared" ca="1" si="607"/>
        <v/>
      </c>
      <c r="EV692" s="191" t="str">
        <f t="shared" ca="1" si="608"/>
        <v/>
      </c>
      <c r="EX692" s="191" t="str">
        <f t="shared" ca="1" si="609"/>
        <v/>
      </c>
      <c r="EY692" s="191" t="str">
        <f t="shared" ca="1" si="610"/>
        <v/>
      </c>
      <c r="EZ692" s="191" t="str">
        <f t="shared" ca="1" si="611"/>
        <v/>
      </c>
      <c r="FD692" s="191" t="str">
        <f t="shared" ca="1" si="612"/>
        <v/>
      </c>
      <c r="FE692" s="191" t="str">
        <f t="shared" ca="1" si="613"/>
        <v/>
      </c>
      <c r="FF692" s="191" t="str">
        <f t="shared" ca="1" si="614"/>
        <v/>
      </c>
      <c r="FG692" s="191" t="str">
        <f t="shared" ca="1" si="615"/>
        <v/>
      </c>
    </row>
    <row r="693" spans="1:163" x14ac:dyDescent="0.2">
      <c r="A693" s="191" t="str">
        <f t="shared" ca="1" si="560"/>
        <v/>
      </c>
      <c r="B693" s="191" t="str">
        <f t="shared" ca="1" si="561"/>
        <v/>
      </c>
      <c r="E693" s="191" t="str">
        <f t="shared" ca="1" si="562"/>
        <v/>
      </c>
      <c r="F693" s="191" t="str">
        <f ca="1">IF(補足!F692="","",REPT("0",3-LEN(補足!F692))&amp;補足!F692)</f>
        <v/>
      </c>
      <c r="O693" s="191" t="str">
        <f t="shared" ca="1" si="563"/>
        <v/>
      </c>
      <c r="P693" s="191" t="str">
        <f t="shared" ca="1" si="564"/>
        <v/>
      </c>
      <c r="Q693" s="191" t="str">
        <f t="shared" ca="1" si="565"/>
        <v/>
      </c>
      <c r="R693" s="191" t="str">
        <f t="shared" ca="1" si="566"/>
        <v/>
      </c>
      <c r="S693" s="191" t="str">
        <f t="shared" ca="1" si="567"/>
        <v/>
      </c>
      <c r="T693" s="191" t="str">
        <f t="shared" ca="1" si="568"/>
        <v/>
      </c>
      <c r="U693" s="191" t="str">
        <f t="shared" ca="1" si="569"/>
        <v/>
      </c>
      <c r="AA693" s="191" t="str">
        <f t="shared" ca="1" si="570"/>
        <v/>
      </c>
      <c r="AB693" s="191" t="str">
        <f t="shared" ca="1" si="571"/>
        <v/>
      </c>
      <c r="AC693" s="191" t="str">
        <f t="shared" ca="1" si="572"/>
        <v/>
      </c>
      <c r="AD693" s="191" t="str">
        <f t="shared" ca="1" si="573"/>
        <v/>
      </c>
      <c r="AE693" s="191" t="str">
        <f t="shared" ca="1" si="574"/>
        <v/>
      </c>
      <c r="AF693" s="191" t="str">
        <f t="shared" ca="1" si="575"/>
        <v/>
      </c>
      <c r="AG693" s="191" t="str">
        <f t="shared" ca="1" si="576"/>
        <v/>
      </c>
      <c r="AH693" s="191" t="str">
        <f t="shared" ca="1" si="577"/>
        <v/>
      </c>
      <c r="AI693" s="191" t="str">
        <f t="shared" ca="1" si="578"/>
        <v/>
      </c>
      <c r="AJ693" s="191" t="str">
        <f t="shared" ca="1" si="579"/>
        <v/>
      </c>
      <c r="AO693" s="191" t="str">
        <f t="shared" ca="1" si="580"/>
        <v/>
      </c>
      <c r="BA693" s="191" t="str">
        <f t="shared" ca="1" si="581"/>
        <v/>
      </c>
      <c r="BB693" s="191" t="str">
        <f t="shared" ca="1" si="582"/>
        <v/>
      </c>
      <c r="BC693" s="191" t="str">
        <f t="shared" ca="1" si="583"/>
        <v/>
      </c>
      <c r="BD693" s="191" t="str">
        <f t="shared" ca="1" si="584"/>
        <v/>
      </c>
      <c r="BE693" s="191" t="str">
        <f t="shared" ca="1" si="585"/>
        <v/>
      </c>
      <c r="BF693" s="191" t="str">
        <f t="shared" ca="1" si="586"/>
        <v/>
      </c>
      <c r="BG693" s="191" t="str">
        <f t="shared" ca="1" si="587"/>
        <v/>
      </c>
      <c r="BH693" s="191" t="str">
        <f t="shared" ca="1" si="588"/>
        <v/>
      </c>
      <c r="BI693" s="191" t="str">
        <f t="shared" ca="1" si="589"/>
        <v/>
      </c>
      <c r="BJ693" s="191" t="str">
        <f t="shared" ca="1" si="590"/>
        <v/>
      </c>
      <c r="BV693" s="191" t="str">
        <f t="shared" ca="1" si="591"/>
        <v/>
      </c>
      <c r="BW693" s="191" t="str">
        <f t="shared" ca="1" si="592"/>
        <v/>
      </c>
      <c r="BZ693" s="191" t="str">
        <f t="shared" ca="1" si="593"/>
        <v/>
      </c>
      <c r="CA693" s="191" t="str">
        <f t="shared" ca="1" si="594"/>
        <v/>
      </c>
      <c r="CB693" s="191" t="str">
        <f t="shared" ca="1" si="595"/>
        <v/>
      </c>
      <c r="CC693" s="191" t="str">
        <f t="shared" ca="1" si="596"/>
        <v/>
      </c>
      <c r="CL693" s="191" t="str">
        <f t="shared" ca="1" si="597"/>
        <v/>
      </c>
      <c r="CM693" s="191" t="str">
        <f t="shared" ca="1" si="598"/>
        <v/>
      </c>
      <c r="CP693" s="191" t="str">
        <f t="shared" ca="1" si="599"/>
        <v/>
      </c>
      <c r="CQ693" s="191" t="str">
        <f t="shared" ca="1" si="600"/>
        <v/>
      </c>
      <c r="CR693" s="191" t="str">
        <f t="shared" ca="1" si="601"/>
        <v/>
      </c>
      <c r="CS693" s="191" t="str">
        <f t="shared" ca="1" si="602"/>
        <v/>
      </c>
      <c r="CT693" s="191" t="str">
        <f t="shared" ca="1" si="603"/>
        <v/>
      </c>
      <c r="CU693" s="191" t="str">
        <f t="shared" ca="1" si="604"/>
        <v/>
      </c>
      <c r="CV693" s="191" t="str">
        <f t="shared" ca="1" si="605"/>
        <v/>
      </c>
      <c r="ET693" s="191" t="str">
        <f t="shared" ca="1" si="606"/>
        <v/>
      </c>
      <c r="EU693" s="191" t="str">
        <f t="shared" ca="1" si="607"/>
        <v/>
      </c>
      <c r="EV693" s="191" t="str">
        <f t="shared" ca="1" si="608"/>
        <v/>
      </c>
      <c r="EX693" s="191" t="str">
        <f t="shared" ca="1" si="609"/>
        <v/>
      </c>
      <c r="EY693" s="191" t="str">
        <f t="shared" ca="1" si="610"/>
        <v/>
      </c>
      <c r="EZ693" s="191" t="str">
        <f t="shared" ca="1" si="611"/>
        <v/>
      </c>
      <c r="FD693" s="191" t="str">
        <f t="shared" ca="1" si="612"/>
        <v/>
      </c>
      <c r="FE693" s="191" t="str">
        <f t="shared" ca="1" si="613"/>
        <v/>
      </c>
      <c r="FF693" s="191" t="str">
        <f t="shared" ca="1" si="614"/>
        <v/>
      </c>
      <c r="FG693" s="191" t="str">
        <f t="shared" ca="1" si="615"/>
        <v/>
      </c>
    </row>
    <row r="694" spans="1:163" x14ac:dyDescent="0.2">
      <c r="A694" s="191" t="str">
        <f t="shared" ca="1" si="560"/>
        <v/>
      </c>
      <c r="B694" s="191" t="str">
        <f t="shared" ca="1" si="561"/>
        <v/>
      </c>
      <c r="E694" s="191" t="str">
        <f t="shared" ca="1" si="562"/>
        <v/>
      </c>
      <c r="F694" s="191" t="str">
        <f ca="1">IF(補足!F693="","",REPT("0",3-LEN(補足!F693))&amp;補足!F693)</f>
        <v/>
      </c>
      <c r="O694" s="191" t="str">
        <f t="shared" ca="1" si="563"/>
        <v/>
      </c>
      <c r="P694" s="191" t="str">
        <f t="shared" ca="1" si="564"/>
        <v/>
      </c>
      <c r="Q694" s="191" t="str">
        <f t="shared" ca="1" si="565"/>
        <v/>
      </c>
      <c r="R694" s="191" t="str">
        <f t="shared" ca="1" si="566"/>
        <v/>
      </c>
      <c r="S694" s="191" t="str">
        <f t="shared" ca="1" si="567"/>
        <v/>
      </c>
      <c r="T694" s="191" t="str">
        <f t="shared" ca="1" si="568"/>
        <v/>
      </c>
      <c r="U694" s="191" t="str">
        <f t="shared" ca="1" si="569"/>
        <v/>
      </c>
      <c r="AA694" s="191" t="str">
        <f t="shared" ca="1" si="570"/>
        <v/>
      </c>
      <c r="AB694" s="191" t="str">
        <f t="shared" ca="1" si="571"/>
        <v/>
      </c>
      <c r="AC694" s="191" t="str">
        <f t="shared" ca="1" si="572"/>
        <v/>
      </c>
      <c r="AD694" s="191" t="str">
        <f t="shared" ca="1" si="573"/>
        <v/>
      </c>
      <c r="AE694" s="191" t="str">
        <f t="shared" ca="1" si="574"/>
        <v/>
      </c>
      <c r="AF694" s="191" t="str">
        <f t="shared" ca="1" si="575"/>
        <v/>
      </c>
      <c r="AG694" s="191" t="str">
        <f t="shared" ca="1" si="576"/>
        <v/>
      </c>
      <c r="AH694" s="191" t="str">
        <f t="shared" ca="1" si="577"/>
        <v/>
      </c>
      <c r="AI694" s="191" t="str">
        <f t="shared" ca="1" si="578"/>
        <v/>
      </c>
      <c r="AJ694" s="191" t="str">
        <f t="shared" ca="1" si="579"/>
        <v/>
      </c>
      <c r="AO694" s="191" t="str">
        <f t="shared" ca="1" si="580"/>
        <v/>
      </c>
      <c r="BA694" s="191" t="str">
        <f t="shared" ca="1" si="581"/>
        <v/>
      </c>
      <c r="BB694" s="191" t="str">
        <f t="shared" ca="1" si="582"/>
        <v/>
      </c>
      <c r="BC694" s="191" t="str">
        <f t="shared" ca="1" si="583"/>
        <v/>
      </c>
      <c r="BD694" s="191" t="str">
        <f t="shared" ca="1" si="584"/>
        <v/>
      </c>
      <c r="BE694" s="191" t="str">
        <f t="shared" ca="1" si="585"/>
        <v/>
      </c>
      <c r="BF694" s="191" t="str">
        <f t="shared" ca="1" si="586"/>
        <v/>
      </c>
      <c r="BG694" s="191" t="str">
        <f t="shared" ca="1" si="587"/>
        <v/>
      </c>
      <c r="BH694" s="191" t="str">
        <f t="shared" ca="1" si="588"/>
        <v/>
      </c>
      <c r="BI694" s="191" t="str">
        <f t="shared" ca="1" si="589"/>
        <v/>
      </c>
      <c r="BJ694" s="191" t="str">
        <f t="shared" ca="1" si="590"/>
        <v/>
      </c>
      <c r="BV694" s="191" t="str">
        <f t="shared" ca="1" si="591"/>
        <v/>
      </c>
      <c r="BW694" s="191" t="str">
        <f t="shared" ca="1" si="592"/>
        <v/>
      </c>
      <c r="BZ694" s="191" t="str">
        <f t="shared" ca="1" si="593"/>
        <v/>
      </c>
      <c r="CA694" s="191" t="str">
        <f t="shared" ca="1" si="594"/>
        <v/>
      </c>
      <c r="CB694" s="191" t="str">
        <f t="shared" ca="1" si="595"/>
        <v/>
      </c>
      <c r="CC694" s="191" t="str">
        <f t="shared" ca="1" si="596"/>
        <v/>
      </c>
      <c r="CL694" s="191" t="str">
        <f t="shared" ca="1" si="597"/>
        <v/>
      </c>
      <c r="CM694" s="191" t="str">
        <f t="shared" ca="1" si="598"/>
        <v/>
      </c>
      <c r="CP694" s="191" t="str">
        <f t="shared" ca="1" si="599"/>
        <v/>
      </c>
      <c r="CQ694" s="191" t="str">
        <f t="shared" ca="1" si="600"/>
        <v/>
      </c>
      <c r="CR694" s="191" t="str">
        <f t="shared" ca="1" si="601"/>
        <v/>
      </c>
      <c r="CS694" s="191" t="str">
        <f t="shared" ca="1" si="602"/>
        <v/>
      </c>
      <c r="CT694" s="191" t="str">
        <f t="shared" ca="1" si="603"/>
        <v/>
      </c>
      <c r="CU694" s="191" t="str">
        <f t="shared" ca="1" si="604"/>
        <v/>
      </c>
      <c r="CV694" s="191" t="str">
        <f t="shared" ca="1" si="605"/>
        <v/>
      </c>
      <c r="ET694" s="191" t="str">
        <f t="shared" ca="1" si="606"/>
        <v/>
      </c>
      <c r="EU694" s="191" t="str">
        <f t="shared" ca="1" si="607"/>
        <v/>
      </c>
      <c r="EV694" s="191" t="str">
        <f t="shared" ca="1" si="608"/>
        <v/>
      </c>
      <c r="EX694" s="191" t="str">
        <f t="shared" ca="1" si="609"/>
        <v/>
      </c>
      <c r="EY694" s="191" t="str">
        <f t="shared" ca="1" si="610"/>
        <v/>
      </c>
      <c r="EZ694" s="191" t="str">
        <f t="shared" ca="1" si="611"/>
        <v/>
      </c>
      <c r="FD694" s="191" t="str">
        <f t="shared" ca="1" si="612"/>
        <v/>
      </c>
      <c r="FE694" s="191" t="str">
        <f t="shared" ca="1" si="613"/>
        <v/>
      </c>
      <c r="FF694" s="191" t="str">
        <f t="shared" ca="1" si="614"/>
        <v/>
      </c>
      <c r="FG694" s="191" t="str">
        <f t="shared" ca="1" si="615"/>
        <v/>
      </c>
    </row>
    <row r="695" spans="1:163" x14ac:dyDescent="0.2">
      <c r="A695" s="191" t="str">
        <f t="shared" ca="1" si="560"/>
        <v/>
      </c>
      <c r="B695" s="191" t="str">
        <f t="shared" ca="1" si="561"/>
        <v/>
      </c>
      <c r="E695" s="191" t="str">
        <f t="shared" ca="1" si="562"/>
        <v/>
      </c>
      <c r="F695" s="191" t="str">
        <f ca="1">IF(補足!F694="","",REPT("0",3-LEN(補足!F694))&amp;補足!F694)</f>
        <v/>
      </c>
      <c r="O695" s="191" t="str">
        <f t="shared" ca="1" si="563"/>
        <v/>
      </c>
      <c r="P695" s="191" t="str">
        <f t="shared" ca="1" si="564"/>
        <v/>
      </c>
      <c r="Q695" s="191" t="str">
        <f t="shared" ca="1" si="565"/>
        <v/>
      </c>
      <c r="R695" s="191" t="str">
        <f t="shared" ca="1" si="566"/>
        <v/>
      </c>
      <c r="S695" s="191" t="str">
        <f t="shared" ca="1" si="567"/>
        <v/>
      </c>
      <c r="T695" s="191" t="str">
        <f t="shared" ca="1" si="568"/>
        <v/>
      </c>
      <c r="U695" s="191" t="str">
        <f t="shared" ca="1" si="569"/>
        <v/>
      </c>
      <c r="AA695" s="191" t="str">
        <f t="shared" ca="1" si="570"/>
        <v/>
      </c>
      <c r="AB695" s="191" t="str">
        <f t="shared" ca="1" si="571"/>
        <v/>
      </c>
      <c r="AC695" s="191" t="str">
        <f t="shared" ca="1" si="572"/>
        <v/>
      </c>
      <c r="AD695" s="191" t="str">
        <f t="shared" ca="1" si="573"/>
        <v/>
      </c>
      <c r="AE695" s="191" t="str">
        <f t="shared" ca="1" si="574"/>
        <v/>
      </c>
      <c r="AF695" s="191" t="str">
        <f t="shared" ca="1" si="575"/>
        <v/>
      </c>
      <c r="AG695" s="191" t="str">
        <f t="shared" ca="1" si="576"/>
        <v/>
      </c>
      <c r="AH695" s="191" t="str">
        <f t="shared" ca="1" si="577"/>
        <v/>
      </c>
      <c r="AI695" s="191" t="str">
        <f t="shared" ca="1" si="578"/>
        <v/>
      </c>
      <c r="AJ695" s="191" t="str">
        <f t="shared" ca="1" si="579"/>
        <v/>
      </c>
      <c r="AO695" s="191" t="str">
        <f t="shared" ca="1" si="580"/>
        <v/>
      </c>
      <c r="BA695" s="191" t="str">
        <f t="shared" ca="1" si="581"/>
        <v/>
      </c>
      <c r="BB695" s="191" t="str">
        <f t="shared" ca="1" si="582"/>
        <v/>
      </c>
      <c r="BC695" s="191" t="str">
        <f t="shared" ca="1" si="583"/>
        <v/>
      </c>
      <c r="BD695" s="191" t="str">
        <f t="shared" ca="1" si="584"/>
        <v/>
      </c>
      <c r="BE695" s="191" t="str">
        <f t="shared" ca="1" si="585"/>
        <v/>
      </c>
      <c r="BF695" s="191" t="str">
        <f t="shared" ca="1" si="586"/>
        <v/>
      </c>
      <c r="BG695" s="191" t="str">
        <f t="shared" ca="1" si="587"/>
        <v/>
      </c>
      <c r="BH695" s="191" t="str">
        <f t="shared" ca="1" si="588"/>
        <v/>
      </c>
      <c r="BI695" s="191" t="str">
        <f t="shared" ca="1" si="589"/>
        <v/>
      </c>
      <c r="BJ695" s="191" t="str">
        <f t="shared" ca="1" si="590"/>
        <v/>
      </c>
      <c r="BV695" s="191" t="str">
        <f t="shared" ca="1" si="591"/>
        <v/>
      </c>
      <c r="BW695" s="191" t="str">
        <f t="shared" ca="1" si="592"/>
        <v/>
      </c>
      <c r="BZ695" s="191" t="str">
        <f t="shared" ca="1" si="593"/>
        <v/>
      </c>
      <c r="CA695" s="191" t="str">
        <f t="shared" ca="1" si="594"/>
        <v/>
      </c>
      <c r="CB695" s="191" t="str">
        <f t="shared" ca="1" si="595"/>
        <v/>
      </c>
      <c r="CC695" s="191" t="str">
        <f t="shared" ca="1" si="596"/>
        <v/>
      </c>
      <c r="CL695" s="191" t="str">
        <f t="shared" ca="1" si="597"/>
        <v/>
      </c>
      <c r="CM695" s="191" t="str">
        <f t="shared" ca="1" si="598"/>
        <v/>
      </c>
      <c r="CP695" s="191" t="str">
        <f t="shared" ca="1" si="599"/>
        <v/>
      </c>
      <c r="CQ695" s="191" t="str">
        <f t="shared" ca="1" si="600"/>
        <v/>
      </c>
      <c r="CR695" s="191" t="str">
        <f t="shared" ca="1" si="601"/>
        <v/>
      </c>
      <c r="CS695" s="191" t="str">
        <f t="shared" ca="1" si="602"/>
        <v/>
      </c>
      <c r="CT695" s="191" t="str">
        <f t="shared" ca="1" si="603"/>
        <v/>
      </c>
      <c r="CU695" s="191" t="str">
        <f t="shared" ca="1" si="604"/>
        <v/>
      </c>
      <c r="CV695" s="191" t="str">
        <f t="shared" ca="1" si="605"/>
        <v/>
      </c>
      <c r="ET695" s="191" t="str">
        <f t="shared" ca="1" si="606"/>
        <v/>
      </c>
      <c r="EU695" s="191" t="str">
        <f t="shared" ca="1" si="607"/>
        <v/>
      </c>
      <c r="EV695" s="191" t="str">
        <f t="shared" ca="1" si="608"/>
        <v/>
      </c>
      <c r="EX695" s="191" t="str">
        <f t="shared" ca="1" si="609"/>
        <v/>
      </c>
      <c r="EY695" s="191" t="str">
        <f t="shared" ca="1" si="610"/>
        <v/>
      </c>
      <c r="EZ695" s="191" t="str">
        <f t="shared" ca="1" si="611"/>
        <v/>
      </c>
      <c r="FD695" s="191" t="str">
        <f t="shared" ca="1" si="612"/>
        <v/>
      </c>
      <c r="FE695" s="191" t="str">
        <f t="shared" ca="1" si="613"/>
        <v/>
      </c>
      <c r="FF695" s="191" t="str">
        <f t="shared" ca="1" si="614"/>
        <v/>
      </c>
      <c r="FG695" s="191" t="str">
        <f t="shared" ca="1" si="615"/>
        <v/>
      </c>
    </row>
    <row r="696" spans="1:163" x14ac:dyDescent="0.2">
      <c r="A696" s="191" t="str">
        <f t="shared" ca="1" si="560"/>
        <v/>
      </c>
      <c r="B696" s="191" t="str">
        <f t="shared" ca="1" si="561"/>
        <v/>
      </c>
      <c r="E696" s="191" t="str">
        <f t="shared" ca="1" si="562"/>
        <v/>
      </c>
      <c r="F696" s="191" t="str">
        <f ca="1">IF(補足!F695="","",REPT("0",3-LEN(補足!F695))&amp;補足!F695)</f>
        <v/>
      </c>
      <c r="O696" s="191" t="str">
        <f t="shared" ca="1" si="563"/>
        <v/>
      </c>
      <c r="P696" s="191" t="str">
        <f t="shared" ca="1" si="564"/>
        <v/>
      </c>
      <c r="Q696" s="191" t="str">
        <f t="shared" ca="1" si="565"/>
        <v/>
      </c>
      <c r="R696" s="191" t="str">
        <f t="shared" ca="1" si="566"/>
        <v/>
      </c>
      <c r="S696" s="191" t="str">
        <f t="shared" ca="1" si="567"/>
        <v/>
      </c>
      <c r="T696" s="191" t="str">
        <f t="shared" ca="1" si="568"/>
        <v/>
      </c>
      <c r="U696" s="191" t="str">
        <f t="shared" ca="1" si="569"/>
        <v/>
      </c>
      <c r="AA696" s="191" t="str">
        <f t="shared" ca="1" si="570"/>
        <v/>
      </c>
      <c r="AB696" s="191" t="str">
        <f t="shared" ca="1" si="571"/>
        <v/>
      </c>
      <c r="AC696" s="191" t="str">
        <f t="shared" ca="1" si="572"/>
        <v/>
      </c>
      <c r="AD696" s="191" t="str">
        <f t="shared" ca="1" si="573"/>
        <v/>
      </c>
      <c r="AE696" s="191" t="str">
        <f t="shared" ca="1" si="574"/>
        <v/>
      </c>
      <c r="AF696" s="191" t="str">
        <f t="shared" ca="1" si="575"/>
        <v/>
      </c>
      <c r="AG696" s="191" t="str">
        <f t="shared" ca="1" si="576"/>
        <v/>
      </c>
      <c r="AH696" s="191" t="str">
        <f t="shared" ca="1" si="577"/>
        <v/>
      </c>
      <c r="AI696" s="191" t="str">
        <f t="shared" ca="1" si="578"/>
        <v/>
      </c>
      <c r="AJ696" s="191" t="str">
        <f t="shared" ca="1" si="579"/>
        <v/>
      </c>
      <c r="AO696" s="191" t="str">
        <f t="shared" ca="1" si="580"/>
        <v/>
      </c>
      <c r="BA696" s="191" t="str">
        <f t="shared" ca="1" si="581"/>
        <v/>
      </c>
      <c r="BB696" s="191" t="str">
        <f t="shared" ca="1" si="582"/>
        <v/>
      </c>
      <c r="BC696" s="191" t="str">
        <f t="shared" ca="1" si="583"/>
        <v/>
      </c>
      <c r="BD696" s="191" t="str">
        <f t="shared" ca="1" si="584"/>
        <v/>
      </c>
      <c r="BE696" s="191" t="str">
        <f t="shared" ca="1" si="585"/>
        <v/>
      </c>
      <c r="BF696" s="191" t="str">
        <f t="shared" ca="1" si="586"/>
        <v/>
      </c>
      <c r="BG696" s="191" t="str">
        <f t="shared" ca="1" si="587"/>
        <v/>
      </c>
      <c r="BH696" s="191" t="str">
        <f t="shared" ca="1" si="588"/>
        <v/>
      </c>
      <c r="BI696" s="191" t="str">
        <f t="shared" ca="1" si="589"/>
        <v/>
      </c>
      <c r="BJ696" s="191" t="str">
        <f t="shared" ca="1" si="590"/>
        <v/>
      </c>
      <c r="BV696" s="191" t="str">
        <f t="shared" ca="1" si="591"/>
        <v/>
      </c>
      <c r="BW696" s="191" t="str">
        <f t="shared" ca="1" si="592"/>
        <v/>
      </c>
      <c r="BZ696" s="191" t="str">
        <f t="shared" ca="1" si="593"/>
        <v/>
      </c>
      <c r="CA696" s="191" t="str">
        <f t="shared" ca="1" si="594"/>
        <v/>
      </c>
      <c r="CB696" s="191" t="str">
        <f t="shared" ca="1" si="595"/>
        <v/>
      </c>
      <c r="CC696" s="191" t="str">
        <f t="shared" ca="1" si="596"/>
        <v/>
      </c>
      <c r="CL696" s="191" t="str">
        <f t="shared" ca="1" si="597"/>
        <v/>
      </c>
      <c r="CM696" s="191" t="str">
        <f t="shared" ca="1" si="598"/>
        <v/>
      </c>
      <c r="CP696" s="191" t="str">
        <f t="shared" ca="1" si="599"/>
        <v/>
      </c>
      <c r="CQ696" s="191" t="str">
        <f t="shared" ca="1" si="600"/>
        <v/>
      </c>
      <c r="CR696" s="191" t="str">
        <f t="shared" ca="1" si="601"/>
        <v/>
      </c>
      <c r="CS696" s="191" t="str">
        <f t="shared" ca="1" si="602"/>
        <v/>
      </c>
      <c r="CT696" s="191" t="str">
        <f t="shared" ca="1" si="603"/>
        <v/>
      </c>
      <c r="CU696" s="191" t="str">
        <f t="shared" ca="1" si="604"/>
        <v/>
      </c>
      <c r="CV696" s="191" t="str">
        <f t="shared" ca="1" si="605"/>
        <v/>
      </c>
      <c r="ET696" s="191" t="str">
        <f t="shared" ca="1" si="606"/>
        <v/>
      </c>
      <c r="EU696" s="191" t="str">
        <f t="shared" ca="1" si="607"/>
        <v/>
      </c>
      <c r="EV696" s="191" t="str">
        <f t="shared" ca="1" si="608"/>
        <v/>
      </c>
      <c r="EX696" s="191" t="str">
        <f t="shared" ca="1" si="609"/>
        <v/>
      </c>
      <c r="EY696" s="191" t="str">
        <f t="shared" ca="1" si="610"/>
        <v/>
      </c>
      <c r="EZ696" s="191" t="str">
        <f t="shared" ca="1" si="611"/>
        <v/>
      </c>
      <c r="FD696" s="191" t="str">
        <f t="shared" ca="1" si="612"/>
        <v/>
      </c>
      <c r="FE696" s="191" t="str">
        <f t="shared" ca="1" si="613"/>
        <v/>
      </c>
      <c r="FF696" s="191" t="str">
        <f t="shared" ca="1" si="614"/>
        <v/>
      </c>
      <c r="FG696" s="191" t="str">
        <f t="shared" ca="1" si="615"/>
        <v/>
      </c>
    </row>
    <row r="697" spans="1:163" x14ac:dyDescent="0.2">
      <c r="A697" s="191" t="str">
        <f t="shared" ca="1" si="560"/>
        <v/>
      </c>
      <c r="B697" s="191" t="str">
        <f t="shared" ca="1" si="561"/>
        <v/>
      </c>
      <c r="E697" s="191" t="str">
        <f t="shared" ca="1" si="562"/>
        <v/>
      </c>
      <c r="F697" s="191" t="str">
        <f ca="1">IF(補足!F696="","",REPT("0",3-LEN(補足!F696))&amp;補足!F696)</f>
        <v/>
      </c>
      <c r="O697" s="191" t="str">
        <f t="shared" ca="1" si="563"/>
        <v/>
      </c>
      <c r="P697" s="191" t="str">
        <f t="shared" ca="1" si="564"/>
        <v/>
      </c>
      <c r="Q697" s="191" t="str">
        <f t="shared" ca="1" si="565"/>
        <v/>
      </c>
      <c r="R697" s="191" t="str">
        <f t="shared" ca="1" si="566"/>
        <v/>
      </c>
      <c r="S697" s="191" t="str">
        <f t="shared" ca="1" si="567"/>
        <v/>
      </c>
      <c r="T697" s="191" t="str">
        <f t="shared" ca="1" si="568"/>
        <v/>
      </c>
      <c r="U697" s="191" t="str">
        <f t="shared" ca="1" si="569"/>
        <v/>
      </c>
      <c r="AA697" s="191" t="str">
        <f t="shared" ca="1" si="570"/>
        <v/>
      </c>
      <c r="AB697" s="191" t="str">
        <f t="shared" ca="1" si="571"/>
        <v/>
      </c>
      <c r="AC697" s="191" t="str">
        <f t="shared" ca="1" si="572"/>
        <v/>
      </c>
      <c r="AD697" s="191" t="str">
        <f t="shared" ca="1" si="573"/>
        <v/>
      </c>
      <c r="AE697" s="191" t="str">
        <f t="shared" ca="1" si="574"/>
        <v/>
      </c>
      <c r="AF697" s="191" t="str">
        <f t="shared" ca="1" si="575"/>
        <v/>
      </c>
      <c r="AG697" s="191" t="str">
        <f t="shared" ca="1" si="576"/>
        <v/>
      </c>
      <c r="AH697" s="191" t="str">
        <f t="shared" ca="1" si="577"/>
        <v/>
      </c>
      <c r="AI697" s="191" t="str">
        <f t="shared" ca="1" si="578"/>
        <v/>
      </c>
      <c r="AJ697" s="191" t="str">
        <f t="shared" ca="1" si="579"/>
        <v/>
      </c>
      <c r="AO697" s="191" t="str">
        <f t="shared" ca="1" si="580"/>
        <v/>
      </c>
      <c r="BA697" s="191" t="str">
        <f t="shared" ca="1" si="581"/>
        <v/>
      </c>
      <c r="BB697" s="191" t="str">
        <f t="shared" ca="1" si="582"/>
        <v/>
      </c>
      <c r="BC697" s="191" t="str">
        <f t="shared" ca="1" si="583"/>
        <v/>
      </c>
      <c r="BD697" s="191" t="str">
        <f t="shared" ca="1" si="584"/>
        <v/>
      </c>
      <c r="BE697" s="191" t="str">
        <f t="shared" ca="1" si="585"/>
        <v/>
      </c>
      <c r="BF697" s="191" t="str">
        <f t="shared" ca="1" si="586"/>
        <v/>
      </c>
      <c r="BG697" s="191" t="str">
        <f t="shared" ca="1" si="587"/>
        <v/>
      </c>
      <c r="BH697" s="191" t="str">
        <f t="shared" ca="1" si="588"/>
        <v/>
      </c>
      <c r="BI697" s="191" t="str">
        <f t="shared" ca="1" si="589"/>
        <v/>
      </c>
      <c r="BJ697" s="191" t="str">
        <f t="shared" ca="1" si="590"/>
        <v/>
      </c>
      <c r="BV697" s="191" t="str">
        <f t="shared" ca="1" si="591"/>
        <v/>
      </c>
      <c r="BW697" s="191" t="str">
        <f t="shared" ca="1" si="592"/>
        <v/>
      </c>
      <c r="BZ697" s="191" t="str">
        <f t="shared" ca="1" si="593"/>
        <v/>
      </c>
      <c r="CA697" s="191" t="str">
        <f t="shared" ca="1" si="594"/>
        <v/>
      </c>
      <c r="CB697" s="191" t="str">
        <f t="shared" ca="1" si="595"/>
        <v/>
      </c>
      <c r="CC697" s="191" t="str">
        <f t="shared" ca="1" si="596"/>
        <v/>
      </c>
      <c r="CL697" s="191" t="str">
        <f t="shared" ca="1" si="597"/>
        <v/>
      </c>
      <c r="CM697" s="191" t="str">
        <f t="shared" ca="1" si="598"/>
        <v/>
      </c>
      <c r="CP697" s="191" t="str">
        <f t="shared" ca="1" si="599"/>
        <v/>
      </c>
      <c r="CQ697" s="191" t="str">
        <f t="shared" ca="1" si="600"/>
        <v/>
      </c>
      <c r="CR697" s="191" t="str">
        <f t="shared" ca="1" si="601"/>
        <v/>
      </c>
      <c r="CS697" s="191" t="str">
        <f t="shared" ca="1" si="602"/>
        <v/>
      </c>
      <c r="CT697" s="191" t="str">
        <f t="shared" ca="1" si="603"/>
        <v/>
      </c>
      <c r="CU697" s="191" t="str">
        <f t="shared" ca="1" si="604"/>
        <v/>
      </c>
      <c r="CV697" s="191" t="str">
        <f t="shared" ca="1" si="605"/>
        <v/>
      </c>
      <c r="ET697" s="191" t="str">
        <f t="shared" ca="1" si="606"/>
        <v/>
      </c>
      <c r="EU697" s="191" t="str">
        <f t="shared" ca="1" si="607"/>
        <v/>
      </c>
      <c r="EV697" s="191" t="str">
        <f t="shared" ca="1" si="608"/>
        <v/>
      </c>
      <c r="EX697" s="191" t="str">
        <f t="shared" ca="1" si="609"/>
        <v/>
      </c>
      <c r="EY697" s="191" t="str">
        <f t="shared" ca="1" si="610"/>
        <v/>
      </c>
      <c r="EZ697" s="191" t="str">
        <f t="shared" ca="1" si="611"/>
        <v/>
      </c>
      <c r="FD697" s="191" t="str">
        <f t="shared" ca="1" si="612"/>
        <v/>
      </c>
      <c r="FE697" s="191" t="str">
        <f t="shared" ca="1" si="613"/>
        <v/>
      </c>
      <c r="FF697" s="191" t="str">
        <f t="shared" ca="1" si="614"/>
        <v/>
      </c>
      <c r="FG697" s="191" t="str">
        <f t="shared" ca="1" si="615"/>
        <v/>
      </c>
    </row>
    <row r="698" spans="1:163" x14ac:dyDescent="0.2">
      <c r="A698" s="191" t="str">
        <f t="shared" ca="1" si="560"/>
        <v/>
      </c>
      <c r="B698" s="191" t="str">
        <f t="shared" ca="1" si="561"/>
        <v/>
      </c>
      <c r="E698" s="191" t="str">
        <f t="shared" ca="1" si="562"/>
        <v/>
      </c>
      <c r="F698" s="191" t="str">
        <f ca="1">IF(補足!F697="","",REPT("0",3-LEN(補足!F697))&amp;補足!F697)</f>
        <v/>
      </c>
      <c r="O698" s="191" t="str">
        <f t="shared" ca="1" si="563"/>
        <v/>
      </c>
      <c r="P698" s="191" t="str">
        <f t="shared" ca="1" si="564"/>
        <v/>
      </c>
      <c r="Q698" s="191" t="str">
        <f t="shared" ca="1" si="565"/>
        <v/>
      </c>
      <c r="R698" s="191" t="str">
        <f t="shared" ca="1" si="566"/>
        <v/>
      </c>
      <c r="S698" s="191" t="str">
        <f t="shared" ca="1" si="567"/>
        <v/>
      </c>
      <c r="T698" s="191" t="str">
        <f t="shared" ca="1" si="568"/>
        <v/>
      </c>
      <c r="U698" s="191" t="str">
        <f t="shared" ca="1" si="569"/>
        <v/>
      </c>
      <c r="AA698" s="191" t="str">
        <f t="shared" ca="1" si="570"/>
        <v/>
      </c>
      <c r="AB698" s="191" t="str">
        <f t="shared" ca="1" si="571"/>
        <v/>
      </c>
      <c r="AC698" s="191" t="str">
        <f t="shared" ca="1" si="572"/>
        <v/>
      </c>
      <c r="AD698" s="191" t="str">
        <f t="shared" ca="1" si="573"/>
        <v/>
      </c>
      <c r="AE698" s="191" t="str">
        <f t="shared" ca="1" si="574"/>
        <v/>
      </c>
      <c r="AF698" s="191" t="str">
        <f t="shared" ca="1" si="575"/>
        <v/>
      </c>
      <c r="AG698" s="191" t="str">
        <f t="shared" ca="1" si="576"/>
        <v/>
      </c>
      <c r="AH698" s="191" t="str">
        <f t="shared" ca="1" si="577"/>
        <v/>
      </c>
      <c r="AI698" s="191" t="str">
        <f t="shared" ca="1" si="578"/>
        <v/>
      </c>
      <c r="AJ698" s="191" t="str">
        <f t="shared" ca="1" si="579"/>
        <v/>
      </c>
      <c r="AO698" s="191" t="str">
        <f t="shared" ca="1" si="580"/>
        <v/>
      </c>
      <c r="BA698" s="191" t="str">
        <f t="shared" ca="1" si="581"/>
        <v/>
      </c>
      <c r="BB698" s="191" t="str">
        <f t="shared" ca="1" si="582"/>
        <v/>
      </c>
      <c r="BC698" s="191" t="str">
        <f t="shared" ca="1" si="583"/>
        <v/>
      </c>
      <c r="BD698" s="191" t="str">
        <f t="shared" ca="1" si="584"/>
        <v/>
      </c>
      <c r="BE698" s="191" t="str">
        <f t="shared" ca="1" si="585"/>
        <v/>
      </c>
      <c r="BF698" s="191" t="str">
        <f t="shared" ca="1" si="586"/>
        <v/>
      </c>
      <c r="BG698" s="191" t="str">
        <f t="shared" ca="1" si="587"/>
        <v/>
      </c>
      <c r="BH698" s="191" t="str">
        <f t="shared" ca="1" si="588"/>
        <v/>
      </c>
      <c r="BI698" s="191" t="str">
        <f t="shared" ca="1" si="589"/>
        <v/>
      </c>
      <c r="BJ698" s="191" t="str">
        <f t="shared" ca="1" si="590"/>
        <v/>
      </c>
      <c r="BV698" s="191" t="str">
        <f t="shared" ca="1" si="591"/>
        <v/>
      </c>
      <c r="BW698" s="191" t="str">
        <f t="shared" ca="1" si="592"/>
        <v/>
      </c>
      <c r="BZ698" s="191" t="str">
        <f t="shared" ca="1" si="593"/>
        <v/>
      </c>
      <c r="CA698" s="191" t="str">
        <f t="shared" ca="1" si="594"/>
        <v/>
      </c>
      <c r="CB698" s="191" t="str">
        <f t="shared" ca="1" si="595"/>
        <v/>
      </c>
      <c r="CC698" s="191" t="str">
        <f t="shared" ca="1" si="596"/>
        <v/>
      </c>
      <c r="CL698" s="191" t="str">
        <f t="shared" ca="1" si="597"/>
        <v/>
      </c>
      <c r="CM698" s="191" t="str">
        <f t="shared" ca="1" si="598"/>
        <v/>
      </c>
      <c r="CP698" s="191" t="str">
        <f t="shared" ca="1" si="599"/>
        <v/>
      </c>
      <c r="CQ698" s="191" t="str">
        <f t="shared" ca="1" si="600"/>
        <v/>
      </c>
      <c r="CR698" s="191" t="str">
        <f t="shared" ca="1" si="601"/>
        <v/>
      </c>
      <c r="CS698" s="191" t="str">
        <f t="shared" ca="1" si="602"/>
        <v/>
      </c>
      <c r="CT698" s="191" t="str">
        <f t="shared" ca="1" si="603"/>
        <v/>
      </c>
      <c r="CU698" s="191" t="str">
        <f t="shared" ca="1" si="604"/>
        <v/>
      </c>
      <c r="CV698" s="191" t="str">
        <f t="shared" ca="1" si="605"/>
        <v/>
      </c>
      <c r="ET698" s="191" t="str">
        <f t="shared" ca="1" si="606"/>
        <v/>
      </c>
      <c r="EU698" s="191" t="str">
        <f t="shared" ca="1" si="607"/>
        <v/>
      </c>
      <c r="EV698" s="191" t="str">
        <f t="shared" ca="1" si="608"/>
        <v/>
      </c>
      <c r="EX698" s="191" t="str">
        <f t="shared" ca="1" si="609"/>
        <v/>
      </c>
      <c r="EY698" s="191" t="str">
        <f t="shared" ca="1" si="610"/>
        <v/>
      </c>
      <c r="EZ698" s="191" t="str">
        <f t="shared" ca="1" si="611"/>
        <v/>
      </c>
      <c r="FD698" s="191" t="str">
        <f t="shared" ca="1" si="612"/>
        <v/>
      </c>
      <c r="FE698" s="191" t="str">
        <f t="shared" ca="1" si="613"/>
        <v/>
      </c>
      <c r="FF698" s="191" t="str">
        <f t="shared" ca="1" si="614"/>
        <v/>
      </c>
      <c r="FG698" s="191" t="str">
        <f t="shared" ca="1" si="615"/>
        <v/>
      </c>
    </row>
    <row r="699" spans="1:163" x14ac:dyDescent="0.2">
      <c r="A699" s="191" t="str">
        <f t="shared" ca="1" si="560"/>
        <v/>
      </c>
      <c r="B699" s="191" t="str">
        <f t="shared" ca="1" si="561"/>
        <v/>
      </c>
      <c r="E699" s="191" t="str">
        <f t="shared" ca="1" si="562"/>
        <v/>
      </c>
      <c r="F699" s="191" t="str">
        <f ca="1">IF(補足!F698="","",REPT("0",3-LEN(補足!F698))&amp;補足!F698)</f>
        <v/>
      </c>
      <c r="O699" s="191" t="str">
        <f t="shared" ca="1" si="563"/>
        <v/>
      </c>
      <c r="P699" s="191" t="str">
        <f t="shared" ca="1" si="564"/>
        <v/>
      </c>
      <c r="Q699" s="191" t="str">
        <f t="shared" ca="1" si="565"/>
        <v/>
      </c>
      <c r="R699" s="191" t="str">
        <f t="shared" ca="1" si="566"/>
        <v/>
      </c>
      <c r="S699" s="191" t="str">
        <f t="shared" ca="1" si="567"/>
        <v/>
      </c>
      <c r="T699" s="191" t="str">
        <f t="shared" ca="1" si="568"/>
        <v/>
      </c>
      <c r="U699" s="191" t="str">
        <f t="shared" ca="1" si="569"/>
        <v/>
      </c>
      <c r="AA699" s="191" t="str">
        <f t="shared" ca="1" si="570"/>
        <v/>
      </c>
      <c r="AB699" s="191" t="str">
        <f t="shared" ca="1" si="571"/>
        <v/>
      </c>
      <c r="AC699" s="191" t="str">
        <f t="shared" ca="1" si="572"/>
        <v/>
      </c>
      <c r="AD699" s="191" t="str">
        <f t="shared" ca="1" si="573"/>
        <v/>
      </c>
      <c r="AE699" s="191" t="str">
        <f t="shared" ca="1" si="574"/>
        <v/>
      </c>
      <c r="AF699" s="191" t="str">
        <f t="shared" ca="1" si="575"/>
        <v/>
      </c>
      <c r="AG699" s="191" t="str">
        <f t="shared" ca="1" si="576"/>
        <v/>
      </c>
      <c r="AH699" s="191" t="str">
        <f t="shared" ca="1" si="577"/>
        <v/>
      </c>
      <c r="AI699" s="191" t="str">
        <f t="shared" ca="1" si="578"/>
        <v/>
      </c>
      <c r="AJ699" s="191" t="str">
        <f t="shared" ca="1" si="579"/>
        <v/>
      </c>
      <c r="AO699" s="191" t="str">
        <f t="shared" ca="1" si="580"/>
        <v/>
      </c>
      <c r="BA699" s="191" t="str">
        <f t="shared" ca="1" si="581"/>
        <v/>
      </c>
      <c r="BB699" s="191" t="str">
        <f t="shared" ca="1" si="582"/>
        <v/>
      </c>
      <c r="BC699" s="191" t="str">
        <f t="shared" ca="1" si="583"/>
        <v/>
      </c>
      <c r="BD699" s="191" t="str">
        <f t="shared" ca="1" si="584"/>
        <v/>
      </c>
      <c r="BE699" s="191" t="str">
        <f t="shared" ca="1" si="585"/>
        <v/>
      </c>
      <c r="BF699" s="191" t="str">
        <f t="shared" ca="1" si="586"/>
        <v/>
      </c>
      <c r="BG699" s="191" t="str">
        <f t="shared" ca="1" si="587"/>
        <v/>
      </c>
      <c r="BH699" s="191" t="str">
        <f t="shared" ca="1" si="588"/>
        <v/>
      </c>
      <c r="BI699" s="191" t="str">
        <f t="shared" ca="1" si="589"/>
        <v/>
      </c>
      <c r="BJ699" s="191" t="str">
        <f t="shared" ca="1" si="590"/>
        <v/>
      </c>
      <c r="BV699" s="191" t="str">
        <f t="shared" ca="1" si="591"/>
        <v/>
      </c>
      <c r="BW699" s="191" t="str">
        <f t="shared" ca="1" si="592"/>
        <v/>
      </c>
      <c r="BZ699" s="191" t="str">
        <f t="shared" ca="1" si="593"/>
        <v/>
      </c>
      <c r="CA699" s="191" t="str">
        <f t="shared" ca="1" si="594"/>
        <v/>
      </c>
      <c r="CB699" s="191" t="str">
        <f t="shared" ca="1" si="595"/>
        <v/>
      </c>
      <c r="CC699" s="191" t="str">
        <f t="shared" ca="1" si="596"/>
        <v/>
      </c>
      <c r="CL699" s="191" t="str">
        <f t="shared" ca="1" si="597"/>
        <v/>
      </c>
      <c r="CM699" s="191" t="str">
        <f t="shared" ca="1" si="598"/>
        <v/>
      </c>
      <c r="CP699" s="191" t="str">
        <f t="shared" ca="1" si="599"/>
        <v/>
      </c>
      <c r="CQ699" s="191" t="str">
        <f t="shared" ca="1" si="600"/>
        <v/>
      </c>
      <c r="CR699" s="191" t="str">
        <f t="shared" ca="1" si="601"/>
        <v/>
      </c>
      <c r="CS699" s="191" t="str">
        <f t="shared" ca="1" si="602"/>
        <v/>
      </c>
      <c r="CT699" s="191" t="str">
        <f t="shared" ca="1" si="603"/>
        <v/>
      </c>
      <c r="CU699" s="191" t="str">
        <f t="shared" ca="1" si="604"/>
        <v/>
      </c>
      <c r="CV699" s="191" t="str">
        <f t="shared" ca="1" si="605"/>
        <v/>
      </c>
      <c r="ET699" s="191" t="str">
        <f t="shared" ca="1" si="606"/>
        <v/>
      </c>
      <c r="EU699" s="191" t="str">
        <f t="shared" ca="1" si="607"/>
        <v/>
      </c>
      <c r="EV699" s="191" t="str">
        <f t="shared" ca="1" si="608"/>
        <v/>
      </c>
      <c r="EX699" s="191" t="str">
        <f t="shared" ca="1" si="609"/>
        <v/>
      </c>
      <c r="EY699" s="191" t="str">
        <f t="shared" ca="1" si="610"/>
        <v/>
      </c>
      <c r="EZ699" s="191" t="str">
        <f t="shared" ca="1" si="611"/>
        <v/>
      </c>
      <c r="FD699" s="191" t="str">
        <f t="shared" ca="1" si="612"/>
        <v/>
      </c>
      <c r="FE699" s="191" t="str">
        <f t="shared" ca="1" si="613"/>
        <v/>
      </c>
      <c r="FF699" s="191" t="str">
        <f t="shared" ca="1" si="614"/>
        <v/>
      </c>
      <c r="FG699" s="191" t="str">
        <f t="shared" ca="1" si="615"/>
        <v/>
      </c>
    </row>
    <row r="700" spans="1:163" x14ac:dyDescent="0.2">
      <c r="A700" s="191" t="str">
        <f t="shared" ca="1" si="560"/>
        <v/>
      </c>
      <c r="B700" s="191" t="str">
        <f t="shared" ca="1" si="561"/>
        <v/>
      </c>
      <c r="E700" s="191" t="str">
        <f t="shared" ca="1" si="562"/>
        <v/>
      </c>
      <c r="F700" s="191" t="str">
        <f ca="1">IF(補足!F699="","",REPT("0",3-LEN(補足!F699))&amp;補足!F699)</f>
        <v/>
      </c>
      <c r="O700" s="191" t="str">
        <f t="shared" ca="1" si="563"/>
        <v/>
      </c>
      <c r="P700" s="191" t="str">
        <f t="shared" ca="1" si="564"/>
        <v/>
      </c>
      <c r="Q700" s="191" t="str">
        <f t="shared" ca="1" si="565"/>
        <v/>
      </c>
      <c r="R700" s="191" t="str">
        <f t="shared" ca="1" si="566"/>
        <v/>
      </c>
      <c r="S700" s="191" t="str">
        <f t="shared" ca="1" si="567"/>
        <v/>
      </c>
      <c r="T700" s="191" t="str">
        <f t="shared" ca="1" si="568"/>
        <v/>
      </c>
      <c r="U700" s="191" t="str">
        <f t="shared" ca="1" si="569"/>
        <v/>
      </c>
      <c r="AA700" s="191" t="str">
        <f t="shared" ca="1" si="570"/>
        <v/>
      </c>
      <c r="AB700" s="191" t="str">
        <f t="shared" ca="1" si="571"/>
        <v/>
      </c>
      <c r="AC700" s="191" t="str">
        <f t="shared" ca="1" si="572"/>
        <v/>
      </c>
      <c r="AD700" s="191" t="str">
        <f t="shared" ca="1" si="573"/>
        <v/>
      </c>
      <c r="AE700" s="191" t="str">
        <f t="shared" ca="1" si="574"/>
        <v/>
      </c>
      <c r="AF700" s="191" t="str">
        <f t="shared" ca="1" si="575"/>
        <v/>
      </c>
      <c r="AG700" s="191" t="str">
        <f t="shared" ca="1" si="576"/>
        <v/>
      </c>
      <c r="AH700" s="191" t="str">
        <f t="shared" ca="1" si="577"/>
        <v/>
      </c>
      <c r="AI700" s="191" t="str">
        <f t="shared" ca="1" si="578"/>
        <v/>
      </c>
      <c r="AJ700" s="191" t="str">
        <f t="shared" ca="1" si="579"/>
        <v/>
      </c>
      <c r="AO700" s="191" t="str">
        <f t="shared" ca="1" si="580"/>
        <v/>
      </c>
      <c r="BA700" s="191" t="str">
        <f t="shared" ca="1" si="581"/>
        <v/>
      </c>
      <c r="BB700" s="191" t="str">
        <f t="shared" ca="1" si="582"/>
        <v/>
      </c>
      <c r="BC700" s="191" t="str">
        <f t="shared" ca="1" si="583"/>
        <v/>
      </c>
      <c r="BD700" s="191" t="str">
        <f t="shared" ca="1" si="584"/>
        <v/>
      </c>
      <c r="BE700" s="191" t="str">
        <f t="shared" ca="1" si="585"/>
        <v/>
      </c>
      <c r="BF700" s="191" t="str">
        <f t="shared" ca="1" si="586"/>
        <v/>
      </c>
      <c r="BG700" s="191" t="str">
        <f t="shared" ca="1" si="587"/>
        <v/>
      </c>
      <c r="BH700" s="191" t="str">
        <f t="shared" ca="1" si="588"/>
        <v/>
      </c>
      <c r="BI700" s="191" t="str">
        <f t="shared" ca="1" si="589"/>
        <v/>
      </c>
      <c r="BJ700" s="191" t="str">
        <f t="shared" ca="1" si="590"/>
        <v/>
      </c>
      <c r="BV700" s="191" t="str">
        <f t="shared" ca="1" si="591"/>
        <v/>
      </c>
      <c r="BW700" s="191" t="str">
        <f t="shared" ca="1" si="592"/>
        <v/>
      </c>
      <c r="BZ700" s="191" t="str">
        <f t="shared" ca="1" si="593"/>
        <v/>
      </c>
      <c r="CA700" s="191" t="str">
        <f t="shared" ca="1" si="594"/>
        <v/>
      </c>
      <c r="CB700" s="191" t="str">
        <f t="shared" ca="1" si="595"/>
        <v/>
      </c>
      <c r="CC700" s="191" t="str">
        <f t="shared" ca="1" si="596"/>
        <v/>
      </c>
      <c r="CL700" s="191" t="str">
        <f t="shared" ca="1" si="597"/>
        <v/>
      </c>
      <c r="CM700" s="191" t="str">
        <f t="shared" ca="1" si="598"/>
        <v/>
      </c>
      <c r="CP700" s="191" t="str">
        <f t="shared" ca="1" si="599"/>
        <v/>
      </c>
      <c r="CQ700" s="191" t="str">
        <f t="shared" ca="1" si="600"/>
        <v/>
      </c>
      <c r="CR700" s="191" t="str">
        <f t="shared" ca="1" si="601"/>
        <v/>
      </c>
      <c r="CS700" s="191" t="str">
        <f t="shared" ca="1" si="602"/>
        <v/>
      </c>
      <c r="CT700" s="191" t="str">
        <f t="shared" ca="1" si="603"/>
        <v/>
      </c>
      <c r="CU700" s="191" t="str">
        <f t="shared" ca="1" si="604"/>
        <v/>
      </c>
      <c r="CV700" s="191" t="str">
        <f t="shared" ca="1" si="605"/>
        <v/>
      </c>
      <c r="ET700" s="191" t="str">
        <f t="shared" ca="1" si="606"/>
        <v/>
      </c>
      <c r="EU700" s="191" t="str">
        <f t="shared" ca="1" si="607"/>
        <v/>
      </c>
      <c r="EV700" s="191" t="str">
        <f t="shared" ca="1" si="608"/>
        <v/>
      </c>
      <c r="EX700" s="191" t="str">
        <f t="shared" ca="1" si="609"/>
        <v/>
      </c>
      <c r="EY700" s="191" t="str">
        <f t="shared" ca="1" si="610"/>
        <v/>
      </c>
      <c r="EZ700" s="191" t="str">
        <f t="shared" ca="1" si="611"/>
        <v/>
      </c>
      <c r="FD700" s="191" t="str">
        <f t="shared" ca="1" si="612"/>
        <v/>
      </c>
      <c r="FE700" s="191" t="str">
        <f t="shared" ca="1" si="613"/>
        <v/>
      </c>
      <c r="FF700" s="191" t="str">
        <f t="shared" ca="1" si="614"/>
        <v/>
      </c>
      <c r="FG700" s="191" t="str">
        <f t="shared" ca="1" si="615"/>
        <v/>
      </c>
    </row>
    <row r="701" spans="1:163" x14ac:dyDescent="0.2">
      <c r="A701" s="191" t="str">
        <f t="shared" ca="1" si="560"/>
        <v/>
      </c>
      <c r="B701" s="191" t="str">
        <f t="shared" ca="1" si="561"/>
        <v/>
      </c>
      <c r="E701" s="191" t="str">
        <f t="shared" ca="1" si="562"/>
        <v/>
      </c>
      <c r="F701" s="191" t="str">
        <f ca="1">IF(補足!F700="","",REPT("0",3-LEN(補足!F700))&amp;補足!F700)</f>
        <v/>
      </c>
      <c r="O701" s="191" t="str">
        <f t="shared" ca="1" si="563"/>
        <v/>
      </c>
      <c r="P701" s="191" t="str">
        <f t="shared" ca="1" si="564"/>
        <v/>
      </c>
      <c r="Q701" s="191" t="str">
        <f t="shared" ca="1" si="565"/>
        <v/>
      </c>
      <c r="R701" s="191" t="str">
        <f t="shared" ca="1" si="566"/>
        <v/>
      </c>
      <c r="S701" s="191" t="str">
        <f t="shared" ca="1" si="567"/>
        <v/>
      </c>
      <c r="T701" s="191" t="str">
        <f t="shared" ca="1" si="568"/>
        <v/>
      </c>
      <c r="U701" s="191" t="str">
        <f t="shared" ca="1" si="569"/>
        <v/>
      </c>
      <c r="AA701" s="191" t="str">
        <f t="shared" ca="1" si="570"/>
        <v/>
      </c>
      <c r="AB701" s="191" t="str">
        <f t="shared" ca="1" si="571"/>
        <v/>
      </c>
      <c r="AC701" s="191" t="str">
        <f t="shared" ca="1" si="572"/>
        <v/>
      </c>
      <c r="AD701" s="191" t="str">
        <f t="shared" ca="1" si="573"/>
        <v/>
      </c>
      <c r="AE701" s="191" t="str">
        <f t="shared" ca="1" si="574"/>
        <v/>
      </c>
      <c r="AF701" s="191" t="str">
        <f t="shared" ca="1" si="575"/>
        <v/>
      </c>
      <c r="AG701" s="191" t="str">
        <f t="shared" ca="1" si="576"/>
        <v/>
      </c>
      <c r="AH701" s="191" t="str">
        <f t="shared" ca="1" si="577"/>
        <v/>
      </c>
      <c r="AI701" s="191" t="str">
        <f t="shared" ca="1" si="578"/>
        <v/>
      </c>
      <c r="AJ701" s="191" t="str">
        <f t="shared" ca="1" si="579"/>
        <v/>
      </c>
      <c r="AO701" s="191" t="str">
        <f t="shared" ca="1" si="580"/>
        <v/>
      </c>
      <c r="BA701" s="191" t="str">
        <f t="shared" ca="1" si="581"/>
        <v/>
      </c>
      <c r="BB701" s="191" t="str">
        <f t="shared" ca="1" si="582"/>
        <v/>
      </c>
      <c r="BC701" s="191" t="str">
        <f t="shared" ca="1" si="583"/>
        <v/>
      </c>
      <c r="BD701" s="191" t="str">
        <f t="shared" ca="1" si="584"/>
        <v/>
      </c>
      <c r="BE701" s="191" t="str">
        <f t="shared" ca="1" si="585"/>
        <v/>
      </c>
      <c r="BF701" s="191" t="str">
        <f t="shared" ca="1" si="586"/>
        <v/>
      </c>
      <c r="BG701" s="191" t="str">
        <f t="shared" ca="1" si="587"/>
        <v/>
      </c>
      <c r="BH701" s="191" t="str">
        <f t="shared" ca="1" si="588"/>
        <v/>
      </c>
      <c r="BI701" s="191" t="str">
        <f t="shared" ca="1" si="589"/>
        <v/>
      </c>
      <c r="BJ701" s="191" t="str">
        <f t="shared" ca="1" si="590"/>
        <v/>
      </c>
      <c r="BV701" s="191" t="str">
        <f t="shared" ca="1" si="591"/>
        <v/>
      </c>
      <c r="BW701" s="191" t="str">
        <f t="shared" ca="1" si="592"/>
        <v/>
      </c>
      <c r="BZ701" s="191" t="str">
        <f t="shared" ca="1" si="593"/>
        <v/>
      </c>
      <c r="CA701" s="191" t="str">
        <f t="shared" ca="1" si="594"/>
        <v/>
      </c>
      <c r="CB701" s="191" t="str">
        <f t="shared" ca="1" si="595"/>
        <v/>
      </c>
      <c r="CC701" s="191" t="str">
        <f t="shared" ca="1" si="596"/>
        <v/>
      </c>
      <c r="CL701" s="191" t="str">
        <f t="shared" ca="1" si="597"/>
        <v/>
      </c>
      <c r="CM701" s="191" t="str">
        <f t="shared" ca="1" si="598"/>
        <v/>
      </c>
      <c r="CP701" s="191" t="str">
        <f t="shared" ca="1" si="599"/>
        <v/>
      </c>
      <c r="CQ701" s="191" t="str">
        <f t="shared" ca="1" si="600"/>
        <v/>
      </c>
      <c r="CR701" s="191" t="str">
        <f t="shared" ca="1" si="601"/>
        <v/>
      </c>
      <c r="CS701" s="191" t="str">
        <f t="shared" ca="1" si="602"/>
        <v/>
      </c>
      <c r="CT701" s="191" t="str">
        <f t="shared" ca="1" si="603"/>
        <v/>
      </c>
      <c r="CU701" s="191" t="str">
        <f t="shared" ca="1" si="604"/>
        <v/>
      </c>
      <c r="CV701" s="191" t="str">
        <f t="shared" ca="1" si="605"/>
        <v/>
      </c>
      <c r="ET701" s="191" t="str">
        <f t="shared" ca="1" si="606"/>
        <v/>
      </c>
      <c r="EU701" s="191" t="str">
        <f t="shared" ca="1" si="607"/>
        <v/>
      </c>
      <c r="EV701" s="191" t="str">
        <f t="shared" ca="1" si="608"/>
        <v/>
      </c>
      <c r="EX701" s="191" t="str">
        <f t="shared" ca="1" si="609"/>
        <v/>
      </c>
      <c r="EY701" s="191" t="str">
        <f t="shared" ca="1" si="610"/>
        <v/>
      </c>
      <c r="EZ701" s="191" t="str">
        <f t="shared" ca="1" si="611"/>
        <v/>
      </c>
      <c r="FD701" s="191" t="str">
        <f t="shared" ca="1" si="612"/>
        <v/>
      </c>
      <c r="FE701" s="191" t="str">
        <f t="shared" ca="1" si="613"/>
        <v/>
      </c>
      <c r="FF701" s="191" t="str">
        <f t="shared" ca="1" si="614"/>
        <v/>
      </c>
      <c r="FG701" s="191" t="str">
        <f t="shared" ca="1" si="615"/>
        <v/>
      </c>
    </row>
    <row r="702" spans="1:163" x14ac:dyDescent="0.2">
      <c r="A702" s="191" t="str">
        <f t="shared" ca="1" si="560"/>
        <v/>
      </c>
      <c r="B702" s="191" t="str">
        <f t="shared" ca="1" si="561"/>
        <v/>
      </c>
      <c r="E702" s="191" t="str">
        <f t="shared" ca="1" si="562"/>
        <v/>
      </c>
      <c r="F702" s="191" t="str">
        <f ca="1">IF(補足!F701="","",REPT("0",3-LEN(補足!F701))&amp;補足!F701)</f>
        <v/>
      </c>
      <c r="O702" s="191" t="str">
        <f t="shared" ca="1" si="563"/>
        <v/>
      </c>
      <c r="P702" s="191" t="str">
        <f t="shared" ca="1" si="564"/>
        <v/>
      </c>
      <c r="Q702" s="191" t="str">
        <f t="shared" ca="1" si="565"/>
        <v/>
      </c>
      <c r="R702" s="191" t="str">
        <f t="shared" ca="1" si="566"/>
        <v/>
      </c>
      <c r="S702" s="191" t="str">
        <f t="shared" ca="1" si="567"/>
        <v/>
      </c>
      <c r="T702" s="191" t="str">
        <f t="shared" ca="1" si="568"/>
        <v/>
      </c>
      <c r="U702" s="191" t="str">
        <f t="shared" ca="1" si="569"/>
        <v/>
      </c>
      <c r="AA702" s="191" t="str">
        <f t="shared" ca="1" si="570"/>
        <v/>
      </c>
      <c r="AB702" s="191" t="str">
        <f t="shared" ca="1" si="571"/>
        <v/>
      </c>
      <c r="AC702" s="191" t="str">
        <f t="shared" ca="1" si="572"/>
        <v/>
      </c>
      <c r="AD702" s="191" t="str">
        <f t="shared" ca="1" si="573"/>
        <v/>
      </c>
      <c r="AE702" s="191" t="str">
        <f t="shared" ca="1" si="574"/>
        <v/>
      </c>
      <c r="AF702" s="191" t="str">
        <f t="shared" ca="1" si="575"/>
        <v/>
      </c>
      <c r="AG702" s="191" t="str">
        <f t="shared" ca="1" si="576"/>
        <v/>
      </c>
      <c r="AH702" s="191" t="str">
        <f t="shared" ca="1" si="577"/>
        <v/>
      </c>
      <c r="AI702" s="191" t="str">
        <f t="shared" ca="1" si="578"/>
        <v/>
      </c>
      <c r="AJ702" s="191" t="str">
        <f t="shared" ca="1" si="579"/>
        <v/>
      </c>
      <c r="AO702" s="191" t="str">
        <f t="shared" ca="1" si="580"/>
        <v/>
      </c>
      <c r="BA702" s="191" t="str">
        <f t="shared" ca="1" si="581"/>
        <v/>
      </c>
      <c r="BB702" s="191" t="str">
        <f t="shared" ca="1" si="582"/>
        <v/>
      </c>
      <c r="BC702" s="191" t="str">
        <f t="shared" ca="1" si="583"/>
        <v/>
      </c>
      <c r="BD702" s="191" t="str">
        <f t="shared" ca="1" si="584"/>
        <v/>
      </c>
      <c r="BE702" s="191" t="str">
        <f t="shared" ca="1" si="585"/>
        <v/>
      </c>
      <c r="BF702" s="191" t="str">
        <f t="shared" ca="1" si="586"/>
        <v/>
      </c>
      <c r="BG702" s="191" t="str">
        <f t="shared" ca="1" si="587"/>
        <v/>
      </c>
      <c r="BH702" s="191" t="str">
        <f t="shared" ca="1" si="588"/>
        <v/>
      </c>
      <c r="BI702" s="191" t="str">
        <f t="shared" ca="1" si="589"/>
        <v/>
      </c>
      <c r="BJ702" s="191" t="str">
        <f t="shared" ca="1" si="590"/>
        <v/>
      </c>
      <c r="BV702" s="191" t="str">
        <f t="shared" ca="1" si="591"/>
        <v/>
      </c>
      <c r="BW702" s="191" t="str">
        <f t="shared" ca="1" si="592"/>
        <v/>
      </c>
      <c r="BZ702" s="191" t="str">
        <f t="shared" ca="1" si="593"/>
        <v/>
      </c>
      <c r="CA702" s="191" t="str">
        <f t="shared" ca="1" si="594"/>
        <v/>
      </c>
      <c r="CB702" s="191" t="str">
        <f t="shared" ca="1" si="595"/>
        <v/>
      </c>
      <c r="CC702" s="191" t="str">
        <f t="shared" ca="1" si="596"/>
        <v/>
      </c>
      <c r="CL702" s="191" t="str">
        <f t="shared" ca="1" si="597"/>
        <v/>
      </c>
      <c r="CM702" s="191" t="str">
        <f t="shared" ca="1" si="598"/>
        <v/>
      </c>
      <c r="CP702" s="191" t="str">
        <f t="shared" ca="1" si="599"/>
        <v/>
      </c>
      <c r="CQ702" s="191" t="str">
        <f t="shared" ca="1" si="600"/>
        <v/>
      </c>
      <c r="CR702" s="191" t="str">
        <f t="shared" ca="1" si="601"/>
        <v/>
      </c>
      <c r="CS702" s="191" t="str">
        <f t="shared" ca="1" si="602"/>
        <v/>
      </c>
      <c r="CT702" s="191" t="str">
        <f t="shared" ca="1" si="603"/>
        <v/>
      </c>
      <c r="CU702" s="191" t="str">
        <f t="shared" ca="1" si="604"/>
        <v/>
      </c>
      <c r="CV702" s="191" t="str">
        <f t="shared" ca="1" si="605"/>
        <v/>
      </c>
      <c r="ET702" s="191" t="str">
        <f t="shared" ca="1" si="606"/>
        <v/>
      </c>
      <c r="EU702" s="191" t="str">
        <f t="shared" ca="1" si="607"/>
        <v/>
      </c>
      <c r="EV702" s="191" t="str">
        <f t="shared" ca="1" si="608"/>
        <v/>
      </c>
      <c r="EX702" s="191" t="str">
        <f t="shared" ca="1" si="609"/>
        <v/>
      </c>
      <c r="EY702" s="191" t="str">
        <f t="shared" ca="1" si="610"/>
        <v/>
      </c>
      <c r="EZ702" s="191" t="str">
        <f t="shared" ca="1" si="611"/>
        <v/>
      </c>
      <c r="FD702" s="191" t="str">
        <f t="shared" ca="1" si="612"/>
        <v/>
      </c>
      <c r="FE702" s="191" t="str">
        <f t="shared" ca="1" si="613"/>
        <v/>
      </c>
      <c r="FF702" s="191" t="str">
        <f t="shared" ca="1" si="614"/>
        <v/>
      </c>
      <c r="FG702" s="191" t="str">
        <f t="shared" ca="1" si="615"/>
        <v/>
      </c>
    </row>
    <row r="703" spans="1:163" x14ac:dyDescent="0.2">
      <c r="A703" s="191" t="str">
        <f t="shared" ca="1" si="560"/>
        <v/>
      </c>
      <c r="B703" s="191" t="str">
        <f t="shared" ca="1" si="561"/>
        <v/>
      </c>
      <c r="E703" s="191" t="str">
        <f t="shared" ca="1" si="562"/>
        <v/>
      </c>
      <c r="F703" s="191" t="str">
        <f ca="1">IF(補足!F702="","",REPT("0",3-LEN(補足!F702))&amp;補足!F702)</f>
        <v/>
      </c>
      <c r="O703" s="191" t="str">
        <f t="shared" ca="1" si="563"/>
        <v/>
      </c>
      <c r="P703" s="191" t="str">
        <f t="shared" ca="1" si="564"/>
        <v/>
      </c>
      <c r="Q703" s="191" t="str">
        <f t="shared" ca="1" si="565"/>
        <v/>
      </c>
      <c r="R703" s="191" t="str">
        <f t="shared" ca="1" si="566"/>
        <v/>
      </c>
      <c r="S703" s="191" t="str">
        <f t="shared" ca="1" si="567"/>
        <v/>
      </c>
      <c r="T703" s="191" t="str">
        <f t="shared" ca="1" si="568"/>
        <v/>
      </c>
      <c r="U703" s="191" t="str">
        <f t="shared" ca="1" si="569"/>
        <v/>
      </c>
      <c r="AA703" s="191" t="str">
        <f t="shared" ca="1" si="570"/>
        <v/>
      </c>
      <c r="AB703" s="191" t="str">
        <f t="shared" ca="1" si="571"/>
        <v/>
      </c>
      <c r="AC703" s="191" t="str">
        <f t="shared" ca="1" si="572"/>
        <v/>
      </c>
      <c r="AD703" s="191" t="str">
        <f t="shared" ca="1" si="573"/>
        <v/>
      </c>
      <c r="AE703" s="191" t="str">
        <f t="shared" ca="1" si="574"/>
        <v/>
      </c>
      <c r="AF703" s="191" t="str">
        <f t="shared" ca="1" si="575"/>
        <v/>
      </c>
      <c r="AG703" s="191" t="str">
        <f t="shared" ca="1" si="576"/>
        <v/>
      </c>
      <c r="AH703" s="191" t="str">
        <f t="shared" ca="1" si="577"/>
        <v/>
      </c>
      <c r="AI703" s="191" t="str">
        <f t="shared" ca="1" si="578"/>
        <v/>
      </c>
      <c r="AJ703" s="191" t="str">
        <f t="shared" ca="1" si="579"/>
        <v/>
      </c>
      <c r="AO703" s="191" t="str">
        <f t="shared" ca="1" si="580"/>
        <v/>
      </c>
      <c r="BA703" s="191" t="str">
        <f t="shared" ca="1" si="581"/>
        <v/>
      </c>
      <c r="BB703" s="191" t="str">
        <f t="shared" ca="1" si="582"/>
        <v/>
      </c>
      <c r="BC703" s="191" t="str">
        <f t="shared" ca="1" si="583"/>
        <v/>
      </c>
      <c r="BD703" s="191" t="str">
        <f t="shared" ca="1" si="584"/>
        <v/>
      </c>
      <c r="BE703" s="191" t="str">
        <f t="shared" ca="1" si="585"/>
        <v/>
      </c>
      <c r="BF703" s="191" t="str">
        <f t="shared" ca="1" si="586"/>
        <v/>
      </c>
      <c r="BG703" s="191" t="str">
        <f t="shared" ca="1" si="587"/>
        <v/>
      </c>
      <c r="BH703" s="191" t="str">
        <f t="shared" ca="1" si="588"/>
        <v/>
      </c>
      <c r="BI703" s="191" t="str">
        <f t="shared" ca="1" si="589"/>
        <v/>
      </c>
      <c r="BJ703" s="191" t="str">
        <f t="shared" ca="1" si="590"/>
        <v/>
      </c>
      <c r="BV703" s="191" t="str">
        <f t="shared" ca="1" si="591"/>
        <v/>
      </c>
      <c r="BW703" s="191" t="str">
        <f t="shared" ca="1" si="592"/>
        <v/>
      </c>
      <c r="BZ703" s="191" t="str">
        <f t="shared" ca="1" si="593"/>
        <v/>
      </c>
      <c r="CA703" s="191" t="str">
        <f t="shared" ca="1" si="594"/>
        <v/>
      </c>
      <c r="CB703" s="191" t="str">
        <f t="shared" ca="1" si="595"/>
        <v/>
      </c>
      <c r="CC703" s="191" t="str">
        <f t="shared" ca="1" si="596"/>
        <v/>
      </c>
      <c r="CL703" s="191" t="str">
        <f t="shared" ca="1" si="597"/>
        <v/>
      </c>
      <c r="CM703" s="191" t="str">
        <f t="shared" ca="1" si="598"/>
        <v/>
      </c>
      <c r="CP703" s="191" t="str">
        <f t="shared" ca="1" si="599"/>
        <v/>
      </c>
      <c r="CQ703" s="191" t="str">
        <f t="shared" ca="1" si="600"/>
        <v/>
      </c>
      <c r="CR703" s="191" t="str">
        <f t="shared" ca="1" si="601"/>
        <v/>
      </c>
      <c r="CS703" s="191" t="str">
        <f t="shared" ca="1" si="602"/>
        <v/>
      </c>
      <c r="CT703" s="191" t="str">
        <f t="shared" ca="1" si="603"/>
        <v/>
      </c>
      <c r="CU703" s="191" t="str">
        <f t="shared" ca="1" si="604"/>
        <v/>
      </c>
      <c r="CV703" s="191" t="str">
        <f t="shared" ca="1" si="605"/>
        <v/>
      </c>
      <c r="ET703" s="191" t="str">
        <f t="shared" ca="1" si="606"/>
        <v/>
      </c>
      <c r="EU703" s="191" t="str">
        <f t="shared" ca="1" si="607"/>
        <v/>
      </c>
      <c r="EV703" s="191" t="str">
        <f t="shared" ca="1" si="608"/>
        <v/>
      </c>
      <c r="EX703" s="191" t="str">
        <f t="shared" ca="1" si="609"/>
        <v/>
      </c>
      <c r="EY703" s="191" t="str">
        <f t="shared" ca="1" si="610"/>
        <v/>
      </c>
      <c r="EZ703" s="191" t="str">
        <f t="shared" ca="1" si="611"/>
        <v/>
      </c>
      <c r="FD703" s="191" t="str">
        <f t="shared" ca="1" si="612"/>
        <v/>
      </c>
      <c r="FE703" s="191" t="str">
        <f t="shared" ca="1" si="613"/>
        <v/>
      </c>
      <c r="FF703" s="191" t="str">
        <f t="shared" ca="1" si="614"/>
        <v/>
      </c>
      <c r="FG703" s="191" t="str">
        <f t="shared" ca="1" si="615"/>
        <v/>
      </c>
    </row>
    <row r="704" spans="1:163" x14ac:dyDescent="0.2">
      <c r="A704" s="191" t="str">
        <f t="shared" ca="1" si="560"/>
        <v/>
      </c>
      <c r="B704" s="191" t="str">
        <f t="shared" ca="1" si="561"/>
        <v/>
      </c>
      <c r="E704" s="191" t="str">
        <f t="shared" ca="1" si="562"/>
        <v/>
      </c>
      <c r="F704" s="191" t="str">
        <f ca="1">IF(補足!F703="","",REPT("0",3-LEN(補足!F703))&amp;補足!F703)</f>
        <v/>
      </c>
      <c r="O704" s="191" t="str">
        <f t="shared" ca="1" si="563"/>
        <v/>
      </c>
      <c r="P704" s="191" t="str">
        <f t="shared" ca="1" si="564"/>
        <v/>
      </c>
      <c r="Q704" s="191" t="str">
        <f t="shared" ca="1" si="565"/>
        <v/>
      </c>
      <c r="R704" s="191" t="str">
        <f t="shared" ca="1" si="566"/>
        <v/>
      </c>
      <c r="S704" s="191" t="str">
        <f t="shared" ca="1" si="567"/>
        <v/>
      </c>
      <c r="T704" s="191" t="str">
        <f t="shared" ca="1" si="568"/>
        <v/>
      </c>
      <c r="U704" s="191" t="str">
        <f t="shared" ca="1" si="569"/>
        <v/>
      </c>
      <c r="AA704" s="191" t="str">
        <f t="shared" ca="1" si="570"/>
        <v/>
      </c>
      <c r="AB704" s="191" t="str">
        <f t="shared" ca="1" si="571"/>
        <v/>
      </c>
      <c r="AC704" s="191" t="str">
        <f t="shared" ca="1" si="572"/>
        <v/>
      </c>
      <c r="AD704" s="191" t="str">
        <f t="shared" ca="1" si="573"/>
        <v/>
      </c>
      <c r="AE704" s="191" t="str">
        <f t="shared" ca="1" si="574"/>
        <v/>
      </c>
      <c r="AF704" s="191" t="str">
        <f t="shared" ca="1" si="575"/>
        <v/>
      </c>
      <c r="AG704" s="191" t="str">
        <f t="shared" ca="1" si="576"/>
        <v/>
      </c>
      <c r="AH704" s="191" t="str">
        <f t="shared" ca="1" si="577"/>
        <v/>
      </c>
      <c r="AI704" s="191" t="str">
        <f t="shared" ca="1" si="578"/>
        <v/>
      </c>
      <c r="AJ704" s="191" t="str">
        <f t="shared" ca="1" si="579"/>
        <v/>
      </c>
      <c r="AO704" s="191" t="str">
        <f t="shared" ca="1" si="580"/>
        <v/>
      </c>
      <c r="BA704" s="191" t="str">
        <f t="shared" ca="1" si="581"/>
        <v/>
      </c>
      <c r="BB704" s="191" t="str">
        <f t="shared" ca="1" si="582"/>
        <v/>
      </c>
      <c r="BC704" s="191" t="str">
        <f t="shared" ca="1" si="583"/>
        <v/>
      </c>
      <c r="BD704" s="191" t="str">
        <f t="shared" ca="1" si="584"/>
        <v/>
      </c>
      <c r="BE704" s="191" t="str">
        <f t="shared" ca="1" si="585"/>
        <v/>
      </c>
      <c r="BF704" s="191" t="str">
        <f t="shared" ca="1" si="586"/>
        <v/>
      </c>
      <c r="BG704" s="191" t="str">
        <f t="shared" ca="1" si="587"/>
        <v/>
      </c>
      <c r="BH704" s="191" t="str">
        <f t="shared" ca="1" si="588"/>
        <v/>
      </c>
      <c r="BI704" s="191" t="str">
        <f t="shared" ca="1" si="589"/>
        <v/>
      </c>
      <c r="BJ704" s="191" t="str">
        <f t="shared" ca="1" si="590"/>
        <v/>
      </c>
      <c r="BV704" s="191" t="str">
        <f t="shared" ca="1" si="591"/>
        <v/>
      </c>
      <c r="BW704" s="191" t="str">
        <f t="shared" ca="1" si="592"/>
        <v/>
      </c>
      <c r="BZ704" s="191" t="str">
        <f t="shared" ca="1" si="593"/>
        <v/>
      </c>
      <c r="CA704" s="191" t="str">
        <f t="shared" ca="1" si="594"/>
        <v/>
      </c>
      <c r="CB704" s="191" t="str">
        <f t="shared" ca="1" si="595"/>
        <v/>
      </c>
      <c r="CC704" s="191" t="str">
        <f t="shared" ca="1" si="596"/>
        <v/>
      </c>
      <c r="CL704" s="191" t="str">
        <f t="shared" ca="1" si="597"/>
        <v/>
      </c>
      <c r="CM704" s="191" t="str">
        <f t="shared" ca="1" si="598"/>
        <v/>
      </c>
      <c r="CP704" s="191" t="str">
        <f t="shared" ca="1" si="599"/>
        <v/>
      </c>
      <c r="CQ704" s="191" t="str">
        <f t="shared" ca="1" si="600"/>
        <v/>
      </c>
      <c r="CR704" s="191" t="str">
        <f t="shared" ca="1" si="601"/>
        <v/>
      </c>
      <c r="CS704" s="191" t="str">
        <f t="shared" ca="1" si="602"/>
        <v/>
      </c>
      <c r="CT704" s="191" t="str">
        <f t="shared" ca="1" si="603"/>
        <v/>
      </c>
      <c r="CU704" s="191" t="str">
        <f t="shared" ca="1" si="604"/>
        <v/>
      </c>
      <c r="CV704" s="191" t="str">
        <f t="shared" ca="1" si="605"/>
        <v/>
      </c>
      <c r="ET704" s="191" t="str">
        <f t="shared" ca="1" si="606"/>
        <v/>
      </c>
      <c r="EU704" s="191" t="str">
        <f t="shared" ca="1" si="607"/>
        <v/>
      </c>
      <c r="EV704" s="191" t="str">
        <f t="shared" ca="1" si="608"/>
        <v/>
      </c>
      <c r="EX704" s="191" t="str">
        <f t="shared" ca="1" si="609"/>
        <v/>
      </c>
      <c r="EY704" s="191" t="str">
        <f t="shared" ca="1" si="610"/>
        <v/>
      </c>
      <c r="EZ704" s="191" t="str">
        <f t="shared" ca="1" si="611"/>
        <v/>
      </c>
      <c r="FD704" s="191" t="str">
        <f t="shared" ca="1" si="612"/>
        <v/>
      </c>
      <c r="FE704" s="191" t="str">
        <f t="shared" ca="1" si="613"/>
        <v/>
      </c>
      <c r="FF704" s="191" t="str">
        <f t="shared" ca="1" si="614"/>
        <v/>
      </c>
      <c r="FG704" s="191" t="str">
        <f t="shared" ca="1" si="615"/>
        <v/>
      </c>
    </row>
    <row r="705" spans="1:163" x14ac:dyDescent="0.2">
      <c r="A705" s="191" t="str">
        <f t="shared" ca="1" si="560"/>
        <v/>
      </c>
      <c r="B705" s="191" t="str">
        <f t="shared" ca="1" si="561"/>
        <v/>
      </c>
      <c r="E705" s="191" t="str">
        <f t="shared" ca="1" si="562"/>
        <v/>
      </c>
      <c r="F705" s="191" t="str">
        <f ca="1">IF(補足!F704="","",REPT("0",3-LEN(補足!F704))&amp;補足!F704)</f>
        <v/>
      </c>
      <c r="O705" s="191" t="str">
        <f t="shared" ca="1" si="563"/>
        <v/>
      </c>
      <c r="P705" s="191" t="str">
        <f t="shared" ca="1" si="564"/>
        <v/>
      </c>
      <c r="Q705" s="191" t="str">
        <f t="shared" ca="1" si="565"/>
        <v/>
      </c>
      <c r="R705" s="191" t="str">
        <f t="shared" ca="1" si="566"/>
        <v/>
      </c>
      <c r="S705" s="191" t="str">
        <f t="shared" ca="1" si="567"/>
        <v/>
      </c>
      <c r="T705" s="191" t="str">
        <f t="shared" ca="1" si="568"/>
        <v/>
      </c>
      <c r="U705" s="191" t="str">
        <f t="shared" ca="1" si="569"/>
        <v/>
      </c>
      <c r="AA705" s="191" t="str">
        <f t="shared" ca="1" si="570"/>
        <v/>
      </c>
      <c r="AB705" s="191" t="str">
        <f t="shared" ca="1" si="571"/>
        <v/>
      </c>
      <c r="AC705" s="191" t="str">
        <f t="shared" ca="1" si="572"/>
        <v/>
      </c>
      <c r="AD705" s="191" t="str">
        <f t="shared" ca="1" si="573"/>
        <v/>
      </c>
      <c r="AE705" s="191" t="str">
        <f t="shared" ca="1" si="574"/>
        <v/>
      </c>
      <c r="AF705" s="191" t="str">
        <f t="shared" ca="1" si="575"/>
        <v/>
      </c>
      <c r="AG705" s="191" t="str">
        <f t="shared" ca="1" si="576"/>
        <v/>
      </c>
      <c r="AH705" s="191" t="str">
        <f t="shared" ca="1" si="577"/>
        <v/>
      </c>
      <c r="AI705" s="191" t="str">
        <f t="shared" ca="1" si="578"/>
        <v/>
      </c>
      <c r="AJ705" s="191" t="str">
        <f t="shared" ca="1" si="579"/>
        <v/>
      </c>
      <c r="AO705" s="191" t="str">
        <f t="shared" ca="1" si="580"/>
        <v/>
      </c>
      <c r="BA705" s="191" t="str">
        <f t="shared" ca="1" si="581"/>
        <v/>
      </c>
      <c r="BB705" s="191" t="str">
        <f t="shared" ca="1" si="582"/>
        <v/>
      </c>
      <c r="BC705" s="191" t="str">
        <f t="shared" ca="1" si="583"/>
        <v/>
      </c>
      <c r="BD705" s="191" t="str">
        <f t="shared" ca="1" si="584"/>
        <v/>
      </c>
      <c r="BE705" s="191" t="str">
        <f t="shared" ca="1" si="585"/>
        <v/>
      </c>
      <c r="BF705" s="191" t="str">
        <f t="shared" ca="1" si="586"/>
        <v/>
      </c>
      <c r="BG705" s="191" t="str">
        <f t="shared" ca="1" si="587"/>
        <v/>
      </c>
      <c r="BH705" s="191" t="str">
        <f t="shared" ca="1" si="588"/>
        <v/>
      </c>
      <c r="BI705" s="191" t="str">
        <f t="shared" ca="1" si="589"/>
        <v/>
      </c>
      <c r="BJ705" s="191" t="str">
        <f t="shared" ca="1" si="590"/>
        <v/>
      </c>
      <c r="BV705" s="191" t="str">
        <f t="shared" ca="1" si="591"/>
        <v/>
      </c>
      <c r="BW705" s="191" t="str">
        <f t="shared" ca="1" si="592"/>
        <v/>
      </c>
      <c r="BZ705" s="191" t="str">
        <f t="shared" ca="1" si="593"/>
        <v/>
      </c>
      <c r="CA705" s="191" t="str">
        <f t="shared" ca="1" si="594"/>
        <v/>
      </c>
      <c r="CB705" s="191" t="str">
        <f t="shared" ca="1" si="595"/>
        <v/>
      </c>
      <c r="CC705" s="191" t="str">
        <f t="shared" ca="1" si="596"/>
        <v/>
      </c>
      <c r="CL705" s="191" t="str">
        <f t="shared" ca="1" si="597"/>
        <v/>
      </c>
      <c r="CM705" s="191" t="str">
        <f t="shared" ca="1" si="598"/>
        <v/>
      </c>
      <c r="CP705" s="191" t="str">
        <f t="shared" ca="1" si="599"/>
        <v/>
      </c>
      <c r="CQ705" s="191" t="str">
        <f t="shared" ca="1" si="600"/>
        <v/>
      </c>
      <c r="CR705" s="191" t="str">
        <f t="shared" ca="1" si="601"/>
        <v/>
      </c>
      <c r="CS705" s="191" t="str">
        <f t="shared" ca="1" si="602"/>
        <v/>
      </c>
      <c r="CT705" s="191" t="str">
        <f t="shared" ca="1" si="603"/>
        <v/>
      </c>
      <c r="CU705" s="191" t="str">
        <f t="shared" ca="1" si="604"/>
        <v/>
      </c>
      <c r="CV705" s="191" t="str">
        <f t="shared" ca="1" si="605"/>
        <v/>
      </c>
      <c r="ET705" s="191" t="str">
        <f t="shared" ca="1" si="606"/>
        <v/>
      </c>
      <c r="EU705" s="191" t="str">
        <f t="shared" ca="1" si="607"/>
        <v/>
      </c>
      <c r="EV705" s="191" t="str">
        <f t="shared" ca="1" si="608"/>
        <v/>
      </c>
      <c r="EX705" s="191" t="str">
        <f t="shared" ca="1" si="609"/>
        <v/>
      </c>
      <c r="EY705" s="191" t="str">
        <f t="shared" ca="1" si="610"/>
        <v/>
      </c>
      <c r="EZ705" s="191" t="str">
        <f t="shared" ca="1" si="611"/>
        <v/>
      </c>
      <c r="FD705" s="191" t="str">
        <f t="shared" ca="1" si="612"/>
        <v/>
      </c>
      <c r="FE705" s="191" t="str">
        <f t="shared" ca="1" si="613"/>
        <v/>
      </c>
      <c r="FF705" s="191" t="str">
        <f t="shared" ca="1" si="614"/>
        <v/>
      </c>
      <c r="FG705" s="191" t="str">
        <f t="shared" ca="1" si="615"/>
        <v/>
      </c>
    </row>
    <row r="706" spans="1:163" x14ac:dyDescent="0.2">
      <c r="A706" s="191" t="str">
        <f t="shared" ca="1" si="560"/>
        <v/>
      </c>
      <c r="B706" s="191" t="str">
        <f t="shared" ca="1" si="561"/>
        <v/>
      </c>
      <c r="E706" s="191" t="str">
        <f t="shared" ca="1" si="562"/>
        <v/>
      </c>
      <c r="F706" s="191" t="str">
        <f ca="1">IF(補足!F705="","",REPT("0",3-LEN(補足!F705))&amp;補足!F705)</f>
        <v/>
      </c>
      <c r="O706" s="191" t="str">
        <f t="shared" ca="1" si="563"/>
        <v/>
      </c>
      <c r="P706" s="191" t="str">
        <f t="shared" ca="1" si="564"/>
        <v/>
      </c>
      <c r="Q706" s="191" t="str">
        <f t="shared" ca="1" si="565"/>
        <v/>
      </c>
      <c r="R706" s="191" t="str">
        <f t="shared" ca="1" si="566"/>
        <v/>
      </c>
      <c r="S706" s="191" t="str">
        <f t="shared" ca="1" si="567"/>
        <v/>
      </c>
      <c r="T706" s="191" t="str">
        <f t="shared" ca="1" si="568"/>
        <v/>
      </c>
      <c r="U706" s="191" t="str">
        <f t="shared" ca="1" si="569"/>
        <v/>
      </c>
      <c r="AA706" s="191" t="str">
        <f t="shared" ca="1" si="570"/>
        <v/>
      </c>
      <c r="AB706" s="191" t="str">
        <f t="shared" ca="1" si="571"/>
        <v/>
      </c>
      <c r="AC706" s="191" t="str">
        <f t="shared" ca="1" si="572"/>
        <v/>
      </c>
      <c r="AD706" s="191" t="str">
        <f t="shared" ca="1" si="573"/>
        <v/>
      </c>
      <c r="AE706" s="191" t="str">
        <f t="shared" ca="1" si="574"/>
        <v/>
      </c>
      <c r="AF706" s="191" t="str">
        <f t="shared" ca="1" si="575"/>
        <v/>
      </c>
      <c r="AG706" s="191" t="str">
        <f t="shared" ca="1" si="576"/>
        <v/>
      </c>
      <c r="AH706" s="191" t="str">
        <f t="shared" ca="1" si="577"/>
        <v/>
      </c>
      <c r="AI706" s="191" t="str">
        <f t="shared" ca="1" si="578"/>
        <v/>
      </c>
      <c r="AJ706" s="191" t="str">
        <f t="shared" ca="1" si="579"/>
        <v/>
      </c>
      <c r="AO706" s="191" t="str">
        <f t="shared" ca="1" si="580"/>
        <v/>
      </c>
      <c r="BA706" s="191" t="str">
        <f t="shared" ca="1" si="581"/>
        <v/>
      </c>
      <c r="BB706" s="191" t="str">
        <f t="shared" ca="1" si="582"/>
        <v/>
      </c>
      <c r="BC706" s="191" t="str">
        <f t="shared" ca="1" si="583"/>
        <v/>
      </c>
      <c r="BD706" s="191" t="str">
        <f t="shared" ca="1" si="584"/>
        <v/>
      </c>
      <c r="BE706" s="191" t="str">
        <f t="shared" ca="1" si="585"/>
        <v/>
      </c>
      <c r="BF706" s="191" t="str">
        <f t="shared" ca="1" si="586"/>
        <v/>
      </c>
      <c r="BG706" s="191" t="str">
        <f t="shared" ca="1" si="587"/>
        <v/>
      </c>
      <c r="BH706" s="191" t="str">
        <f t="shared" ca="1" si="588"/>
        <v/>
      </c>
      <c r="BI706" s="191" t="str">
        <f t="shared" ca="1" si="589"/>
        <v/>
      </c>
      <c r="BJ706" s="191" t="str">
        <f t="shared" ca="1" si="590"/>
        <v/>
      </c>
      <c r="BV706" s="191" t="str">
        <f t="shared" ca="1" si="591"/>
        <v/>
      </c>
      <c r="BW706" s="191" t="str">
        <f t="shared" ca="1" si="592"/>
        <v/>
      </c>
      <c r="BZ706" s="191" t="str">
        <f t="shared" ca="1" si="593"/>
        <v/>
      </c>
      <c r="CA706" s="191" t="str">
        <f t="shared" ca="1" si="594"/>
        <v/>
      </c>
      <c r="CB706" s="191" t="str">
        <f t="shared" ca="1" si="595"/>
        <v/>
      </c>
      <c r="CC706" s="191" t="str">
        <f t="shared" ca="1" si="596"/>
        <v/>
      </c>
      <c r="CL706" s="191" t="str">
        <f t="shared" ca="1" si="597"/>
        <v/>
      </c>
      <c r="CM706" s="191" t="str">
        <f t="shared" ca="1" si="598"/>
        <v/>
      </c>
      <c r="CP706" s="191" t="str">
        <f t="shared" ca="1" si="599"/>
        <v/>
      </c>
      <c r="CQ706" s="191" t="str">
        <f t="shared" ca="1" si="600"/>
        <v/>
      </c>
      <c r="CR706" s="191" t="str">
        <f t="shared" ca="1" si="601"/>
        <v/>
      </c>
      <c r="CS706" s="191" t="str">
        <f t="shared" ca="1" si="602"/>
        <v/>
      </c>
      <c r="CT706" s="191" t="str">
        <f t="shared" ca="1" si="603"/>
        <v/>
      </c>
      <c r="CU706" s="191" t="str">
        <f t="shared" ca="1" si="604"/>
        <v/>
      </c>
      <c r="CV706" s="191" t="str">
        <f t="shared" ca="1" si="605"/>
        <v/>
      </c>
      <c r="ET706" s="191" t="str">
        <f t="shared" ca="1" si="606"/>
        <v/>
      </c>
      <c r="EU706" s="191" t="str">
        <f t="shared" ca="1" si="607"/>
        <v/>
      </c>
      <c r="EV706" s="191" t="str">
        <f t="shared" ca="1" si="608"/>
        <v/>
      </c>
      <c r="EX706" s="191" t="str">
        <f t="shared" ca="1" si="609"/>
        <v/>
      </c>
      <c r="EY706" s="191" t="str">
        <f t="shared" ca="1" si="610"/>
        <v/>
      </c>
      <c r="EZ706" s="191" t="str">
        <f t="shared" ca="1" si="611"/>
        <v/>
      </c>
      <c r="FD706" s="191" t="str">
        <f t="shared" ca="1" si="612"/>
        <v/>
      </c>
      <c r="FE706" s="191" t="str">
        <f t="shared" ca="1" si="613"/>
        <v/>
      </c>
      <c r="FF706" s="191" t="str">
        <f t="shared" ca="1" si="614"/>
        <v/>
      </c>
      <c r="FG706" s="191" t="str">
        <f t="shared" ca="1" si="615"/>
        <v/>
      </c>
    </row>
    <row r="707" spans="1:163" x14ac:dyDescent="0.2">
      <c r="A707" s="191" t="str">
        <f t="shared" ref="A707:A770" ca="1" si="616">IF($F707="","","03")</f>
        <v/>
      </c>
      <c r="B707" s="191" t="str">
        <f t="shared" ref="B707:B770" ca="1" si="617">IF($A707="03",ASC($B$2),"")</f>
        <v/>
      </c>
      <c r="E707" s="191" t="str">
        <f t="shared" ref="E707:E770" ca="1" si="618">IF($A707="03",ASC($E$2),"")</f>
        <v/>
      </c>
      <c r="F707" s="191" t="str">
        <f ca="1">IF(補足!F706="","",REPT("0",3-LEN(補足!F706))&amp;補足!F706)</f>
        <v/>
      </c>
      <c r="O707" s="191" t="str">
        <f t="shared" ref="O707:O770" ca="1" si="619">IF($A707="03",T($O$2),"")</f>
        <v/>
      </c>
      <c r="P707" s="191" t="str">
        <f t="shared" ref="P707:P770" ca="1" si="620">IF($A707="03",ASC($P$2),"")</f>
        <v/>
      </c>
      <c r="Q707" s="191" t="str">
        <f t="shared" ref="Q707:Q770" ca="1" si="621">IF($A707="03",ASC($Q$2),"")</f>
        <v/>
      </c>
      <c r="R707" s="191" t="str">
        <f t="shared" ref="R707:R770" ca="1" si="622">IF($A707="03",T($R$2),"")</f>
        <v/>
      </c>
      <c r="S707" s="191" t="str">
        <f t="shared" ref="S707:S770" ca="1" si="623">IF($A707="03",ASC($S$2),"")</f>
        <v/>
      </c>
      <c r="T707" s="191" t="str">
        <f t="shared" ref="T707:T770" ca="1" si="624">IF($A707="03",ASC($T$2),"")</f>
        <v/>
      </c>
      <c r="U707" s="191" t="str">
        <f t="shared" ref="U707:U770" ca="1" si="625">IF($A707="03",ASC($U$2),"")</f>
        <v/>
      </c>
      <c r="AA707" s="191" t="str">
        <f t="shared" ref="AA707:AA770" ca="1" si="626">IF($A707="03",T($AA$2),"")</f>
        <v/>
      </c>
      <c r="AB707" s="191" t="str">
        <f t="shared" ref="AB707:AB770" ca="1" si="627">IF($A707="03",ASC($AB$2),"")</f>
        <v/>
      </c>
      <c r="AC707" s="191" t="str">
        <f t="shared" ref="AC707:AC770" ca="1" si="628">IF($A707="03",T($AC$2),"")</f>
        <v/>
      </c>
      <c r="AD707" s="191" t="str">
        <f t="shared" ref="AD707:AD770" ca="1" si="629">IF($A707="03",ASC($AD$2),"")</f>
        <v/>
      </c>
      <c r="AE707" s="191" t="str">
        <f t="shared" ref="AE707:AE770" ca="1" si="630">IF($A707="03",ASC($AE$2),"")</f>
        <v/>
      </c>
      <c r="AF707" s="191" t="str">
        <f t="shared" ref="AF707:AF770" ca="1" si="631">IF($A707="03",T($AF$2),"")</f>
        <v/>
      </c>
      <c r="AG707" s="191" t="str">
        <f t="shared" ref="AG707:AG770" ca="1" si="632">IF($A707="03",T($AG$2),"")</f>
        <v/>
      </c>
      <c r="AH707" s="191" t="str">
        <f t="shared" ref="AH707:AH770" ca="1" si="633">IF($A707="03",ASC($AH$2),"")</f>
        <v/>
      </c>
      <c r="AI707" s="191" t="str">
        <f t="shared" ref="AI707:AI770" ca="1" si="634">IF($A707="03",ASC($AI$2),"")</f>
        <v/>
      </c>
      <c r="AJ707" s="191" t="str">
        <f t="shared" ref="AJ707:AJ770" ca="1" si="635">IF($A707="03",ASC($AJ$2),"")</f>
        <v/>
      </c>
      <c r="AO707" s="191" t="str">
        <f t="shared" ref="AO707:AO770" ca="1" si="636">IF($A707="03",T($AO$2),"")</f>
        <v/>
      </c>
      <c r="BA707" s="191" t="str">
        <f t="shared" ref="BA707:BA770" ca="1" si="637">IF($A707="03",ASC($BA$2),"")</f>
        <v/>
      </c>
      <c r="BB707" s="191" t="str">
        <f t="shared" ref="BB707:BB770" ca="1" si="638">IF($A707="03",T($BB$2),"")</f>
        <v/>
      </c>
      <c r="BC707" s="191" t="str">
        <f t="shared" ref="BC707:BC770" ca="1" si="639">IF($A707="03",ASC($BC$2),"")</f>
        <v/>
      </c>
      <c r="BD707" s="191" t="str">
        <f t="shared" ref="BD707:BD770" ca="1" si="640">IF($A707="03",ASC($BD$2),"")</f>
        <v/>
      </c>
      <c r="BE707" s="191" t="str">
        <f t="shared" ref="BE707:BE770" ca="1" si="641">IF($A707="03",T($BE$2),"")</f>
        <v/>
      </c>
      <c r="BF707" s="191" t="str">
        <f t="shared" ref="BF707:BF770" ca="1" si="642">IF($A707="03",ASC($BF$2),"")</f>
        <v/>
      </c>
      <c r="BG707" s="191" t="str">
        <f t="shared" ref="BG707:BG770" ca="1" si="643">IF($A707="03",ASC($BG$2),"")</f>
        <v/>
      </c>
      <c r="BH707" s="191" t="str">
        <f t="shared" ref="BH707:BH770" ca="1" si="644">IF($A707="03",ASC($BH$2),"")</f>
        <v/>
      </c>
      <c r="BI707" s="191" t="str">
        <f t="shared" ref="BI707:BI770" ca="1" si="645">IF($A707="03",T($BI$2),"")</f>
        <v/>
      </c>
      <c r="BJ707" s="191" t="str">
        <f t="shared" ref="BJ707:BJ770" ca="1" si="646">IF($A707="03",ASC($BJ$2),"")</f>
        <v/>
      </c>
      <c r="BV707" s="191" t="str">
        <f t="shared" ref="BV707:BV770" ca="1" si="647">IF($A707="03",T($BV$2),"")</f>
        <v/>
      </c>
      <c r="BW707" s="191" t="str">
        <f t="shared" ref="BW707:BW770" ca="1" si="648">IF($A707="03",ASC($BW$2),"")</f>
        <v/>
      </c>
      <c r="BZ707" s="191" t="str">
        <f t="shared" ref="BZ707:BZ770" ca="1" si="649">IF($A707="03",T($BZ$2),"")</f>
        <v/>
      </c>
      <c r="CA707" s="191" t="str">
        <f t="shared" ref="CA707:CA770" ca="1" si="650">IF($A707="03",ASC($CA$2),"")</f>
        <v/>
      </c>
      <c r="CB707" s="191" t="str">
        <f t="shared" ref="CB707:CB770" ca="1" si="651">IF($A707="03",ASC($CB$2),"")</f>
        <v/>
      </c>
      <c r="CC707" s="191" t="str">
        <f t="shared" ref="CC707:CC770" ca="1" si="652">IF($A707="03",ASC($CC$2),"")</f>
        <v/>
      </c>
      <c r="CL707" s="191" t="str">
        <f t="shared" ref="CL707:CL770" ca="1" si="653">IF($A707="03",T($CL$2),"")</f>
        <v/>
      </c>
      <c r="CM707" s="191" t="str">
        <f t="shared" ref="CM707:CM770" ca="1" si="654">IF($A707="03",ASC($CM$2),"")</f>
        <v/>
      </c>
      <c r="CP707" s="191" t="str">
        <f t="shared" ref="CP707:CP770" ca="1" si="655">IF($A707="03",T($CP$2),"")</f>
        <v/>
      </c>
      <c r="CQ707" s="191" t="str">
        <f t="shared" ref="CQ707:CQ770" ca="1" si="656">IF($A707="03",ASC($CQ$2),"")</f>
        <v/>
      </c>
      <c r="CR707" s="191" t="str">
        <f t="shared" ref="CR707:CR770" ca="1" si="657">IF($A707="03",ASC($CR$2),"")</f>
        <v/>
      </c>
      <c r="CS707" s="191" t="str">
        <f t="shared" ref="CS707:CS770" ca="1" si="658">IF($A707="03",ASC($CS$2),"")</f>
        <v/>
      </c>
      <c r="CT707" s="191" t="str">
        <f t="shared" ref="CT707:CT770" ca="1" si="659">IF($A707="03",T($CT$2),"")</f>
        <v/>
      </c>
      <c r="CU707" s="191" t="str">
        <f t="shared" ref="CU707:CU770" ca="1" si="660">IF($A707="03",ASC($CU$2),"")</f>
        <v/>
      </c>
      <c r="CV707" s="191" t="str">
        <f t="shared" ref="CV707:CV770" ca="1" si="661">IF($A707="03",ASC($CV$2),"")</f>
        <v/>
      </c>
      <c r="ET707" s="191" t="str">
        <f t="shared" ref="ET707:ET770" ca="1" si="662">IF($A707="03",ASC($ET$2),"")</f>
        <v/>
      </c>
      <c r="EU707" s="191" t="str">
        <f t="shared" ref="EU707:EU770" ca="1" si="663">IF($A707="03",T($EU$2),"")</f>
        <v/>
      </c>
      <c r="EV707" s="191" t="str">
        <f t="shared" ref="EV707:EV770" ca="1" si="664">IF($A707="03",ASC($EV$2),"")</f>
        <v/>
      </c>
      <c r="EX707" s="191" t="str">
        <f t="shared" ref="EX707:EX770" ca="1" si="665">IF($A707="03",ASC($EX$2),"")</f>
        <v/>
      </c>
      <c r="EY707" s="191" t="str">
        <f t="shared" ref="EY707:EY770" ca="1" si="666">IF($A707="03",ASC($EY$2),"")</f>
        <v/>
      </c>
      <c r="EZ707" s="191" t="str">
        <f t="shared" ref="EZ707:EZ770" ca="1" si="667">IF($A707="03",ASC($EZ$2),"")</f>
        <v/>
      </c>
      <c r="FD707" s="191" t="str">
        <f t="shared" ref="FD707:FD770" ca="1" si="668">IF($A707="03",ASC($FD$2),"")</f>
        <v/>
      </c>
      <c r="FE707" s="191" t="str">
        <f t="shared" ref="FE707:FE770" ca="1" si="669">IF($A707="03",T($FE$2),"")</f>
        <v/>
      </c>
      <c r="FF707" s="191" t="str">
        <f t="shared" ref="FF707:FF770" ca="1" si="670">IF($A707="03",ASC($FF$2),"")</f>
        <v/>
      </c>
      <c r="FG707" s="191" t="str">
        <f t="shared" ref="FG707:FG770" ca="1" si="671">IF($A707="03",ASC($FG$2),"")</f>
        <v/>
      </c>
    </row>
    <row r="708" spans="1:163" x14ac:dyDescent="0.2">
      <c r="A708" s="191" t="str">
        <f t="shared" ca="1" si="616"/>
        <v/>
      </c>
      <c r="B708" s="191" t="str">
        <f t="shared" ca="1" si="617"/>
        <v/>
      </c>
      <c r="E708" s="191" t="str">
        <f t="shared" ca="1" si="618"/>
        <v/>
      </c>
      <c r="F708" s="191" t="str">
        <f ca="1">IF(補足!F707="","",REPT("0",3-LEN(補足!F707))&amp;補足!F707)</f>
        <v/>
      </c>
      <c r="O708" s="191" t="str">
        <f t="shared" ca="1" si="619"/>
        <v/>
      </c>
      <c r="P708" s="191" t="str">
        <f t="shared" ca="1" si="620"/>
        <v/>
      </c>
      <c r="Q708" s="191" t="str">
        <f t="shared" ca="1" si="621"/>
        <v/>
      </c>
      <c r="R708" s="191" t="str">
        <f t="shared" ca="1" si="622"/>
        <v/>
      </c>
      <c r="S708" s="191" t="str">
        <f t="shared" ca="1" si="623"/>
        <v/>
      </c>
      <c r="T708" s="191" t="str">
        <f t="shared" ca="1" si="624"/>
        <v/>
      </c>
      <c r="U708" s="191" t="str">
        <f t="shared" ca="1" si="625"/>
        <v/>
      </c>
      <c r="AA708" s="191" t="str">
        <f t="shared" ca="1" si="626"/>
        <v/>
      </c>
      <c r="AB708" s="191" t="str">
        <f t="shared" ca="1" si="627"/>
        <v/>
      </c>
      <c r="AC708" s="191" t="str">
        <f t="shared" ca="1" si="628"/>
        <v/>
      </c>
      <c r="AD708" s="191" t="str">
        <f t="shared" ca="1" si="629"/>
        <v/>
      </c>
      <c r="AE708" s="191" t="str">
        <f t="shared" ca="1" si="630"/>
        <v/>
      </c>
      <c r="AF708" s="191" t="str">
        <f t="shared" ca="1" si="631"/>
        <v/>
      </c>
      <c r="AG708" s="191" t="str">
        <f t="shared" ca="1" si="632"/>
        <v/>
      </c>
      <c r="AH708" s="191" t="str">
        <f t="shared" ca="1" si="633"/>
        <v/>
      </c>
      <c r="AI708" s="191" t="str">
        <f t="shared" ca="1" si="634"/>
        <v/>
      </c>
      <c r="AJ708" s="191" t="str">
        <f t="shared" ca="1" si="635"/>
        <v/>
      </c>
      <c r="AO708" s="191" t="str">
        <f t="shared" ca="1" si="636"/>
        <v/>
      </c>
      <c r="BA708" s="191" t="str">
        <f t="shared" ca="1" si="637"/>
        <v/>
      </c>
      <c r="BB708" s="191" t="str">
        <f t="shared" ca="1" si="638"/>
        <v/>
      </c>
      <c r="BC708" s="191" t="str">
        <f t="shared" ca="1" si="639"/>
        <v/>
      </c>
      <c r="BD708" s="191" t="str">
        <f t="shared" ca="1" si="640"/>
        <v/>
      </c>
      <c r="BE708" s="191" t="str">
        <f t="shared" ca="1" si="641"/>
        <v/>
      </c>
      <c r="BF708" s="191" t="str">
        <f t="shared" ca="1" si="642"/>
        <v/>
      </c>
      <c r="BG708" s="191" t="str">
        <f t="shared" ca="1" si="643"/>
        <v/>
      </c>
      <c r="BH708" s="191" t="str">
        <f t="shared" ca="1" si="644"/>
        <v/>
      </c>
      <c r="BI708" s="191" t="str">
        <f t="shared" ca="1" si="645"/>
        <v/>
      </c>
      <c r="BJ708" s="191" t="str">
        <f t="shared" ca="1" si="646"/>
        <v/>
      </c>
      <c r="BV708" s="191" t="str">
        <f t="shared" ca="1" si="647"/>
        <v/>
      </c>
      <c r="BW708" s="191" t="str">
        <f t="shared" ca="1" si="648"/>
        <v/>
      </c>
      <c r="BZ708" s="191" t="str">
        <f t="shared" ca="1" si="649"/>
        <v/>
      </c>
      <c r="CA708" s="191" t="str">
        <f t="shared" ca="1" si="650"/>
        <v/>
      </c>
      <c r="CB708" s="191" t="str">
        <f t="shared" ca="1" si="651"/>
        <v/>
      </c>
      <c r="CC708" s="191" t="str">
        <f t="shared" ca="1" si="652"/>
        <v/>
      </c>
      <c r="CL708" s="191" t="str">
        <f t="shared" ca="1" si="653"/>
        <v/>
      </c>
      <c r="CM708" s="191" t="str">
        <f t="shared" ca="1" si="654"/>
        <v/>
      </c>
      <c r="CP708" s="191" t="str">
        <f t="shared" ca="1" si="655"/>
        <v/>
      </c>
      <c r="CQ708" s="191" t="str">
        <f t="shared" ca="1" si="656"/>
        <v/>
      </c>
      <c r="CR708" s="191" t="str">
        <f t="shared" ca="1" si="657"/>
        <v/>
      </c>
      <c r="CS708" s="191" t="str">
        <f t="shared" ca="1" si="658"/>
        <v/>
      </c>
      <c r="CT708" s="191" t="str">
        <f t="shared" ca="1" si="659"/>
        <v/>
      </c>
      <c r="CU708" s="191" t="str">
        <f t="shared" ca="1" si="660"/>
        <v/>
      </c>
      <c r="CV708" s="191" t="str">
        <f t="shared" ca="1" si="661"/>
        <v/>
      </c>
      <c r="ET708" s="191" t="str">
        <f t="shared" ca="1" si="662"/>
        <v/>
      </c>
      <c r="EU708" s="191" t="str">
        <f t="shared" ca="1" si="663"/>
        <v/>
      </c>
      <c r="EV708" s="191" t="str">
        <f t="shared" ca="1" si="664"/>
        <v/>
      </c>
      <c r="EX708" s="191" t="str">
        <f t="shared" ca="1" si="665"/>
        <v/>
      </c>
      <c r="EY708" s="191" t="str">
        <f t="shared" ca="1" si="666"/>
        <v/>
      </c>
      <c r="EZ708" s="191" t="str">
        <f t="shared" ca="1" si="667"/>
        <v/>
      </c>
      <c r="FD708" s="191" t="str">
        <f t="shared" ca="1" si="668"/>
        <v/>
      </c>
      <c r="FE708" s="191" t="str">
        <f t="shared" ca="1" si="669"/>
        <v/>
      </c>
      <c r="FF708" s="191" t="str">
        <f t="shared" ca="1" si="670"/>
        <v/>
      </c>
      <c r="FG708" s="191" t="str">
        <f t="shared" ca="1" si="671"/>
        <v/>
      </c>
    </row>
    <row r="709" spans="1:163" x14ac:dyDescent="0.2">
      <c r="A709" s="191" t="str">
        <f t="shared" ca="1" si="616"/>
        <v/>
      </c>
      <c r="B709" s="191" t="str">
        <f t="shared" ca="1" si="617"/>
        <v/>
      </c>
      <c r="E709" s="191" t="str">
        <f t="shared" ca="1" si="618"/>
        <v/>
      </c>
      <c r="F709" s="191" t="str">
        <f ca="1">IF(補足!F708="","",REPT("0",3-LEN(補足!F708))&amp;補足!F708)</f>
        <v/>
      </c>
      <c r="O709" s="191" t="str">
        <f t="shared" ca="1" si="619"/>
        <v/>
      </c>
      <c r="P709" s="191" t="str">
        <f t="shared" ca="1" si="620"/>
        <v/>
      </c>
      <c r="Q709" s="191" t="str">
        <f t="shared" ca="1" si="621"/>
        <v/>
      </c>
      <c r="R709" s="191" t="str">
        <f t="shared" ca="1" si="622"/>
        <v/>
      </c>
      <c r="S709" s="191" t="str">
        <f t="shared" ca="1" si="623"/>
        <v/>
      </c>
      <c r="T709" s="191" t="str">
        <f t="shared" ca="1" si="624"/>
        <v/>
      </c>
      <c r="U709" s="191" t="str">
        <f t="shared" ca="1" si="625"/>
        <v/>
      </c>
      <c r="AA709" s="191" t="str">
        <f t="shared" ca="1" si="626"/>
        <v/>
      </c>
      <c r="AB709" s="191" t="str">
        <f t="shared" ca="1" si="627"/>
        <v/>
      </c>
      <c r="AC709" s="191" t="str">
        <f t="shared" ca="1" si="628"/>
        <v/>
      </c>
      <c r="AD709" s="191" t="str">
        <f t="shared" ca="1" si="629"/>
        <v/>
      </c>
      <c r="AE709" s="191" t="str">
        <f t="shared" ca="1" si="630"/>
        <v/>
      </c>
      <c r="AF709" s="191" t="str">
        <f t="shared" ca="1" si="631"/>
        <v/>
      </c>
      <c r="AG709" s="191" t="str">
        <f t="shared" ca="1" si="632"/>
        <v/>
      </c>
      <c r="AH709" s="191" t="str">
        <f t="shared" ca="1" si="633"/>
        <v/>
      </c>
      <c r="AI709" s="191" t="str">
        <f t="shared" ca="1" si="634"/>
        <v/>
      </c>
      <c r="AJ709" s="191" t="str">
        <f t="shared" ca="1" si="635"/>
        <v/>
      </c>
      <c r="AO709" s="191" t="str">
        <f t="shared" ca="1" si="636"/>
        <v/>
      </c>
      <c r="BA709" s="191" t="str">
        <f t="shared" ca="1" si="637"/>
        <v/>
      </c>
      <c r="BB709" s="191" t="str">
        <f t="shared" ca="1" si="638"/>
        <v/>
      </c>
      <c r="BC709" s="191" t="str">
        <f t="shared" ca="1" si="639"/>
        <v/>
      </c>
      <c r="BD709" s="191" t="str">
        <f t="shared" ca="1" si="640"/>
        <v/>
      </c>
      <c r="BE709" s="191" t="str">
        <f t="shared" ca="1" si="641"/>
        <v/>
      </c>
      <c r="BF709" s="191" t="str">
        <f t="shared" ca="1" si="642"/>
        <v/>
      </c>
      <c r="BG709" s="191" t="str">
        <f t="shared" ca="1" si="643"/>
        <v/>
      </c>
      <c r="BH709" s="191" t="str">
        <f t="shared" ca="1" si="644"/>
        <v/>
      </c>
      <c r="BI709" s="191" t="str">
        <f t="shared" ca="1" si="645"/>
        <v/>
      </c>
      <c r="BJ709" s="191" t="str">
        <f t="shared" ca="1" si="646"/>
        <v/>
      </c>
      <c r="BV709" s="191" t="str">
        <f t="shared" ca="1" si="647"/>
        <v/>
      </c>
      <c r="BW709" s="191" t="str">
        <f t="shared" ca="1" si="648"/>
        <v/>
      </c>
      <c r="BZ709" s="191" t="str">
        <f t="shared" ca="1" si="649"/>
        <v/>
      </c>
      <c r="CA709" s="191" t="str">
        <f t="shared" ca="1" si="650"/>
        <v/>
      </c>
      <c r="CB709" s="191" t="str">
        <f t="shared" ca="1" si="651"/>
        <v/>
      </c>
      <c r="CC709" s="191" t="str">
        <f t="shared" ca="1" si="652"/>
        <v/>
      </c>
      <c r="CL709" s="191" t="str">
        <f t="shared" ca="1" si="653"/>
        <v/>
      </c>
      <c r="CM709" s="191" t="str">
        <f t="shared" ca="1" si="654"/>
        <v/>
      </c>
      <c r="CP709" s="191" t="str">
        <f t="shared" ca="1" si="655"/>
        <v/>
      </c>
      <c r="CQ709" s="191" t="str">
        <f t="shared" ca="1" si="656"/>
        <v/>
      </c>
      <c r="CR709" s="191" t="str">
        <f t="shared" ca="1" si="657"/>
        <v/>
      </c>
      <c r="CS709" s="191" t="str">
        <f t="shared" ca="1" si="658"/>
        <v/>
      </c>
      <c r="CT709" s="191" t="str">
        <f t="shared" ca="1" si="659"/>
        <v/>
      </c>
      <c r="CU709" s="191" t="str">
        <f t="shared" ca="1" si="660"/>
        <v/>
      </c>
      <c r="CV709" s="191" t="str">
        <f t="shared" ca="1" si="661"/>
        <v/>
      </c>
      <c r="ET709" s="191" t="str">
        <f t="shared" ca="1" si="662"/>
        <v/>
      </c>
      <c r="EU709" s="191" t="str">
        <f t="shared" ca="1" si="663"/>
        <v/>
      </c>
      <c r="EV709" s="191" t="str">
        <f t="shared" ca="1" si="664"/>
        <v/>
      </c>
      <c r="EX709" s="191" t="str">
        <f t="shared" ca="1" si="665"/>
        <v/>
      </c>
      <c r="EY709" s="191" t="str">
        <f t="shared" ca="1" si="666"/>
        <v/>
      </c>
      <c r="EZ709" s="191" t="str">
        <f t="shared" ca="1" si="667"/>
        <v/>
      </c>
      <c r="FD709" s="191" t="str">
        <f t="shared" ca="1" si="668"/>
        <v/>
      </c>
      <c r="FE709" s="191" t="str">
        <f t="shared" ca="1" si="669"/>
        <v/>
      </c>
      <c r="FF709" s="191" t="str">
        <f t="shared" ca="1" si="670"/>
        <v/>
      </c>
      <c r="FG709" s="191" t="str">
        <f t="shared" ca="1" si="671"/>
        <v/>
      </c>
    </row>
    <row r="710" spans="1:163" x14ac:dyDescent="0.2">
      <c r="A710" s="191" t="str">
        <f t="shared" ca="1" si="616"/>
        <v/>
      </c>
      <c r="B710" s="191" t="str">
        <f t="shared" ca="1" si="617"/>
        <v/>
      </c>
      <c r="E710" s="191" t="str">
        <f t="shared" ca="1" si="618"/>
        <v/>
      </c>
      <c r="F710" s="191" t="str">
        <f ca="1">IF(補足!F709="","",REPT("0",3-LEN(補足!F709))&amp;補足!F709)</f>
        <v/>
      </c>
      <c r="O710" s="191" t="str">
        <f t="shared" ca="1" si="619"/>
        <v/>
      </c>
      <c r="P710" s="191" t="str">
        <f t="shared" ca="1" si="620"/>
        <v/>
      </c>
      <c r="Q710" s="191" t="str">
        <f t="shared" ca="1" si="621"/>
        <v/>
      </c>
      <c r="R710" s="191" t="str">
        <f t="shared" ca="1" si="622"/>
        <v/>
      </c>
      <c r="S710" s="191" t="str">
        <f t="shared" ca="1" si="623"/>
        <v/>
      </c>
      <c r="T710" s="191" t="str">
        <f t="shared" ca="1" si="624"/>
        <v/>
      </c>
      <c r="U710" s="191" t="str">
        <f t="shared" ca="1" si="625"/>
        <v/>
      </c>
      <c r="AA710" s="191" t="str">
        <f t="shared" ca="1" si="626"/>
        <v/>
      </c>
      <c r="AB710" s="191" t="str">
        <f t="shared" ca="1" si="627"/>
        <v/>
      </c>
      <c r="AC710" s="191" t="str">
        <f t="shared" ca="1" si="628"/>
        <v/>
      </c>
      <c r="AD710" s="191" t="str">
        <f t="shared" ca="1" si="629"/>
        <v/>
      </c>
      <c r="AE710" s="191" t="str">
        <f t="shared" ca="1" si="630"/>
        <v/>
      </c>
      <c r="AF710" s="191" t="str">
        <f t="shared" ca="1" si="631"/>
        <v/>
      </c>
      <c r="AG710" s="191" t="str">
        <f t="shared" ca="1" si="632"/>
        <v/>
      </c>
      <c r="AH710" s="191" t="str">
        <f t="shared" ca="1" si="633"/>
        <v/>
      </c>
      <c r="AI710" s="191" t="str">
        <f t="shared" ca="1" si="634"/>
        <v/>
      </c>
      <c r="AJ710" s="191" t="str">
        <f t="shared" ca="1" si="635"/>
        <v/>
      </c>
      <c r="AO710" s="191" t="str">
        <f t="shared" ca="1" si="636"/>
        <v/>
      </c>
      <c r="BA710" s="191" t="str">
        <f t="shared" ca="1" si="637"/>
        <v/>
      </c>
      <c r="BB710" s="191" t="str">
        <f t="shared" ca="1" si="638"/>
        <v/>
      </c>
      <c r="BC710" s="191" t="str">
        <f t="shared" ca="1" si="639"/>
        <v/>
      </c>
      <c r="BD710" s="191" t="str">
        <f t="shared" ca="1" si="640"/>
        <v/>
      </c>
      <c r="BE710" s="191" t="str">
        <f t="shared" ca="1" si="641"/>
        <v/>
      </c>
      <c r="BF710" s="191" t="str">
        <f t="shared" ca="1" si="642"/>
        <v/>
      </c>
      <c r="BG710" s="191" t="str">
        <f t="shared" ca="1" si="643"/>
        <v/>
      </c>
      <c r="BH710" s="191" t="str">
        <f t="shared" ca="1" si="644"/>
        <v/>
      </c>
      <c r="BI710" s="191" t="str">
        <f t="shared" ca="1" si="645"/>
        <v/>
      </c>
      <c r="BJ710" s="191" t="str">
        <f t="shared" ca="1" si="646"/>
        <v/>
      </c>
      <c r="BV710" s="191" t="str">
        <f t="shared" ca="1" si="647"/>
        <v/>
      </c>
      <c r="BW710" s="191" t="str">
        <f t="shared" ca="1" si="648"/>
        <v/>
      </c>
      <c r="BZ710" s="191" t="str">
        <f t="shared" ca="1" si="649"/>
        <v/>
      </c>
      <c r="CA710" s="191" t="str">
        <f t="shared" ca="1" si="650"/>
        <v/>
      </c>
      <c r="CB710" s="191" t="str">
        <f t="shared" ca="1" si="651"/>
        <v/>
      </c>
      <c r="CC710" s="191" t="str">
        <f t="shared" ca="1" si="652"/>
        <v/>
      </c>
      <c r="CL710" s="191" t="str">
        <f t="shared" ca="1" si="653"/>
        <v/>
      </c>
      <c r="CM710" s="191" t="str">
        <f t="shared" ca="1" si="654"/>
        <v/>
      </c>
      <c r="CP710" s="191" t="str">
        <f t="shared" ca="1" si="655"/>
        <v/>
      </c>
      <c r="CQ710" s="191" t="str">
        <f t="shared" ca="1" si="656"/>
        <v/>
      </c>
      <c r="CR710" s="191" t="str">
        <f t="shared" ca="1" si="657"/>
        <v/>
      </c>
      <c r="CS710" s="191" t="str">
        <f t="shared" ca="1" si="658"/>
        <v/>
      </c>
      <c r="CT710" s="191" t="str">
        <f t="shared" ca="1" si="659"/>
        <v/>
      </c>
      <c r="CU710" s="191" t="str">
        <f t="shared" ca="1" si="660"/>
        <v/>
      </c>
      <c r="CV710" s="191" t="str">
        <f t="shared" ca="1" si="661"/>
        <v/>
      </c>
      <c r="ET710" s="191" t="str">
        <f t="shared" ca="1" si="662"/>
        <v/>
      </c>
      <c r="EU710" s="191" t="str">
        <f t="shared" ca="1" si="663"/>
        <v/>
      </c>
      <c r="EV710" s="191" t="str">
        <f t="shared" ca="1" si="664"/>
        <v/>
      </c>
      <c r="EX710" s="191" t="str">
        <f t="shared" ca="1" si="665"/>
        <v/>
      </c>
      <c r="EY710" s="191" t="str">
        <f t="shared" ca="1" si="666"/>
        <v/>
      </c>
      <c r="EZ710" s="191" t="str">
        <f t="shared" ca="1" si="667"/>
        <v/>
      </c>
      <c r="FD710" s="191" t="str">
        <f t="shared" ca="1" si="668"/>
        <v/>
      </c>
      <c r="FE710" s="191" t="str">
        <f t="shared" ca="1" si="669"/>
        <v/>
      </c>
      <c r="FF710" s="191" t="str">
        <f t="shared" ca="1" si="670"/>
        <v/>
      </c>
      <c r="FG710" s="191" t="str">
        <f t="shared" ca="1" si="671"/>
        <v/>
      </c>
    </row>
    <row r="711" spans="1:163" x14ac:dyDescent="0.2">
      <c r="A711" s="191" t="str">
        <f t="shared" ca="1" si="616"/>
        <v/>
      </c>
      <c r="B711" s="191" t="str">
        <f t="shared" ca="1" si="617"/>
        <v/>
      </c>
      <c r="E711" s="191" t="str">
        <f t="shared" ca="1" si="618"/>
        <v/>
      </c>
      <c r="F711" s="191" t="str">
        <f ca="1">IF(補足!F710="","",REPT("0",3-LEN(補足!F710))&amp;補足!F710)</f>
        <v/>
      </c>
      <c r="O711" s="191" t="str">
        <f t="shared" ca="1" si="619"/>
        <v/>
      </c>
      <c r="P711" s="191" t="str">
        <f t="shared" ca="1" si="620"/>
        <v/>
      </c>
      <c r="Q711" s="191" t="str">
        <f t="shared" ca="1" si="621"/>
        <v/>
      </c>
      <c r="R711" s="191" t="str">
        <f t="shared" ca="1" si="622"/>
        <v/>
      </c>
      <c r="S711" s="191" t="str">
        <f t="shared" ca="1" si="623"/>
        <v/>
      </c>
      <c r="T711" s="191" t="str">
        <f t="shared" ca="1" si="624"/>
        <v/>
      </c>
      <c r="U711" s="191" t="str">
        <f t="shared" ca="1" si="625"/>
        <v/>
      </c>
      <c r="AA711" s="191" t="str">
        <f t="shared" ca="1" si="626"/>
        <v/>
      </c>
      <c r="AB711" s="191" t="str">
        <f t="shared" ca="1" si="627"/>
        <v/>
      </c>
      <c r="AC711" s="191" t="str">
        <f t="shared" ca="1" si="628"/>
        <v/>
      </c>
      <c r="AD711" s="191" t="str">
        <f t="shared" ca="1" si="629"/>
        <v/>
      </c>
      <c r="AE711" s="191" t="str">
        <f t="shared" ca="1" si="630"/>
        <v/>
      </c>
      <c r="AF711" s="191" t="str">
        <f t="shared" ca="1" si="631"/>
        <v/>
      </c>
      <c r="AG711" s="191" t="str">
        <f t="shared" ca="1" si="632"/>
        <v/>
      </c>
      <c r="AH711" s="191" t="str">
        <f t="shared" ca="1" si="633"/>
        <v/>
      </c>
      <c r="AI711" s="191" t="str">
        <f t="shared" ca="1" si="634"/>
        <v/>
      </c>
      <c r="AJ711" s="191" t="str">
        <f t="shared" ca="1" si="635"/>
        <v/>
      </c>
      <c r="AO711" s="191" t="str">
        <f t="shared" ca="1" si="636"/>
        <v/>
      </c>
      <c r="BA711" s="191" t="str">
        <f t="shared" ca="1" si="637"/>
        <v/>
      </c>
      <c r="BB711" s="191" t="str">
        <f t="shared" ca="1" si="638"/>
        <v/>
      </c>
      <c r="BC711" s="191" t="str">
        <f t="shared" ca="1" si="639"/>
        <v/>
      </c>
      <c r="BD711" s="191" t="str">
        <f t="shared" ca="1" si="640"/>
        <v/>
      </c>
      <c r="BE711" s="191" t="str">
        <f t="shared" ca="1" si="641"/>
        <v/>
      </c>
      <c r="BF711" s="191" t="str">
        <f t="shared" ca="1" si="642"/>
        <v/>
      </c>
      <c r="BG711" s="191" t="str">
        <f t="shared" ca="1" si="643"/>
        <v/>
      </c>
      <c r="BH711" s="191" t="str">
        <f t="shared" ca="1" si="644"/>
        <v/>
      </c>
      <c r="BI711" s="191" t="str">
        <f t="shared" ca="1" si="645"/>
        <v/>
      </c>
      <c r="BJ711" s="191" t="str">
        <f t="shared" ca="1" si="646"/>
        <v/>
      </c>
      <c r="BV711" s="191" t="str">
        <f t="shared" ca="1" si="647"/>
        <v/>
      </c>
      <c r="BW711" s="191" t="str">
        <f t="shared" ca="1" si="648"/>
        <v/>
      </c>
      <c r="BZ711" s="191" t="str">
        <f t="shared" ca="1" si="649"/>
        <v/>
      </c>
      <c r="CA711" s="191" t="str">
        <f t="shared" ca="1" si="650"/>
        <v/>
      </c>
      <c r="CB711" s="191" t="str">
        <f t="shared" ca="1" si="651"/>
        <v/>
      </c>
      <c r="CC711" s="191" t="str">
        <f t="shared" ca="1" si="652"/>
        <v/>
      </c>
      <c r="CL711" s="191" t="str">
        <f t="shared" ca="1" si="653"/>
        <v/>
      </c>
      <c r="CM711" s="191" t="str">
        <f t="shared" ca="1" si="654"/>
        <v/>
      </c>
      <c r="CP711" s="191" t="str">
        <f t="shared" ca="1" si="655"/>
        <v/>
      </c>
      <c r="CQ711" s="191" t="str">
        <f t="shared" ca="1" si="656"/>
        <v/>
      </c>
      <c r="CR711" s="191" t="str">
        <f t="shared" ca="1" si="657"/>
        <v/>
      </c>
      <c r="CS711" s="191" t="str">
        <f t="shared" ca="1" si="658"/>
        <v/>
      </c>
      <c r="CT711" s="191" t="str">
        <f t="shared" ca="1" si="659"/>
        <v/>
      </c>
      <c r="CU711" s="191" t="str">
        <f t="shared" ca="1" si="660"/>
        <v/>
      </c>
      <c r="CV711" s="191" t="str">
        <f t="shared" ca="1" si="661"/>
        <v/>
      </c>
      <c r="ET711" s="191" t="str">
        <f t="shared" ca="1" si="662"/>
        <v/>
      </c>
      <c r="EU711" s="191" t="str">
        <f t="shared" ca="1" si="663"/>
        <v/>
      </c>
      <c r="EV711" s="191" t="str">
        <f t="shared" ca="1" si="664"/>
        <v/>
      </c>
      <c r="EX711" s="191" t="str">
        <f t="shared" ca="1" si="665"/>
        <v/>
      </c>
      <c r="EY711" s="191" t="str">
        <f t="shared" ca="1" si="666"/>
        <v/>
      </c>
      <c r="EZ711" s="191" t="str">
        <f t="shared" ca="1" si="667"/>
        <v/>
      </c>
      <c r="FD711" s="191" t="str">
        <f t="shared" ca="1" si="668"/>
        <v/>
      </c>
      <c r="FE711" s="191" t="str">
        <f t="shared" ca="1" si="669"/>
        <v/>
      </c>
      <c r="FF711" s="191" t="str">
        <f t="shared" ca="1" si="670"/>
        <v/>
      </c>
      <c r="FG711" s="191" t="str">
        <f t="shared" ca="1" si="671"/>
        <v/>
      </c>
    </row>
    <row r="712" spans="1:163" x14ac:dyDescent="0.2">
      <c r="A712" s="191" t="str">
        <f t="shared" ca="1" si="616"/>
        <v/>
      </c>
      <c r="B712" s="191" t="str">
        <f t="shared" ca="1" si="617"/>
        <v/>
      </c>
      <c r="E712" s="191" t="str">
        <f t="shared" ca="1" si="618"/>
        <v/>
      </c>
      <c r="F712" s="191" t="str">
        <f ca="1">IF(補足!F711="","",REPT("0",3-LEN(補足!F711))&amp;補足!F711)</f>
        <v/>
      </c>
      <c r="O712" s="191" t="str">
        <f t="shared" ca="1" si="619"/>
        <v/>
      </c>
      <c r="P712" s="191" t="str">
        <f t="shared" ca="1" si="620"/>
        <v/>
      </c>
      <c r="Q712" s="191" t="str">
        <f t="shared" ca="1" si="621"/>
        <v/>
      </c>
      <c r="R712" s="191" t="str">
        <f t="shared" ca="1" si="622"/>
        <v/>
      </c>
      <c r="S712" s="191" t="str">
        <f t="shared" ca="1" si="623"/>
        <v/>
      </c>
      <c r="T712" s="191" t="str">
        <f t="shared" ca="1" si="624"/>
        <v/>
      </c>
      <c r="U712" s="191" t="str">
        <f t="shared" ca="1" si="625"/>
        <v/>
      </c>
      <c r="AA712" s="191" t="str">
        <f t="shared" ca="1" si="626"/>
        <v/>
      </c>
      <c r="AB712" s="191" t="str">
        <f t="shared" ca="1" si="627"/>
        <v/>
      </c>
      <c r="AC712" s="191" t="str">
        <f t="shared" ca="1" si="628"/>
        <v/>
      </c>
      <c r="AD712" s="191" t="str">
        <f t="shared" ca="1" si="629"/>
        <v/>
      </c>
      <c r="AE712" s="191" t="str">
        <f t="shared" ca="1" si="630"/>
        <v/>
      </c>
      <c r="AF712" s="191" t="str">
        <f t="shared" ca="1" si="631"/>
        <v/>
      </c>
      <c r="AG712" s="191" t="str">
        <f t="shared" ca="1" si="632"/>
        <v/>
      </c>
      <c r="AH712" s="191" t="str">
        <f t="shared" ca="1" si="633"/>
        <v/>
      </c>
      <c r="AI712" s="191" t="str">
        <f t="shared" ca="1" si="634"/>
        <v/>
      </c>
      <c r="AJ712" s="191" t="str">
        <f t="shared" ca="1" si="635"/>
        <v/>
      </c>
      <c r="AO712" s="191" t="str">
        <f t="shared" ca="1" si="636"/>
        <v/>
      </c>
      <c r="BA712" s="191" t="str">
        <f t="shared" ca="1" si="637"/>
        <v/>
      </c>
      <c r="BB712" s="191" t="str">
        <f t="shared" ca="1" si="638"/>
        <v/>
      </c>
      <c r="BC712" s="191" t="str">
        <f t="shared" ca="1" si="639"/>
        <v/>
      </c>
      <c r="BD712" s="191" t="str">
        <f t="shared" ca="1" si="640"/>
        <v/>
      </c>
      <c r="BE712" s="191" t="str">
        <f t="shared" ca="1" si="641"/>
        <v/>
      </c>
      <c r="BF712" s="191" t="str">
        <f t="shared" ca="1" si="642"/>
        <v/>
      </c>
      <c r="BG712" s="191" t="str">
        <f t="shared" ca="1" si="643"/>
        <v/>
      </c>
      <c r="BH712" s="191" t="str">
        <f t="shared" ca="1" si="644"/>
        <v/>
      </c>
      <c r="BI712" s="191" t="str">
        <f t="shared" ca="1" si="645"/>
        <v/>
      </c>
      <c r="BJ712" s="191" t="str">
        <f t="shared" ca="1" si="646"/>
        <v/>
      </c>
      <c r="BV712" s="191" t="str">
        <f t="shared" ca="1" si="647"/>
        <v/>
      </c>
      <c r="BW712" s="191" t="str">
        <f t="shared" ca="1" si="648"/>
        <v/>
      </c>
      <c r="BZ712" s="191" t="str">
        <f t="shared" ca="1" si="649"/>
        <v/>
      </c>
      <c r="CA712" s="191" t="str">
        <f t="shared" ca="1" si="650"/>
        <v/>
      </c>
      <c r="CB712" s="191" t="str">
        <f t="shared" ca="1" si="651"/>
        <v/>
      </c>
      <c r="CC712" s="191" t="str">
        <f t="shared" ca="1" si="652"/>
        <v/>
      </c>
      <c r="CL712" s="191" t="str">
        <f t="shared" ca="1" si="653"/>
        <v/>
      </c>
      <c r="CM712" s="191" t="str">
        <f t="shared" ca="1" si="654"/>
        <v/>
      </c>
      <c r="CP712" s="191" t="str">
        <f t="shared" ca="1" si="655"/>
        <v/>
      </c>
      <c r="CQ712" s="191" t="str">
        <f t="shared" ca="1" si="656"/>
        <v/>
      </c>
      <c r="CR712" s="191" t="str">
        <f t="shared" ca="1" si="657"/>
        <v/>
      </c>
      <c r="CS712" s="191" t="str">
        <f t="shared" ca="1" si="658"/>
        <v/>
      </c>
      <c r="CT712" s="191" t="str">
        <f t="shared" ca="1" si="659"/>
        <v/>
      </c>
      <c r="CU712" s="191" t="str">
        <f t="shared" ca="1" si="660"/>
        <v/>
      </c>
      <c r="CV712" s="191" t="str">
        <f t="shared" ca="1" si="661"/>
        <v/>
      </c>
      <c r="ET712" s="191" t="str">
        <f t="shared" ca="1" si="662"/>
        <v/>
      </c>
      <c r="EU712" s="191" t="str">
        <f t="shared" ca="1" si="663"/>
        <v/>
      </c>
      <c r="EV712" s="191" t="str">
        <f t="shared" ca="1" si="664"/>
        <v/>
      </c>
      <c r="EX712" s="191" t="str">
        <f t="shared" ca="1" si="665"/>
        <v/>
      </c>
      <c r="EY712" s="191" t="str">
        <f t="shared" ca="1" si="666"/>
        <v/>
      </c>
      <c r="EZ712" s="191" t="str">
        <f t="shared" ca="1" si="667"/>
        <v/>
      </c>
      <c r="FD712" s="191" t="str">
        <f t="shared" ca="1" si="668"/>
        <v/>
      </c>
      <c r="FE712" s="191" t="str">
        <f t="shared" ca="1" si="669"/>
        <v/>
      </c>
      <c r="FF712" s="191" t="str">
        <f t="shared" ca="1" si="670"/>
        <v/>
      </c>
      <c r="FG712" s="191" t="str">
        <f t="shared" ca="1" si="671"/>
        <v/>
      </c>
    </row>
    <row r="713" spans="1:163" x14ac:dyDescent="0.2">
      <c r="A713" s="191" t="str">
        <f t="shared" ca="1" si="616"/>
        <v/>
      </c>
      <c r="B713" s="191" t="str">
        <f t="shared" ca="1" si="617"/>
        <v/>
      </c>
      <c r="E713" s="191" t="str">
        <f t="shared" ca="1" si="618"/>
        <v/>
      </c>
      <c r="F713" s="191" t="str">
        <f ca="1">IF(補足!F712="","",REPT("0",3-LEN(補足!F712))&amp;補足!F712)</f>
        <v/>
      </c>
      <c r="O713" s="191" t="str">
        <f t="shared" ca="1" si="619"/>
        <v/>
      </c>
      <c r="P713" s="191" t="str">
        <f t="shared" ca="1" si="620"/>
        <v/>
      </c>
      <c r="Q713" s="191" t="str">
        <f t="shared" ca="1" si="621"/>
        <v/>
      </c>
      <c r="R713" s="191" t="str">
        <f t="shared" ca="1" si="622"/>
        <v/>
      </c>
      <c r="S713" s="191" t="str">
        <f t="shared" ca="1" si="623"/>
        <v/>
      </c>
      <c r="T713" s="191" t="str">
        <f t="shared" ca="1" si="624"/>
        <v/>
      </c>
      <c r="U713" s="191" t="str">
        <f t="shared" ca="1" si="625"/>
        <v/>
      </c>
      <c r="AA713" s="191" t="str">
        <f t="shared" ca="1" si="626"/>
        <v/>
      </c>
      <c r="AB713" s="191" t="str">
        <f t="shared" ca="1" si="627"/>
        <v/>
      </c>
      <c r="AC713" s="191" t="str">
        <f t="shared" ca="1" si="628"/>
        <v/>
      </c>
      <c r="AD713" s="191" t="str">
        <f t="shared" ca="1" si="629"/>
        <v/>
      </c>
      <c r="AE713" s="191" t="str">
        <f t="shared" ca="1" si="630"/>
        <v/>
      </c>
      <c r="AF713" s="191" t="str">
        <f t="shared" ca="1" si="631"/>
        <v/>
      </c>
      <c r="AG713" s="191" t="str">
        <f t="shared" ca="1" si="632"/>
        <v/>
      </c>
      <c r="AH713" s="191" t="str">
        <f t="shared" ca="1" si="633"/>
        <v/>
      </c>
      <c r="AI713" s="191" t="str">
        <f t="shared" ca="1" si="634"/>
        <v/>
      </c>
      <c r="AJ713" s="191" t="str">
        <f t="shared" ca="1" si="635"/>
        <v/>
      </c>
      <c r="AO713" s="191" t="str">
        <f t="shared" ca="1" si="636"/>
        <v/>
      </c>
      <c r="BA713" s="191" t="str">
        <f t="shared" ca="1" si="637"/>
        <v/>
      </c>
      <c r="BB713" s="191" t="str">
        <f t="shared" ca="1" si="638"/>
        <v/>
      </c>
      <c r="BC713" s="191" t="str">
        <f t="shared" ca="1" si="639"/>
        <v/>
      </c>
      <c r="BD713" s="191" t="str">
        <f t="shared" ca="1" si="640"/>
        <v/>
      </c>
      <c r="BE713" s="191" t="str">
        <f t="shared" ca="1" si="641"/>
        <v/>
      </c>
      <c r="BF713" s="191" t="str">
        <f t="shared" ca="1" si="642"/>
        <v/>
      </c>
      <c r="BG713" s="191" t="str">
        <f t="shared" ca="1" si="643"/>
        <v/>
      </c>
      <c r="BH713" s="191" t="str">
        <f t="shared" ca="1" si="644"/>
        <v/>
      </c>
      <c r="BI713" s="191" t="str">
        <f t="shared" ca="1" si="645"/>
        <v/>
      </c>
      <c r="BJ713" s="191" t="str">
        <f t="shared" ca="1" si="646"/>
        <v/>
      </c>
      <c r="BV713" s="191" t="str">
        <f t="shared" ca="1" si="647"/>
        <v/>
      </c>
      <c r="BW713" s="191" t="str">
        <f t="shared" ca="1" si="648"/>
        <v/>
      </c>
      <c r="BZ713" s="191" t="str">
        <f t="shared" ca="1" si="649"/>
        <v/>
      </c>
      <c r="CA713" s="191" t="str">
        <f t="shared" ca="1" si="650"/>
        <v/>
      </c>
      <c r="CB713" s="191" t="str">
        <f t="shared" ca="1" si="651"/>
        <v/>
      </c>
      <c r="CC713" s="191" t="str">
        <f t="shared" ca="1" si="652"/>
        <v/>
      </c>
      <c r="CL713" s="191" t="str">
        <f t="shared" ca="1" si="653"/>
        <v/>
      </c>
      <c r="CM713" s="191" t="str">
        <f t="shared" ca="1" si="654"/>
        <v/>
      </c>
      <c r="CP713" s="191" t="str">
        <f t="shared" ca="1" si="655"/>
        <v/>
      </c>
      <c r="CQ713" s="191" t="str">
        <f t="shared" ca="1" si="656"/>
        <v/>
      </c>
      <c r="CR713" s="191" t="str">
        <f t="shared" ca="1" si="657"/>
        <v/>
      </c>
      <c r="CS713" s="191" t="str">
        <f t="shared" ca="1" si="658"/>
        <v/>
      </c>
      <c r="CT713" s="191" t="str">
        <f t="shared" ca="1" si="659"/>
        <v/>
      </c>
      <c r="CU713" s="191" t="str">
        <f t="shared" ca="1" si="660"/>
        <v/>
      </c>
      <c r="CV713" s="191" t="str">
        <f t="shared" ca="1" si="661"/>
        <v/>
      </c>
      <c r="ET713" s="191" t="str">
        <f t="shared" ca="1" si="662"/>
        <v/>
      </c>
      <c r="EU713" s="191" t="str">
        <f t="shared" ca="1" si="663"/>
        <v/>
      </c>
      <c r="EV713" s="191" t="str">
        <f t="shared" ca="1" si="664"/>
        <v/>
      </c>
      <c r="EX713" s="191" t="str">
        <f t="shared" ca="1" si="665"/>
        <v/>
      </c>
      <c r="EY713" s="191" t="str">
        <f t="shared" ca="1" si="666"/>
        <v/>
      </c>
      <c r="EZ713" s="191" t="str">
        <f t="shared" ca="1" si="667"/>
        <v/>
      </c>
      <c r="FD713" s="191" t="str">
        <f t="shared" ca="1" si="668"/>
        <v/>
      </c>
      <c r="FE713" s="191" t="str">
        <f t="shared" ca="1" si="669"/>
        <v/>
      </c>
      <c r="FF713" s="191" t="str">
        <f t="shared" ca="1" si="670"/>
        <v/>
      </c>
      <c r="FG713" s="191" t="str">
        <f t="shared" ca="1" si="671"/>
        <v/>
      </c>
    </row>
    <row r="714" spans="1:163" x14ac:dyDescent="0.2">
      <c r="A714" s="191" t="str">
        <f t="shared" ca="1" si="616"/>
        <v/>
      </c>
      <c r="B714" s="191" t="str">
        <f t="shared" ca="1" si="617"/>
        <v/>
      </c>
      <c r="E714" s="191" t="str">
        <f t="shared" ca="1" si="618"/>
        <v/>
      </c>
      <c r="F714" s="191" t="str">
        <f ca="1">IF(補足!F713="","",REPT("0",3-LEN(補足!F713))&amp;補足!F713)</f>
        <v/>
      </c>
      <c r="O714" s="191" t="str">
        <f t="shared" ca="1" si="619"/>
        <v/>
      </c>
      <c r="P714" s="191" t="str">
        <f t="shared" ca="1" si="620"/>
        <v/>
      </c>
      <c r="Q714" s="191" t="str">
        <f t="shared" ca="1" si="621"/>
        <v/>
      </c>
      <c r="R714" s="191" t="str">
        <f t="shared" ca="1" si="622"/>
        <v/>
      </c>
      <c r="S714" s="191" t="str">
        <f t="shared" ca="1" si="623"/>
        <v/>
      </c>
      <c r="T714" s="191" t="str">
        <f t="shared" ca="1" si="624"/>
        <v/>
      </c>
      <c r="U714" s="191" t="str">
        <f t="shared" ca="1" si="625"/>
        <v/>
      </c>
      <c r="AA714" s="191" t="str">
        <f t="shared" ca="1" si="626"/>
        <v/>
      </c>
      <c r="AB714" s="191" t="str">
        <f t="shared" ca="1" si="627"/>
        <v/>
      </c>
      <c r="AC714" s="191" t="str">
        <f t="shared" ca="1" si="628"/>
        <v/>
      </c>
      <c r="AD714" s="191" t="str">
        <f t="shared" ca="1" si="629"/>
        <v/>
      </c>
      <c r="AE714" s="191" t="str">
        <f t="shared" ca="1" si="630"/>
        <v/>
      </c>
      <c r="AF714" s="191" t="str">
        <f t="shared" ca="1" si="631"/>
        <v/>
      </c>
      <c r="AG714" s="191" t="str">
        <f t="shared" ca="1" si="632"/>
        <v/>
      </c>
      <c r="AH714" s="191" t="str">
        <f t="shared" ca="1" si="633"/>
        <v/>
      </c>
      <c r="AI714" s="191" t="str">
        <f t="shared" ca="1" si="634"/>
        <v/>
      </c>
      <c r="AJ714" s="191" t="str">
        <f t="shared" ca="1" si="635"/>
        <v/>
      </c>
      <c r="AO714" s="191" t="str">
        <f t="shared" ca="1" si="636"/>
        <v/>
      </c>
      <c r="BA714" s="191" t="str">
        <f t="shared" ca="1" si="637"/>
        <v/>
      </c>
      <c r="BB714" s="191" t="str">
        <f t="shared" ca="1" si="638"/>
        <v/>
      </c>
      <c r="BC714" s="191" t="str">
        <f t="shared" ca="1" si="639"/>
        <v/>
      </c>
      <c r="BD714" s="191" t="str">
        <f t="shared" ca="1" si="640"/>
        <v/>
      </c>
      <c r="BE714" s="191" t="str">
        <f t="shared" ca="1" si="641"/>
        <v/>
      </c>
      <c r="BF714" s="191" t="str">
        <f t="shared" ca="1" si="642"/>
        <v/>
      </c>
      <c r="BG714" s="191" t="str">
        <f t="shared" ca="1" si="643"/>
        <v/>
      </c>
      <c r="BH714" s="191" t="str">
        <f t="shared" ca="1" si="644"/>
        <v/>
      </c>
      <c r="BI714" s="191" t="str">
        <f t="shared" ca="1" si="645"/>
        <v/>
      </c>
      <c r="BJ714" s="191" t="str">
        <f t="shared" ca="1" si="646"/>
        <v/>
      </c>
      <c r="BV714" s="191" t="str">
        <f t="shared" ca="1" si="647"/>
        <v/>
      </c>
      <c r="BW714" s="191" t="str">
        <f t="shared" ca="1" si="648"/>
        <v/>
      </c>
      <c r="BZ714" s="191" t="str">
        <f t="shared" ca="1" si="649"/>
        <v/>
      </c>
      <c r="CA714" s="191" t="str">
        <f t="shared" ca="1" si="650"/>
        <v/>
      </c>
      <c r="CB714" s="191" t="str">
        <f t="shared" ca="1" si="651"/>
        <v/>
      </c>
      <c r="CC714" s="191" t="str">
        <f t="shared" ca="1" si="652"/>
        <v/>
      </c>
      <c r="CL714" s="191" t="str">
        <f t="shared" ca="1" si="653"/>
        <v/>
      </c>
      <c r="CM714" s="191" t="str">
        <f t="shared" ca="1" si="654"/>
        <v/>
      </c>
      <c r="CP714" s="191" t="str">
        <f t="shared" ca="1" si="655"/>
        <v/>
      </c>
      <c r="CQ714" s="191" t="str">
        <f t="shared" ca="1" si="656"/>
        <v/>
      </c>
      <c r="CR714" s="191" t="str">
        <f t="shared" ca="1" si="657"/>
        <v/>
      </c>
      <c r="CS714" s="191" t="str">
        <f t="shared" ca="1" si="658"/>
        <v/>
      </c>
      <c r="CT714" s="191" t="str">
        <f t="shared" ca="1" si="659"/>
        <v/>
      </c>
      <c r="CU714" s="191" t="str">
        <f t="shared" ca="1" si="660"/>
        <v/>
      </c>
      <c r="CV714" s="191" t="str">
        <f t="shared" ca="1" si="661"/>
        <v/>
      </c>
      <c r="ET714" s="191" t="str">
        <f t="shared" ca="1" si="662"/>
        <v/>
      </c>
      <c r="EU714" s="191" t="str">
        <f t="shared" ca="1" si="663"/>
        <v/>
      </c>
      <c r="EV714" s="191" t="str">
        <f t="shared" ca="1" si="664"/>
        <v/>
      </c>
      <c r="EX714" s="191" t="str">
        <f t="shared" ca="1" si="665"/>
        <v/>
      </c>
      <c r="EY714" s="191" t="str">
        <f t="shared" ca="1" si="666"/>
        <v/>
      </c>
      <c r="EZ714" s="191" t="str">
        <f t="shared" ca="1" si="667"/>
        <v/>
      </c>
      <c r="FD714" s="191" t="str">
        <f t="shared" ca="1" si="668"/>
        <v/>
      </c>
      <c r="FE714" s="191" t="str">
        <f t="shared" ca="1" si="669"/>
        <v/>
      </c>
      <c r="FF714" s="191" t="str">
        <f t="shared" ca="1" si="670"/>
        <v/>
      </c>
      <c r="FG714" s="191" t="str">
        <f t="shared" ca="1" si="671"/>
        <v/>
      </c>
    </row>
    <row r="715" spans="1:163" x14ac:dyDescent="0.2">
      <c r="A715" s="191" t="str">
        <f t="shared" ca="1" si="616"/>
        <v/>
      </c>
      <c r="B715" s="191" t="str">
        <f t="shared" ca="1" si="617"/>
        <v/>
      </c>
      <c r="E715" s="191" t="str">
        <f t="shared" ca="1" si="618"/>
        <v/>
      </c>
      <c r="F715" s="191" t="str">
        <f ca="1">IF(補足!F714="","",REPT("0",3-LEN(補足!F714))&amp;補足!F714)</f>
        <v/>
      </c>
      <c r="O715" s="191" t="str">
        <f t="shared" ca="1" si="619"/>
        <v/>
      </c>
      <c r="P715" s="191" t="str">
        <f t="shared" ca="1" si="620"/>
        <v/>
      </c>
      <c r="Q715" s="191" t="str">
        <f t="shared" ca="1" si="621"/>
        <v/>
      </c>
      <c r="R715" s="191" t="str">
        <f t="shared" ca="1" si="622"/>
        <v/>
      </c>
      <c r="S715" s="191" t="str">
        <f t="shared" ca="1" si="623"/>
        <v/>
      </c>
      <c r="T715" s="191" t="str">
        <f t="shared" ca="1" si="624"/>
        <v/>
      </c>
      <c r="U715" s="191" t="str">
        <f t="shared" ca="1" si="625"/>
        <v/>
      </c>
      <c r="AA715" s="191" t="str">
        <f t="shared" ca="1" si="626"/>
        <v/>
      </c>
      <c r="AB715" s="191" t="str">
        <f t="shared" ca="1" si="627"/>
        <v/>
      </c>
      <c r="AC715" s="191" t="str">
        <f t="shared" ca="1" si="628"/>
        <v/>
      </c>
      <c r="AD715" s="191" t="str">
        <f t="shared" ca="1" si="629"/>
        <v/>
      </c>
      <c r="AE715" s="191" t="str">
        <f t="shared" ca="1" si="630"/>
        <v/>
      </c>
      <c r="AF715" s="191" t="str">
        <f t="shared" ca="1" si="631"/>
        <v/>
      </c>
      <c r="AG715" s="191" t="str">
        <f t="shared" ca="1" si="632"/>
        <v/>
      </c>
      <c r="AH715" s="191" t="str">
        <f t="shared" ca="1" si="633"/>
        <v/>
      </c>
      <c r="AI715" s="191" t="str">
        <f t="shared" ca="1" si="634"/>
        <v/>
      </c>
      <c r="AJ715" s="191" t="str">
        <f t="shared" ca="1" si="635"/>
        <v/>
      </c>
      <c r="AO715" s="191" t="str">
        <f t="shared" ca="1" si="636"/>
        <v/>
      </c>
      <c r="BA715" s="191" t="str">
        <f t="shared" ca="1" si="637"/>
        <v/>
      </c>
      <c r="BB715" s="191" t="str">
        <f t="shared" ca="1" si="638"/>
        <v/>
      </c>
      <c r="BC715" s="191" t="str">
        <f t="shared" ca="1" si="639"/>
        <v/>
      </c>
      <c r="BD715" s="191" t="str">
        <f t="shared" ca="1" si="640"/>
        <v/>
      </c>
      <c r="BE715" s="191" t="str">
        <f t="shared" ca="1" si="641"/>
        <v/>
      </c>
      <c r="BF715" s="191" t="str">
        <f t="shared" ca="1" si="642"/>
        <v/>
      </c>
      <c r="BG715" s="191" t="str">
        <f t="shared" ca="1" si="643"/>
        <v/>
      </c>
      <c r="BH715" s="191" t="str">
        <f t="shared" ca="1" si="644"/>
        <v/>
      </c>
      <c r="BI715" s="191" t="str">
        <f t="shared" ca="1" si="645"/>
        <v/>
      </c>
      <c r="BJ715" s="191" t="str">
        <f t="shared" ca="1" si="646"/>
        <v/>
      </c>
      <c r="BV715" s="191" t="str">
        <f t="shared" ca="1" si="647"/>
        <v/>
      </c>
      <c r="BW715" s="191" t="str">
        <f t="shared" ca="1" si="648"/>
        <v/>
      </c>
      <c r="BZ715" s="191" t="str">
        <f t="shared" ca="1" si="649"/>
        <v/>
      </c>
      <c r="CA715" s="191" t="str">
        <f t="shared" ca="1" si="650"/>
        <v/>
      </c>
      <c r="CB715" s="191" t="str">
        <f t="shared" ca="1" si="651"/>
        <v/>
      </c>
      <c r="CC715" s="191" t="str">
        <f t="shared" ca="1" si="652"/>
        <v/>
      </c>
      <c r="CL715" s="191" t="str">
        <f t="shared" ca="1" si="653"/>
        <v/>
      </c>
      <c r="CM715" s="191" t="str">
        <f t="shared" ca="1" si="654"/>
        <v/>
      </c>
      <c r="CP715" s="191" t="str">
        <f t="shared" ca="1" si="655"/>
        <v/>
      </c>
      <c r="CQ715" s="191" t="str">
        <f t="shared" ca="1" si="656"/>
        <v/>
      </c>
      <c r="CR715" s="191" t="str">
        <f t="shared" ca="1" si="657"/>
        <v/>
      </c>
      <c r="CS715" s="191" t="str">
        <f t="shared" ca="1" si="658"/>
        <v/>
      </c>
      <c r="CT715" s="191" t="str">
        <f t="shared" ca="1" si="659"/>
        <v/>
      </c>
      <c r="CU715" s="191" t="str">
        <f t="shared" ca="1" si="660"/>
        <v/>
      </c>
      <c r="CV715" s="191" t="str">
        <f t="shared" ca="1" si="661"/>
        <v/>
      </c>
      <c r="ET715" s="191" t="str">
        <f t="shared" ca="1" si="662"/>
        <v/>
      </c>
      <c r="EU715" s="191" t="str">
        <f t="shared" ca="1" si="663"/>
        <v/>
      </c>
      <c r="EV715" s="191" t="str">
        <f t="shared" ca="1" si="664"/>
        <v/>
      </c>
      <c r="EX715" s="191" t="str">
        <f t="shared" ca="1" si="665"/>
        <v/>
      </c>
      <c r="EY715" s="191" t="str">
        <f t="shared" ca="1" si="666"/>
        <v/>
      </c>
      <c r="EZ715" s="191" t="str">
        <f t="shared" ca="1" si="667"/>
        <v/>
      </c>
      <c r="FD715" s="191" t="str">
        <f t="shared" ca="1" si="668"/>
        <v/>
      </c>
      <c r="FE715" s="191" t="str">
        <f t="shared" ca="1" si="669"/>
        <v/>
      </c>
      <c r="FF715" s="191" t="str">
        <f t="shared" ca="1" si="670"/>
        <v/>
      </c>
      <c r="FG715" s="191" t="str">
        <f t="shared" ca="1" si="671"/>
        <v/>
      </c>
    </row>
    <row r="716" spans="1:163" x14ac:dyDescent="0.2">
      <c r="A716" s="191" t="str">
        <f t="shared" ca="1" si="616"/>
        <v/>
      </c>
      <c r="B716" s="191" t="str">
        <f t="shared" ca="1" si="617"/>
        <v/>
      </c>
      <c r="E716" s="191" t="str">
        <f t="shared" ca="1" si="618"/>
        <v/>
      </c>
      <c r="F716" s="191" t="str">
        <f ca="1">IF(補足!F715="","",REPT("0",3-LEN(補足!F715))&amp;補足!F715)</f>
        <v/>
      </c>
      <c r="O716" s="191" t="str">
        <f t="shared" ca="1" si="619"/>
        <v/>
      </c>
      <c r="P716" s="191" t="str">
        <f t="shared" ca="1" si="620"/>
        <v/>
      </c>
      <c r="Q716" s="191" t="str">
        <f t="shared" ca="1" si="621"/>
        <v/>
      </c>
      <c r="R716" s="191" t="str">
        <f t="shared" ca="1" si="622"/>
        <v/>
      </c>
      <c r="S716" s="191" t="str">
        <f t="shared" ca="1" si="623"/>
        <v/>
      </c>
      <c r="T716" s="191" t="str">
        <f t="shared" ca="1" si="624"/>
        <v/>
      </c>
      <c r="U716" s="191" t="str">
        <f t="shared" ca="1" si="625"/>
        <v/>
      </c>
      <c r="AA716" s="191" t="str">
        <f t="shared" ca="1" si="626"/>
        <v/>
      </c>
      <c r="AB716" s="191" t="str">
        <f t="shared" ca="1" si="627"/>
        <v/>
      </c>
      <c r="AC716" s="191" t="str">
        <f t="shared" ca="1" si="628"/>
        <v/>
      </c>
      <c r="AD716" s="191" t="str">
        <f t="shared" ca="1" si="629"/>
        <v/>
      </c>
      <c r="AE716" s="191" t="str">
        <f t="shared" ca="1" si="630"/>
        <v/>
      </c>
      <c r="AF716" s="191" t="str">
        <f t="shared" ca="1" si="631"/>
        <v/>
      </c>
      <c r="AG716" s="191" t="str">
        <f t="shared" ca="1" si="632"/>
        <v/>
      </c>
      <c r="AH716" s="191" t="str">
        <f t="shared" ca="1" si="633"/>
        <v/>
      </c>
      <c r="AI716" s="191" t="str">
        <f t="shared" ca="1" si="634"/>
        <v/>
      </c>
      <c r="AJ716" s="191" t="str">
        <f t="shared" ca="1" si="635"/>
        <v/>
      </c>
      <c r="AO716" s="191" t="str">
        <f t="shared" ca="1" si="636"/>
        <v/>
      </c>
      <c r="BA716" s="191" t="str">
        <f t="shared" ca="1" si="637"/>
        <v/>
      </c>
      <c r="BB716" s="191" t="str">
        <f t="shared" ca="1" si="638"/>
        <v/>
      </c>
      <c r="BC716" s="191" t="str">
        <f t="shared" ca="1" si="639"/>
        <v/>
      </c>
      <c r="BD716" s="191" t="str">
        <f t="shared" ca="1" si="640"/>
        <v/>
      </c>
      <c r="BE716" s="191" t="str">
        <f t="shared" ca="1" si="641"/>
        <v/>
      </c>
      <c r="BF716" s="191" t="str">
        <f t="shared" ca="1" si="642"/>
        <v/>
      </c>
      <c r="BG716" s="191" t="str">
        <f t="shared" ca="1" si="643"/>
        <v/>
      </c>
      <c r="BH716" s="191" t="str">
        <f t="shared" ca="1" si="644"/>
        <v/>
      </c>
      <c r="BI716" s="191" t="str">
        <f t="shared" ca="1" si="645"/>
        <v/>
      </c>
      <c r="BJ716" s="191" t="str">
        <f t="shared" ca="1" si="646"/>
        <v/>
      </c>
      <c r="BV716" s="191" t="str">
        <f t="shared" ca="1" si="647"/>
        <v/>
      </c>
      <c r="BW716" s="191" t="str">
        <f t="shared" ca="1" si="648"/>
        <v/>
      </c>
      <c r="BZ716" s="191" t="str">
        <f t="shared" ca="1" si="649"/>
        <v/>
      </c>
      <c r="CA716" s="191" t="str">
        <f t="shared" ca="1" si="650"/>
        <v/>
      </c>
      <c r="CB716" s="191" t="str">
        <f t="shared" ca="1" si="651"/>
        <v/>
      </c>
      <c r="CC716" s="191" t="str">
        <f t="shared" ca="1" si="652"/>
        <v/>
      </c>
      <c r="CL716" s="191" t="str">
        <f t="shared" ca="1" si="653"/>
        <v/>
      </c>
      <c r="CM716" s="191" t="str">
        <f t="shared" ca="1" si="654"/>
        <v/>
      </c>
      <c r="CP716" s="191" t="str">
        <f t="shared" ca="1" si="655"/>
        <v/>
      </c>
      <c r="CQ716" s="191" t="str">
        <f t="shared" ca="1" si="656"/>
        <v/>
      </c>
      <c r="CR716" s="191" t="str">
        <f t="shared" ca="1" si="657"/>
        <v/>
      </c>
      <c r="CS716" s="191" t="str">
        <f t="shared" ca="1" si="658"/>
        <v/>
      </c>
      <c r="CT716" s="191" t="str">
        <f t="shared" ca="1" si="659"/>
        <v/>
      </c>
      <c r="CU716" s="191" t="str">
        <f t="shared" ca="1" si="660"/>
        <v/>
      </c>
      <c r="CV716" s="191" t="str">
        <f t="shared" ca="1" si="661"/>
        <v/>
      </c>
      <c r="ET716" s="191" t="str">
        <f t="shared" ca="1" si="662"/>
        <v/>
      </c>
      <c r="EU716" s="191" t="str">
        <f t="shared" ca="1" si="663"/>
        <v/>
      </c>
      <c r="EV716" s="191" t="str">
        <f t="shared" ca="1" si="664"/>
        <v/>
      </c>
      <c r="EX716" s="191" t="str">
        <f t="shared" ca="1" si="665"/>
        <v/>
      </c>
      <c r="EY716" s="191" t="str">
        <f t="shared" ca="1" si="666"/>
        <v/>
      </c>
      <c r="EZ716" s="191" t="str">
        <f t="shared" ca="1" si="667"/>
        <v/>
      </c>
      <c r="FD716" s="191" t="str">
        <f t="shared" ca="1" si="668"/>
        <v/>
      </c>
      <c r="FE716" s="191" t="str">
        <f t="shared" ca="1" si="669"/>
        <v/>
      </c>
      <c r="FF716" s="191" t="str">
        <f t="shared" ca="1" si="670"/>
        <v/>
      </c>
      <c r="FG716" s="191" t="str">
        <f t="shared" ca="1" si="671"/>
        <v/>
      </c>
    </row>
    <row r="717" spans="1:163" x14ac:dyDescent="0.2">
      <c r="A717" s="191" t="str">
        <f t="shared" ca="1" si="616"/>
        <v/>
      </c>
      <c r="B717" s="191" t="str">
        <f t="shared" ca="1" si="617"/>
        <v/>
      </c>
      <c r="E717" s="191" t="str">
        <f t="shared" ca="1" si="618"/>
        <v/>
      </c>
      <c r="F717" s="191" t="str">
        <f ca="1">IF(補足!F716="","",REPT("0",3-LEN(補足!F716))&amp;補足!F716)</f>
        <v/>
      </c>
      <c r="O717" s="191" t="str">
        <f t="shared" ca="1" si="619"/>
        <v/>
      </c>
      <c r="P717" s="191" t="str">
        <f t="shared" ca="1" si="620"/>
        <v/>
      </c>
      <c r="Q717" s="191" t="str">
        <f t="shared" ca="1" si="621"/>
        <v/>
      </c>
      <c r="R717" s="191" t="str">
        <f t="shared" ca="1" si="622"/>
        <v/>
      </c>
      <c r="S717" s="191" t="str">
        <f t="shared" ca="1" si="623"/>
        <v/>
      </c>
      <c r="T717" s="191" t="str">
        <f t="shared" ca="1" si="624"/>
        <v/>
      </c>
      <c r="U717" s="191" t="str">
        <f t="shared" ca="1" si="625"/>
        <v/>
      </c>
      <c r="AA717" s="191" t="str">
        <f t="shared" ca="1" si="626"/>
        <v/>
      </c>
      <c r="AB717" s="191" t="str">
        <f t="shared" ca="1" si="627"/>
        <v/>
      </c>
      <c r="AC717" s="191" t="str">
        <f t="shared" ca="1" si="628"/>
        <v/>
      </c>
      <c r="AD717" s="191" t="str">
        <f t="shared" ca="1" si="629"/>
        <v/>
      </c>
      <c r="AE717" s="191" t="str">
        <f t="shared" ca="1" si="630"/>
        <v/>
      </c>
      <c r="AF717" s="191" t="str">
        <f t="shared" ca="1" si="631"/>
        <v/>
      </c>
      <c r="AG717" s="191" t="str">
        <f t="shared" ca="1" si="632"/>
        <v/>
      </c>
      <c r="AH717" s="191" t="str">
        <f t="shared" ca="1" si="633"/>
        <v/>
      </c>
      <c r="AI717" s="191" t="str">
        <f t="shared" ca="1" si="634"/>
        <v/>
      </c>
      <c r="AJ717" s="191" t="str">
        <f t="shared" ca="1" si="635"/>
        <v/>
      </c>
      <c r="AO717" s="191" t="str">
        <f t="shared" ca="1" si="636"/>
        <v/>
      </c>
      <c r="BA717" s="191" t="str">
        <f t="shared" ca="1" si="637"/>
        <v/>
      </c>
      <c r="BB717" s="191" t="str">
        <f t="shared" ca="1" si="638"/>
        <v/>
      </c>
      <c r="BC717" s="191" t="str">
        <f t="shared" ca="1" si="639"/>
        <v/>
      </c>
      <c r="BD717" s="191" t="str">
        <f t="shared" ca="1" si="640"/>
        <v/>
      </c>
      <c r="BE717" s="191" t="str">
        <f t="shared" ca="1" si="641"/>
        <v/>
      </c>
      <c r="BF717" s="191" t="str">
        <f t="shared" ca="1" si="642"/>
        <v/>
      </c>
      <c r="BG717" s="191" t="str">
        <f t="shared" ca="1" si="643"/>
        <v/>
      </c>
      <c r="BH717" s="191" t="str">
        <f t="shared" ca="1" si="644"/>
        <v/>
      </c>
      <c r="BI717" s="191" t="str">
        <f t="shared" ca="1" si="645"/>
        <v/>
      </c>
      <c r="BJ717" s="191" t="str">
        <f t="shared" ca="1" si="646"/>
        <v/>
      </c>
      <c r="BV717" s="191" t="str">
        <f t="shared" ca="1" si="647"/>
        <v/>
      </c>
      <c r="BW717" s="191" t="str">
        <f t="shared" ca="1" si="648"/>
        <v/>
      </c>
      <c r="BZ717" s="191" t="str">
        <f t="shared" ca="1" si="649"/>
        <v/>
      </c>
      <c r="CA717" s="191" t="str">
        <f t="shared" ca="1" si="650"/>
        <v/>
      </c>
      <c r="CB717" s="191" t="str">
        <f t="shared" ca="1" si="651"/>
        <v/>
      </c>
      <c r="CC717" s="191" t="str">
        <f t="shared" ca="1" si="652"/>
        <v/>
      </c>
      <c r="CL717" s="191" t="str">
        <f t="shared" ca="1" si="653"/>
        <v/>
      </c>
      <c r="CM717" s="191" t="str">
        <f t="shared" ca="1" si="654"/>
        <v/>
      </c>
      <c r="CP717" s="191" t="str">
        <f t="shared" ca="1" si="655"/>
        <v/>
      </c>
      <c r="CQ717" s="191" t="str">
        <f t="shared" ca="1" si="656"/>
        <v/>
      </c>
      <c r="CR717" s="191" t="str">
        <f t="shared" ca="1" si="657"/>
        <v/>
      </c>
      <c r="CS717" s="191" t="str">
        <f t="shared" ca="1" si="658"/>
        <v/>
      </c>
      <c r="CT717" s="191" t="str">
        <f t="shared" ca="1" si="659"/>
        <v/>
      </c>
      <c r="CU717" s="191" t="str">
        <f t="shared" ca="1" si="660"/>
        <v/>
      </c>
      <c r="CV717" s="191" t="str">
        <f t="shared" ca="1" si="661"/>
        <v/>
      </c>
      <c r="ET717" s="191" t="str">
        <f t="shared" ca="1" si="662"/>
        <v/>
      </c>
      <c r="EU717" s="191" t="str">
        <f t="shared" ca="1" si="663"/>
        <v/>
      </c>
      <c r="EV717" s="191" t="str">
        <f t="shared" ca="1" si="664"/>
        <v/>
      </c>
      <c r="EX717" s="191" t="str">
        <f t="shared" ca="1" si="665"/>
        <v/>
      </c>
      <c r="EY717" s="191" t="str">
        <f t="shared" ca="1" si="666"/>
        <v/>
      </c>
      <c r="EZ717" s="191" t="str">
        <f t="shared" ca="1" si="667"/>
        <v/>
      </c>
      <c r="FD717" s="191" t="str">
        <f t="shared" ca="1" si="668"/>
        <v/>
      </c>
      <c r="FE717" s="191" t="str">
        <f t="shared" ca="1" si="669"/>
        <v/>
      </c>
      <c r="FF717" s="191" t="str">
        <f t="shared" ca="1" si="670"/>
        <v/>
      </c>
      <c r="FG717" s="191" t="str">
        <f t="shared" ca="1" si="671"/>
        <v/>
      </c>
    </row>
    <row r="718" spans="1:163" x14ac:dyDescent="0.2">
      <c r="A718" s="191" t="str">
        <f t="shared" ca="1" si="616"/>
        <v/>
      </c>
      <c r="B718" s="191" t="str">
        <f t="shared" ca="1" si="617"/>
        <v/>
      </c>
      <c r="E718" s="191" t="str">
        <f t="shared" ca="1" si="618"/>
        <v/>
      </c>
      <c r="F718" s="191" t="str">
        <f ca="1">IF(補足!F717="","",REPT("0",3-LEN(補足!F717))&amp;補足!F717)</f>
        <v/>
      </c>
      <c r="O718" s="191" t="str">
        <f t="shared" ca="1" si="619"/>
        <v/>
      </c>
      <c r="P718" s="191" t="str">
        <f t="shared" ca="1" si="620"/>
        <v/>
      </c>
      <c r="Q718" s="191" t="str">
        <f t="shared" ca="1" si="621"/>
        <v/>
      </c>
      <c r="R718" s="191" t="str">
        <f t="shared" ca="1" si="622"/>
        <v/>
      </c>
      <c r="S718" s="191" t="str">
        <f t="shared" ca="1" si="623"/>
        <v/>
      </c>
      <c r="T718" s="191" t="str">
        <f t="shared" ca="1" si="624"/>
        <v/>
      </c>
      <c r="U718" s="191" t="str">
        <f t="shared" ca="1" si="625"/>
        <v/>
      </c>
      <c r="AA718" s="191" t="str">
        <f t="shared" ca="1" si="626"/>
        <v/>
      </c>
      <c r="AB718" s="191" t="str">
        <f t="shared" ca="1" si="627"/>
        <v/>
      </c>
      <c r="AC718" s="191" t="str">
        <f t="shared" ca="1" si="628"/>
        <v/>
      </c>
      <c r="AD718" s="191" t="str">
        <f t="shared" ca="1" si="629"/>
        <v/>
      </c>
      <c r="AE718" s="191" t="str">
        <f t="shared" ca="1" si="630"/>
        <v/>
      </c>
      <c r="AF718" s="191" t="str">
        <f t="shared" ca="1" si="631"/>
        <v/>
      </c>
      <c r="AG718" s="191" t="str">
        <f t="shared" ca="1" si="632"/>
        <v/>
      </c>
      <c r="AH718" s="191" t="str">
        <f t="shared" ca="1" si="633"/>
        <v/>
      </c>
      <c r="AI718" s="191" t="str">
        <f t="shared" ca="1" si="634"/>
        <v/>
      </c>
      <c r="AJ718" s="191" t="str">
        <f t="shared" ca="1" si="635"/>
        <v/>
      </c>
      <c r="AO718" s="191" t="str">
        <f t="shared" ca="1" si="636"/>
        <v/>
      </c>
      <c r="BA718" s="191" t="str">
        <f t="shared" ca="1" si="637"/>
        <v/>
      </c>
      <c r="BB718" s="191" t="str">
        <f t="shared" ca="1" si="638"/>
        <v/>
      </c>
      <c r="BC718" s="191" t="str">
        <f t="shared" ca="1" si="639"/>
        <v/>
      </c>
      <c r="BD718" s="191" t="str">
        <f t="shared" ca="1" si="640"/>
        <v/>
      </c>
      <c r="BE718" s="191" t="str">
        <f t="shared" ca="1" si="641"/>
        <v/>
      </c>
      <c r="BF718" s="191" t="str">
        <f t="shared" ca="1" si="642"/>
        <v/>
      </c>
      <c r="BG718" s="191" t="str">
        <f t="shared" ca="1" si="643"/>
        <v/>
      </c>
      <c r="BH718" s="191" t="str">
        <f t="shared" ca="1" si="644"/>
        <v/>
      </c>
      <c r="BI718" s="191" t="str">
        <f t="shared" ca="1" si="645"/>
        <v/>
      </c>
      <c r="BJ718" s="191" t="str">
        <f t="shared" ca="1" si="646"/>
        <v/>
      </c>
      <c r="BV718" s="191" t="str">
        <f t="shared" ca="1" si="647"/>
        <v/>
      </c>
      <c r="BW718" s="191" t="str">
        <f t="shared" ca="1" si="648"/>
        <v/>
      </c>
      <c r="BZ718" s="191" t="str">
        <f t="shared" ca="1" si="649"/>
        <v/>
      </c>
      <c r="CA718" s="191" t="str">
        <f t="shared" ca="1" si="650"/>
        <v/>
      </c>
      <c r="CB718" s="191" t="str">
        <f t="shared" ca="1" si="651"/>
        <v/>
      </c>
      <c r="CC718" s="191" t="str">
        <f t="shared" ca="1" si="652"/>
        <v/>
      </c>
      <c r="CL718" s="191" t="str">
        <f t="shared" ca="1" si="653"/>
        <v/>
      </c>
      <c r="CM718" s="191" t="str">
        <f t="shared" ca="1" si="654"/>
        <v/>
      </c>
      <c r="CP718" s="191" t="str">
        <f t="shared" ca="1" si="655"/>
        <v/>
      </c>
      <c r="CQ718" s="191" t="str">
        <f t="shared" ca="1" si="656"/>
        <v/>
      </c>
      <c r="CR718" s="191" t="str">
        <f t="shared" ca="1" si="657"/>
        <v/>
      </c>
      <c r="CS718" s="191" t="str">
        <f t="shared" ca="1" si="658"/>
        <v/>
      </c>
      <c r="CT718" s="191" t="str">
        <f t="shared" ca="1" si="659"/>
        <v/>
      </c>
      <c r="CU718" s="191" t="str">
        <f t="shared" ca="1" si="660"/>
        <v/>
      </c>
      <c r="CV718" s="191" t="str">
        <f t="shared" ca="1" si="661"/>
        <v/>
      </c>
      <c r="ET718" s="191" t="str">
        <f t="shared" ca="1" si="662"/>
        <v/>
      </c>
      <c r="EU718" s="191" t="str">
        <f t="shared" ca="1" si="663"/>
        <v/>
      </c>
      <c r="EV718" s="191" t="str">
        <f t="shared" ca="1" si="664"/>
        <v/>
      </c>
      <c r="EX718" s="191" t="str">
        <f t="shared" ca="1" si="665"/>
        <v/>
      </c>
      <c r="EY718" s="191" t="str">
        <f t="shared" ca="1" si="666"/>
        <v/>
      </c>
      <c r="EZ718" s="191" t="str">
        <f t="shared" ca="1" si="667"/>
        <v/>
      </c>
      <c r="FD718" s="191" t="str">
        <f t="shared" ca="1" si="668"/>
        <v/>
      </c>
      <c r="FE718" s="191" t="str">
        <f t="shared" ca="1" si="669"/>
        <v/>
      </c>
      <c r="FF718" s="191" t="str">
        <f t="shared" ca="1" si="670"/>
        <v/>
      </c>
      <c r="FG718" s="191" t="str">
        <f t="shared" ca="1" si="671"/>
        <v/>
      </c>
    </row>
    <row r="719" spans="1:163" x14ac:dyDescent="0.2">
      <c r="A719" s="191" t="str">
        <f t="shared" ca="1" si="616"/>
        <v/>
      </c>
      <c r="B719" s="191" t="str">
        <f t="shared" ca="1" si="617"/>
        <v/>
      </c>
      <c r="E719" s="191" t="str">
        <f t="shared" ca="1" si="618"/>
        <v/>
      </c>
      <c r="F719" s="191" t="str">
        <f ca="1">IF(補足!F718="","",REPT("0",3-LEN(補足!F718))&amp;補足!F718)</f>
        <v/>
      </c>
      <c r="O719" s="191" t="str">
        <f t="shared" ca="1" si="619"/>
        <v/>
      </c>
      <c r="P719" s="191" t="str">
        <f t="shared" ca="1" si="620"/>
        <v/>
      </c>
      <c r="Q719" s="191" t="str">
        <f t="shared" ca="1" si="621"/>
        <v/>
      </c>
      <c r="R719" s="191" t="str">
        <f t="shared" ca="1" si="622"/>
        <v/>
      </c>
      <c r="S719" s="191" t="str">
        <f t="shared" ca="1" si="623"/>
        <v/>
      </c>
      <c r="T719" s="191" t="str">
        <f t="shared" ca="1" si="624"/>
        <v/>
      </c>
      <c r="U719" s="191" t="str">
        <f t="shared" ca="1" si="625"/>
        <v/>
      </c>
      <c r="AA719" s="191" t="str">
        <f t="shared" ca="1" si="626"/>
        <v/>
      </c>
      <c r="AB719" s="191" t="str">
        <f t="shared" ca="1" si="627"/>
        <v/>
      </c>
      <c r="AC719" s="191" t="str">
        <f t="shared" ca="1" si="628"/>
        <v/>
      </c>
      <c r="AD719" s="191" t="str">
        <f t="shared" ca="1" si="629"/>
        <v/>
      </c>
      <c r="AE719" s="191" t="str">
        <f t="shared" ca="1" si="630"/>
        <v/>
      </c>
      <c r="AF719" s="191" t="str">
        <f t="shared" ca="1" si="631"/>
        <v/>
      </c>
      <c r="AG719" s="191" t="str">
        <f t="shared" ca="1" si="632"/>
        <v/>
      </c>
      <c r="AH719" s="191" t="str">
        <f t="shared" ca="1" si="633"/>
        <v/>
      </c>
      <c r="AI719" s="191" t="str">
        <f t="shared" ca="1" si="634"/>
        <v/>
      </c>
      <c r="AJ719" s="191" t="str">
        <f t="shared" ca="1" si="635"/>
        <v/>
      </c>
      <c r="AO719" s="191" t="str">
        <f t="shared" ca="1" si="636"/>
        <v/>
      </c>
      <c r="BA719" s="191" t="str">
        <f t="shared" ca="1" si="637"/>
        <v/>
      </c>
      <c r="BB719" s="191" t="str">
        <f t="shared" ca="1" si="638"/>
        <v/>
      </c>
      <c r="BC719" s="191" t="str">
        <f t="shared" ca="1" si="639"/>
        <v/>
      </c>
      <c r="BD719" s="191" t="str">
        <f t="shared" ca="1" si="640"/>
        <v/>
      </c>
      <c r="BE719" s="191" t="str">
        <f t="shared" ca="1" si="641"/>
        <v/>
      </c>
      <c r="BF719" s="191" t="str">
        <f t="shared" ca="1" si="642"/>
        <v/>
      </c>
      <c r="BG719" s="191" t="str">
        <f t="shared" ca="1" si="643"/>
        <v/>
      </c>
      <c r="BH719" s="191" t="str">
        <f t="shared" ca="1" si="644"/>
        <v/>
      </c>
      <c r="BI719" s="191" t="str">
        <f t="shared" ca="1" si="645"/>
        <v/>
      </c>
      <c r="BJ719" s="191" t="str">
        <f t="shared" ca="1" si="646"/>
        <v/>
      </c>
      <c r="BV719" s="191" t="str">
        <f t="shared" ca="1" si="647"/>
        <v/>
      </c>
      <c r="BW719" s="191" t="str">
        <f t="shared" ca="1" si="648"/>
        <v/>
      </c>
      <c r="BZ719" s="191" t="str">
        <f t="shared" ca="1" si="649"/>
        <v/>
      </c>
      <c r="CA719" s="191" t="str">
        <f t="shared" ca="1" si="650"/>
        <v/>
      </c>
      <c r="CB719" s="191" t="str">
        <f t="shared" ca="1" si="651"/>
        <v/>
      </c>
      <c r="CC719" s="191" t="str">
        <f t="shared" ca="1" si="652"/>
        <v/>
      </c>
      <c r="CL719" s="191" t="str">
        <f t="shared" ca="1" si="653"/>
        <v/>
      </c>
      <c r="CM719" s="191" t="str">
        <f t="shared" ca="1" si="654"/>
        <v/>
      </c>
      <c r="CP719" s="191" t="str">
        <f t="shared" ca="1" si="655"/>
        <v/>
      </c>
      <c r="CQ719" s="191" t="str">
        <f t="shared" ca="1" si="656"/>
        <v/>
      </c>
      <c r="CR719" s="191" t="str">
        <f t="shared" ca="1" si="657"/>
        <v/>
      </c>
      <c r="CS719" s="191" t="str">
        <f t="shared" ca="1" si="658"/>
        <v/>
      </c>
      <c r="CT719" s="191" t="str">
        <f t="shared" ca="1" si="659"/>
        <v/>
      </c>
      <c r="CU719" s="191" t="str">
        <f t="shared" ca="1" si="660"/>
        <v/>
      </c>
      <c r="CV719" s="191" t="str">
        <f t="shared" ca="1" si="661"/>
        <v/>
      </c>
      <c r="ET719" s="191" t="str">
        <f t="shared" ca="1" si="662"/>
        <v/>
      </c>
      <c r="EU719" s="191" t="str">
        <f t="shared" ca="1" si="663"/>
        <v/>
      </c>
      <c r="EV719" s="191" t="str">
        <f t="shared" ca="1" si="664"/>
        <v/>
      </c>
      <c r="EX719" s="191" t="str">
        <f t="shared" ca="1" si="665"/>
        <v/>
      </c>
      <c r="EY719" s="191" t="str">
        <f t="shared" ca="1" si="666"/>
        <v/>
      </c>
      <c r="EZ719" s="191" t="str">
        <f t="shared" ca="1" si="667"/>
        <v/>
      </c>
      <c r="FD719" s="191" t="str">
        <f t="shared" ca="1" si="668"/>
        <v/>
      </c>
      <c r="FE719" s="191" t="str">
        <f t="shared" ca="1" si="669"/>
        <v/>
      </c>
      <c r="FF719" s="191" t="str">
        <f t="shared" ca="1" si="670"/>
        <v/>
      </c>
      <c r="FG719" s="191" t="str">
        <f t="shared" ca="1" si="671"/>
        <v/>
      </c>
    </row>
    <row r="720" spans="1:163" x14ac:dyDescent="0.2">
      <c r="A720" s="191" t="str">
        <f t="shared" ca="1" si="616"/>
        <v/>
      </c>
      <c r="B720" s="191" t="str">
        <f t="shared" ca="1" si="617"/>
        <v/>
      </c>
      <c r="E720" s="191" t="str">
        <f t="shared" ca="1" si="618"/>
        <v/>
      </c>
      <c r="F720" s="191" t="str">
        <f ca="1">IF(補足!F719="","",REPT("0",3-LEN(補足!F719))&amp;補足!F719)</f>
        <v/>
      </c>
      <c r="O720" s="191" t="str">
        <f t="shared" ca="1" si="619"/>
        <v/>
      </c>
      <c r="P720" s="191" t="str">
        <f t="shared" ca="1" si="620"/>
        <v/>
      </c>
      <c r="Q720" s="191" t="str">
        <f t="shared" ca="1" si="621"/>
        <v/>
      </c>
      <c r="R720" s="191" t="str">
        <f t="shared" ca="1" si="622"/>
        <v/>
      </c>
      <c r="S720" s="191" t="str">
        <f t="shared" ca="1" si="623"/>
        <v/>
      </c>
      <c r="T720" s="191" t="str">
        <f t="shared" ca="1" si="624"/>
        <v/>
      </c>
      <c r="U720" s="191" t="str">
        <f t="shared" ca="1" si="625"/>
        <v/>
      </c>
      <c r="AA720" s="191" t="str">
        <f t="shared" ca="1" si="626"/>
        <v/>
      </c>
      <c r="AB720" s="191" t="str">
        <f t="shared" ca="1" si="627"/>
        <v/>
      </c>
      <c r="AC720" s="191" t="str">
        <f t="shared" ca="1" si="628"/>
        <v/>
      </c>
      <c r="AD720" s="191" t="str">
        <f t="shared" ca="1" si="629"/>
        <v/>
      </c>
      <c r="AE720" s="191" t="str">
        <f t="shared" ca="1" si="630"/>
        <v/>
      </c>
      <c r="AF720" s="191" t="str">
        <f t="shared" ca="1" si="631"/>
        <v/>
      </c>
      <c r="AG720" s="191" t="str">
        <f t="shared" ca="1" si="632"/>
        <v/>
      </c>
      <c r="AH720" s="191" t="str">
        <f t="shared" ca="1" si="633"/>
        <v/>
      </c>
      <c r="AI720" s="191" t="str">
        <f t="shared" ca="1" si="634"/>
        <v/>
      </c>
      <c r="AJ720" s="191" t="str">
        <f t="shared" ca="1" si="635"/>
        <v/>
      </c>
      <c r="AO720" s="191" t="str">
        <f t="shared" ca="1" si="636"/>
        <v/>
      </c>
      <c r="BA720" s="191" t="str">
        <f t="shared" ca="1" si="637"/>
        <v/>
      </c>
      <c r="BB720" s="191" t="str">
        <f t="shared" ca="1" si="638"/>
        <v/>
      </c>
      <c r="BC720" s="191" t="str">
        <f t="shared" ca="1" si="639"/>
        <v/>
      </c>
      <c r="BD720" s="191" t="str">
        <f t="shared" ca="1" si="640"/>
        <v/>
      </c>
      <c r="BE720" s="191" t="str">
        <f t="shared" ca="1" si="641"/>
        <v/>
      </c>
      <c r="BF720" s="191" t="str">
        <f t="shared" ca="1" si="642"/>
        <v/>
      </c>
      <c r="BG720" s="191" t="str">
        <f t="shared" ca="1" si="643"/>
        <v/>
      </c>
      <c r="BH720" s="191" t="str">
        <f t="shared" ca="1" si="644"/>
        <v/>
      </c>
      <c r="BI720" s="191" t="str">
        <f t="shared" ca="1" si="645"/>
        <v/>
      </c>
      <c r="BJ720" s="191" t="str">
        <f t="shared" ca="1" si="646"/>
        <v/>
      </c>
      <c r="BV720" s="191" t="str">
        <f t="shared" ca="1" si="647"/>
        <v/>
      </c>
      <c r="BW720" s="191" t="str">
        <f t="shared" ca="1" si="648"/>
        <v/>
      </c>
      <c r="BZ720" s="191" t="str">
        <f t="shared" ca="1" si="649"/>
        <v/>
      </c>
      <c r="CA720" s="191" t="str">
        <f t="shared" ca="1" si="650"/>
        <v/>
      </c>
      <c r="CB720" s="191" t="str">
        <f t="shared" ca="1" si="651"/>
        <v/>
      </c>
      <c r="CC720" s="191" t="str">
        <f t="shared" ca="1" si="652"/>
        <v/>
      </c>
      <c r="CL720" s="191" t="str">
        <f t="shared" ca="1" si="653"/>
        <v/>
      </c>
      <c r="CM720" s="191" t="str">
        <f t="shared" ca="1" si="654"/>
        <v/>
      </c>
      <c r="CP720" s="191" t="str">
        <f t="shared" ca="1" si="655"/>
        <v/>
      </c>
      <c r="CQ720" s="191" t="str">
        <f t="shared" ca="1" si="656"/>
        <v/>
      </c>
      <c r="CR720" s="191" t="str">
        <f t="shared" ca="1" si="657"/>
        <v/>
      </c>
      <c r="CS720" s="191" t="str">
        <f t="shared" ca="1" si="658"/>
        <v/>
      </c>
      <c r="CT720" s="191" t="str">
        <f t="shared" ca="1" si="659"/>
        <v/>
      </c>
      <c r="CU720" s="191" t="str">
        <f t="shared" ca="1" si="660"/>
        <v/>
      </c>
      <c r="CV720" s="191" t="str">
        <f t="shared" ca="1" si="661"/>
        <v/>
      </c>
      <c r="ET720" s="191" t="str">
        <f t="shared" ca="1" si="662"/>
        <v/>
      </c>
      <c r="EU720" s="191" t="str">
        <f t="shared" ca="1" si="663"/>
        <v/>
      </c>
      <c r="EV720" s="191" t="str">
        <f t="shared" ca="1" si="664"/>
        <v/>
      </c>
      <c r="EX720" s="191" t="str">
        <f t="shared" ca="1" si="665"/>
        <v/>
      </c>
      <c r="EY720" s="191" t="str">
        <f t="shared" ca="1" si="666"/>
        <v/>
      </c>
      <c r="EZ720" s="191" t="str">
        <f t="shared" ca="1" si="667"/>
        <v/>
      </c>
      <c r="FD720" s="191" t="str">
        <f t="shared" ca="1" si="668"/>
        <v/>
      </c>
      <c r="FE720" s="191" t="str">
        <f t="shared" ca="1" si="669"/>
        <v/>
      </c>
      <c r="FF720" s="191" t="str">
        <f t="shared" ca="1" si="670"/>
        <v/>
      </c>
      <c r="FG720" s="191" t="str">
        <f t="shared" ca="1" si="671"/>
        <v/>
      </c>
    </row>
    <row r="721" spans="1:163" x14ac:dyDescent="0.2">
      <c r="A721" s="191" t="str">
        <f t="shared" ca="1" si="616"/>
        <v/>
      </c>
      <c r="B721" s="191" t="str">
        <f t="shared" ca="1" si="617"/>
        <v/>
      </c>
      <c r="E721" s="191" t="str">
        <f t="shared" ca="1" si="618"/>
        <v/>
      </c>
      <c r="F721" s="191" t="str">
        <f ca="1">IF(補足!F720="","",REPT("0",3-LEN(補足!F720))&amp;補足!F720)</f>
        <v/>
      </c>
      <c r="O721" s="191" t="str">
        <f t="shared" ca="1" si="619"/>
        <v/>
      </c>
      <c r="P721" s="191" t="str">
        <f t="shared" ca="1" si="620"/>
        <v/>
      </c>
      <c r="Q721" s="191" t="str">
        <f t="shared" ca="1" si="621"/>
        <v/>
      </c>
      <c r="R721" s="191" t="str">
        <f t="shared" ca="1" si="622"/>
        <v/>
      </c>
      <c r="S721" s="191" t="str">
        <f t="shared" ca="1" si="623"/>
        <v/>
      </c>
      <c r="T721" s="191" t="str">
        <f t="shared" ca="1" si="624"/>
        <v/>
      </c>
      <c r="U721" s="191" t="str">
        <f t="shared" ca="1" si="625"/>
        <v/>
      </c>
      <c r="AA721" s="191" t="str">
        <f t="shared" ca="1" si="626"/>
        <v/>
      </c>
      <c r="AB721" s="191" t="str">
        <f t="shared" ca="1" si="627"/>
        <v/>
      </c>
      <c r="AC721" s="191" t="str">
        <f t="shared" ca="1" si="628"/>
        <v/>
      </c>
      <c r="AD721" s="191" t="str">
        <f t="shared" ca="1" si="629"/>
        <v/>
      </c>
      <c r="AE721" s="191" t="str">
        <f t="shared" ca="1" si="630"/>
        <v/>
      </c>
      <c r="AF721" s="191" t="str">
        <f t="shared" ca="1" si="631"/>
        <v/>
      </c>
      <c r="AG721" s="191" t="str">
        <f t="shared" ca="1" si="632"/>
        <v/>
      </c>
      <c r="AH721" s="191" t="str">
        <f t="shared" ca="1" si="633"/>
        <v/>
      </c>
      <c r="AI721" s="191" t="str">
        <f t="shared" ca="1" si="634"/>
        <v/>
      </c>
      <c r="AJ721" s="191" t="str">
        <f t="shared" ca="1" si="635"/>
        <v/>
      </c>
      <c r="AO721" s="191" t="str">
        <f t="shared" ca="1" si="636"/>
        <v/>
      </c>
      <c r="BA721" s="191" t="str">
        <f t="shared" ca="1" si="637"/>
        <v/>
      </c>
      <c r="BB721" s="191" t="str">
        <f t="shared" ca="1" si="638"/>
        <v/>
      </c>
      <c r="BC721" s="191" t="str">
        <f t="shared" ca="1" si="639"/>
        <v/>
      </c>
      <c r="BD721" s="191" t="str">
        <f t="shared" ca="1" si="640"/>
        <v/>
      </c>
      <c r="BE721" s="191" t="str">
        <f t="shared" ca="1" si="641"/>
        <v/>
      </c>
      <c r="BF721" s="191" t="str">
        <f t="shared" ca="1" si="642"/>
        <v/>
      </c>
      <c r="BG721" s="191" t="str">
        <f t="shared" ca="1" si="643"/>
        <v/>
      </c>
      <c r="BH721" s="191" t="str">
        <f t="shared" ca="1" si="644"/>
        <v/>
      </c>
      <c r="BI721" s="191" t="str">
        <f t="shared" ca="1" si="645"/>
        <v/>
      </c>
      <c r="BJ721" s="191" t="str">
        <f t="shared" ca="1" si="646"/>
        <v/>
      </c>
      <c r="BV721" s="191" t="str">
        <f t="shared" ca="1" si="647"/>
        <v/>
      </c>
      <c r="BW721" s="191" t="str">
        <f t="shared" ca="1" si="648"/>
        <v/>
      </c>
      <c r="BZ721" s="191" t="str">
        <f t="shared" ca="1" si="649"/>
        <v/>
      </c>
      <c r="CA721" s="191" t="str">
        <f t="shared" ca="1" si="650"/>
        <v/>
      </c>
      <c r="CB721" s="191" t="str">
        <f t="shared" ca="1" si="651"/>
        <v/>
      </c>
      <c r="CC721" s="191" t="str">
        <f t="shared" ca="1" si="652"/>
        <v/>
      </c>
      <c r="CL721" s="191" t="str">
        <f t="shared" ca="1" si="653"/>
        <v/>
      </c>
      <c r="CM721" s="191" t="str">
        <f t="shared" ca="1" si="654"/>
        <v/>
      </c>
      <c r="CP721" s="191" t="str">
        <f t="shared" ca="1" si="655"/>
        <v/>
      </c>
      <c r="CQ721" s="191" t="str">
        <f t="shared" ca="1" si="656"/>
        <v/>
      </c>
      <c r="CR721" s="191" t="str">
        <f t="shared" ca="1" si="657"/>
        <v/>
      </c>
      <c r="CS721" s="191" t="str">
        <f t="shared" ca="1" si="658"/>
        <v/>
      </c>
      <c r="CT721" s="191" t="str">
        <f t="shared" ca="1" si="659"/>
        <v/>
      </c>
      <c r="CU721" s="191" t="str">
        <f t="shared" ca="1" si="660"/>
        <v/>
      </c>
      <c r="CV721" s="191" t="str">
        <f t="shared" ca="1" si="661"/>
        <v/>
      </c>
      <c r="ET721" s="191" t="str">
        <f t="shared" ca="1" si="662"/>
        <v/>
      </c>
      <c r="EU721" s="191" t="str">
        <f t="shared" ca="1" si="663"/>
        <v/>
      </c>
      <c r="EV721" s="191" t="str">
        <f t="shared" ca="1" si="664"/>
        <v/>
      </c>
      <c r="EX721" s="191" t="str">
        <f t="shared" ca="1" si="665"/>
        <v/>
      </c>
      <c r="EY721" s="191" t="str">
        <f t="shared" ca="1" si="666"/>
        <v/>
      </c>
      <c r="EZ721" s="191" t="str">
        <f t="shared" ca="1" si="667"/>
        <v/>
      </c>
      <c r="FD721" s="191" t="str">
        <f t="shared" ca="1" si="668"/>
        <v/>
      </c>
      <c r="FE721" s="191" t="str">
        <f t="shared" ca="1" si="669"/>
        <v/>
      </c>
      <c r="FF721" s="191" t="str">
        <f t="shared" ca="1" si="670"/>
        <v/>
      </c>
      <c r="FG721" s="191" t="str">
        <f t="shared" ca="1" si="671"/>
        <v/>
      </c>
    </row>
    <row r="722" spans="1:163" x14ac:dyDescent="0.2">
      <c r="A722" s="191" t="str">
        <f t="shared" ca="1" si="616"/>
        <v/>
      </c>
      <c r="B722" s="191" t="str">
        <f t="shared" ca="1" si="617"/>
        <v/>
      </c>
      <c r="E722" s="191" t="str">
        <f t="shared" ca="1" si="618"/>
        <v/>
      </c>
      <c r="F722" s="191" t="str">
        <f ca="1">IF(補足!F721="","",REPT("0",3-LEN(補足!F721))&amp;補足!F721)</f>
        <v/>
      </c>
      <c r="O722" s="191" t="str">
        <f t="shared" ca="1" si="619"/>
        <v/>
      </c>
      <c r="P722" s="191" t="str">
        <f t="shared" ca="1" si="620"/>
        <v/>
      </c>
      <c r="Q722" s="191" t="str">
        <f t="shared" ca="1" si="621"/>
        <v/>
      </c>
      <c r="R722" s="191" t="str">
        <f t="shared" ca="1" si="622"/>
        <v/>
      </c>
      <c r="S722" s="191" t="str">
        <f t="shared" ca="1" si="623"/>
        <v/>
      </c>
      <c r="T722" s="191" t="str">
        <f t="shared" ca="1" si="624"/>
        <v/>
      </c>
      <c r="U722" s="191" t="str">
        <f t="shared" ca="1" si="625"/>
        <v/>
      </c>
      <c r="AA722" s="191" t="str">
        <f t="shared" ca="1" si="626"/>
        <v/>
      </c>
      <c r="AB722" s="191" t="str">
        <f t="shared" ca="1" si="627"/>
        <v/>
      </c>
      <c r="AC722" s="191" t="str">
        <f t="shared" ca="1" si="628"/>
        <v/>
      </c>
      <c r="AD722" s="191" t="str">
        <f t="shared" ca="1" si="629"/>
        <v/>
      </c>
      <c r="AE722" s="191" t="str">
        <f t="shared" ca="1" si="630"/>
        <v/>
      </c>
      <c r="AF722" s="191" t="str">
        <f t="shared" ca="1" si="631"/>
        <v/>
      </c>
      <c r="AG722" s="191" t="str">
        <f t="shared" ca="1" si="632"/>
        <v/>
      </c>
      <c r="AH722" s="191" t="str">
        <f t="shared" ca="1" si="633"/>
        <v/>
      </c>
      <c r="AI722" s="191" t="str">
        <f t="shared" ca="1" si="634"/>
        <v/>
      </c>
      <c r="AJ722" s="191" t="str">
        <f t="shared" ca="1" si="635"/>
        <v/>
      </c>
      <c r="AO722" s="191" t="str">
        <f t="shared" ca="1" si="636"/>
        <v/>
      </c>
      <c r="BA722" s="191" t="str">
        <f t="shared" ca="1" si="637"/>
        <v/>
      </c>
      <c r="BB722" s="191" t="str">
        <f t="shared" ca="1" si="638"/>
        <v/>
      </c>
      <c r="BC722" s="191" t="str">
        <f t="shared" ca="1" si="639"/>
        <v/>
      </c>
      <c r="BD722" s="191" t="str">
        <f t="shared" ca="1" si="640"/>
        <v/>
      </c>
      <c r="BE722" s="191" t="str">
        <f t="shared" ca="1" si="641"/>
        <v/>
      </c>
      <c r="BF722" s="191" t="str">
        <f t="shared" ca="1" si="642"/>
        <v/>
      </c>
      <c r="BG722" s="191" t="str">
        <f t="shared" ca="1" si="643"/>
        <v/>
      </c>
      <c r="BH722" s="191" t="str">
        <f t="shared" ca="1" si="644"/>
        <v/>
      </c>
      <c r="BI722" s="191" t="str">
        <f t="shared" ca="1" si="645"/>
        <v/>
      </c>
      <c r="BJ722" s="191" t="str">
        <f t="shared" ca="1" si="646"/>
        <v/>
      </c>
      <c r="BV722" s="191" t="str">
        <f t="shared" ca="1" si="647"/>
        <v/>
      </c>
      <c r="BW722" s="191" t="str">
        <f t="shared" ca="1" si="648"/>
        <v/>
      </c>
      <c r="BZ722" s="191" t="str">
        <f t="shared" ca="1" si="649"/>
        <v/>
      </c>
      <c r="CA722" s="191" t="str">
        <f t="shared" ca="1" si="650"/>
        <v/>
      </c>
      <c r="CB722" s="191" t="str">
        <f t="shared" ca="1" si="651"/>
        <v/>
      </c>
      <c r="CC722" s="191" t="str">
        <f t="shared" ca="1" si="652"/>
        <v/>
      </c>
      <c r="CL722" s="191" t="str">
        <f t="shared" ca="1" si="653"/>
        <v/>
      </c>
      <c r="CM722" s="191" t="str">
        <f t="shared" ca="1" si="654"/>
        <v/>
      </c>
      <c r="CP722" s="191" t="str">
        <f t="shared" ca="1" si="655"/>
        <v/>
      </c>
      <c r="CQ722" s="191" t="str">
        <f t="shared" ca="1" si="656"/>
        <v/>
      </c>
      <c r="CR722" s="191" t="str">
        <f t="shared" ca="1" si="657"/>
        <v/>
      </c>
      <c r="CS722" s="191" t="str">
        <f t="shared" ca="1" si="658"/>
        <v/>
      </c>
      <c r="CT722" s="191" t="str">
        <f t="shared" ca="1" si="659"/>
        <v/>
      </c>
      <c r="CU722" s="191" t="str">
        <f t="shared" ca="1" si="660"/>
        <v/>
      </c>
      <c r="CV722" s="191" t="str">
        <f t="shared" ca="1" si="661"/>
        <v/>
      </c>
      <c r="ET722" s="191" t="str">
        <f t="shared" ca="1" si="662"/>
        <v/>
      </c>
      <c r="EU722" s="191" t="str">
        <f t="shared" ca="1" si="663"/>
        <v/>
      </c>
      <c r="EV722" s="191" t="str">
        <f t="shared" ca="1" si="664"/>
        <v/>
      </c>
      <c r="EX722" s="191" t="str">
        <f t="shared" ca="1" si="665"/>
        <v/>
      </c>
      <c r="EY722" s="191" t="str">
        <f t="shared" ca="1" si="666"/>
        <v/>
      </c>
      <c r="EZ722" s="191" t="str">
        <f t="shared" ca="1" si="667"/>
        <v/>
      </c>
      <c r="FD722" s="191" t="str">
        <f t="shared" ca="1" si="668"/>
        <v/>
      </c>
      <c r="FE722" s="191" t="str">
        <f t="shared" ca="1" si="669"/>
        <v/>
      </c>
      <c r="FF722" s="191" t="str">
        <f t="shared" ca="1" si="670"/>
        <v/>
      </c>
      <c r="FG722" s="191" t="str">
        <f t="shared" ca="1" si="671"/>
        <v/>
      </c>
    </row>
    <row r="723" spans="1:163" x14ac:dyDescent="0.2">
      <c r="A723" s="191" t="str">
        <f t="shared" ca="1" si="616"/>
        <v/>
      </c>
      <c r="B723" s="191" t="str">
        <f t="shared" ca="1" si="617"/>
        <v/>
      </c>
      <c r="E723" s="191" t="str">
        <f t="shared" ca="1" si="618"/>
        <v/>
      </c>
      <c r="F723" s="191" t="str">
        <f ca="1">IF(補足!F722="","",REPT("0",3-LEN(補足!F722))&amp;補足!F722)</f>
        <v/>
      </c>
      <c r="O723" s="191" t="str">
        <f t="shared" ca="1" si="619"/>
        <v/>
      </c>
      <c r="P723" s="191" t="str">
        <f t="shared" ca="1" si="620"/>
        <v/>
      </c>
      <c r="Q723" s="191" t="str">
        <f t="shared" ca="1" si="621"/>
        <v/>
      </c>
      <c r="R723" s="191" t="str">
        <f t="shared" ca="1" si="622"/>
        <v/>
      </c>
      <c r="S723" s="191" t="str">
        <f t="shared" ca="1" si="623"/>
        <v/>
      </c>
      <c r="T723" s="191" t="str">
        <f t="shared" ca="1" si="624"/>
        <v/>
      </c>
      <c r="U723" s="191" t="str">
        <f t="shared" ca="1" si="625"/>
        <v/>
      </c>
      <c r="AA723" s="191" t="str">
        <f t="shared" ca="1" si="626"/>
        <v/>
      </c>
      <c r="AB723" s="191" t="str">
        <f t="shared" ca="1" si="627"/>
        <v/>
      </c>
      <c r="AC723" s="191" t="str">
        <f t="shared" ca="1" si="628"/>
        <v/>
      </c>
      <c r="AD723" s="191" t="str">
        <f t="shared" ca="1" si="629"/>
        <v/>
      </c>
      <c r="AE723" s="191" t="str">
        <f t="shared" ca="1" si="630"/>
        <v/>
      </c>
      <c r="AF723" s="191" t="str">
        <f t="shared" ca="1" si="631"/>
        <v/>
      </c>
      <c r="AG723" s="191" t="str">
        <f t="shared" ca="1" si="632"/>
        <v/>
      </c>
      <c r="AH723" s="191" t="str">
        <f t="shared" ca="1" si="633"/>
        <v/>
      </c>
      <c r="AI723" s="191" t="str">
        <f t="shared" ca="1" si="634"/>
        <v/>
      </c>
      <c r="AJ723" s="191" t="str">
        <f t="shared" ca="1" si="635"/>
        <v/>
      </c>
      <c r="AO723" s="191" t="str">
        <f t="shared" ca="1" si="636"/>
        <v/>
      </c>
      <c r="BA723" s="191" t="str">
        <f t="shared" ca="1" si="637"/>
        <v/>
      </c>
      <c r="BB723" s="191" t="str">
        <f t="shared" ca="1" si="638"/>
        <v/>
      </c>
      <c r="BC723" s="191" t="str">
        <f t="shared" ca="1" si="639"/>
        <v/>
      </c>
      <c r="BD723" s="191" t="str">
        <f t="shared" ca="1" si="640"/>
        <v/>
      </c>
      <c r="BE723" s="191" t="str">
        <f t="shared" ca="1" si="641"/>
        <v/>
      </c>
      <c r="BF723" s="191" t="str">
        <f t="shared" ca="1" si="642"/>
        <v/>
      </c>
      <c r="BG723" s="191" t="str">
        <f t="shared" ca="1" si="643"/>
        <v/>
      </c>
      <c r="BH723" s="191" t="str">
        <f t="shared" ca="1" si="644"/>
        <v/>
      </c>
      <c r="BI723" s="191" t="str">
        <f t="shared" ca="1" si="645"/>
        <v/>
      </c>
      <c r="BJ723" s="191" t="str">
        <f t="shared" ca="1" si="646"/>
        <v/>
      </c>
      <c r="BV723" s="191" t="str">
        <f t="shared" ca="1" si="647"/>
        <v/>
      </c>
      <c r="BW723" s="191" t="str">
        <f t="shared" ca="1" si="648"/>
        <v/>
      </c>
      <c r="BZ723" s="191" t="str">
        <f t="shared" ca="1" si="649"/>
        <v/>
      </c>
      <c r="CA723" s="191" t="str">
        <f t="shared" ca="1" si="650"/>
        <v/>
      </c>
      <c r="CB723" s="191" t="str">
        <f t="shared" ca="1" si="651"/>
        <v/>
      </c>
      <c r="CC723" s="191" t="str">
        <f t="shared" ca="1" si="652"/>
        <v/>
      </c>
      <c r="CL723" s="191" t="str">
        <f t="shared" ca="1" si="653"/>
        <v/>
      </c>
      <c r="CM723" s="191" t="str">
        <f t="shared" ca="1" si="654"/>
        <v/>
      </c>
      <c r="CP723" s="191" t="str">
        <f t="shared" ca="1" si="655"/>
        <v/>
      </c>
      <c r="CQ723" s="191" t="str">
        <f t="shared" ca="1" si="656"/>
        <v/>
      </c>
      <c r="CR723" s="191" t="str">
        <f t="shared" ca="1" si="657"/>
        <v/>
      </c>
      <c r="CS723" s="191" t="str">
        <f t="shared" ca="1" si="658"/>
        <v/>
      </c>
      <c r="CT723" s="191" t="str">
        <f t="shared" ca="1" si="659"/>
        <v/>
      </c>
      <c r="CU723" s="191" t="str">
        <f t="shared" ca="1" si="660"/>
        <v/>
      </c>
      <c r="CV723" s="191" t="str">
        <f t="shared" ca="1" si="661"/>
        <v/>
      </c>
      <c r="ET723" s="191" t="str">
        <f t="shared" ca="1" si="662"/>
        <v/>
      </c>
      <c r="EU723" s="191" t="str">
        <f t="shared" ca="1" si="663"/>
        <v/>
      </c>
      <c r="EV723" s="191" t="str">
        <f t="shared" ca="1" si="664"/>
        <v/>
      </c>
      <c r="EX723" s="191" t="str">
        <f t="shared" ca="1" si="665"/>
        <v/>
      </c>
      <c r="EY723" s="191" t="str">
        <f t="shared" ca="1" si="666"/>
        <v/>
      </c>
      <c r="EZ723" s="191" t="str">
        <f t="shared" ca="1" si="667"/>
        <v/>
      </c>
      <c r="FD723" s="191" t="str">
        <f t="shared" ca="1" si="668"/>
        <v/>
      </c>
      <c r="FE723" s="191" t="str">
        <f t="shared" ca="1" si="669"/>
        <v/>
      </c>
      <c r="FF723" s="191" t="str">
        <f t="shared" ca="1" si="670"/>
        <v/>
      </c>
      <c r="FG723" s="191" t="str">
        <f t="shared" ca="1" si="671"/>
        <v/>
      </c>
    </row>
    <row r="724" spans="1:163" x14ac:dyDescent="0.2">
      <c r="A724" s="191" t="str">
        <f t="shared" ca="1" si="616"/>
        <v/>
      </c>
      <c r="B724" s="191" t="str">
        <f t="shared" ca="1" si="617"/>
        <v/>
      </c>
      <c r="E724" s="191" t="str">
        <f t="shared" ca="1" si="618"/>
        <v/>
      </c>
      <c r="F724" s="191" t="str">
        <f ca="1">IF(補足!F723="","",REPT("0",3-LEN(補足!F723))&amp;補足!F723)</f>
        <v/>
      </c>
      <c r="O724" s="191" t="str">
        <f t="shared" ca="1" si="619"/>
        <v/>
      </c>
      <c r="P724" s="191" t="str">
        <f t="shared" ca="1" si="620"/>
        <v/>
      </c>
      <c r="Q724" s="191" t="str">
        <f t="shared" ca="1" si="621"/>
        <v/>
      </c>
      <c r="R724" s="191" t="str">
        <f t="shared" ca="1" si="622"/>
        <v/>
      </c>
      <c r="S724" s="191" t="str">
        <f t="shared" ca="1" si="623"/>
        <v/>
      </c>
      <c r="T724" s="191" t="str">
        <f t="shared" ca="1" si="624"/>
        <v/>
      </c>
      <c r="U724" s="191" t="str">
        <f t="shared" ca="1" si="625"/>
        <v/>
      </c>
      <c r="AA724" s="191" t="str">
        <f t="shared" ca="1" si="626"/>
        <v/>
      </c>
      <c r="AB724" s="191" t="str">
        <f t="shared" ca="1" si="627"/>
        <v/>
      </c>
      <c r="AC724" s="191" t="str">
        <f t="shared" ca="1" si="628"/>
        <v/>
      </c>
      <c r="AD724" s="191" t="str">
        <f t="shared" ca="1" si="629"/>
        <v/>
      </c>
      <c r="AE724" s="191" t="str">
        <f t="shared" ca="1" si="630"/>
        <v/>
      </c>
      <c r="AF724" s="191" t="str">
        <f t="shared" ca="1" si="631"/>
        <v/>
      </c>
      <c r="AG724" s="191" t="str">
        <f t="shared" ca="1" si="632"/>
        <v/>
      </c>
      <c r="AH724" s="191" t="str">
        <f t="shared" ca="1" si="633"/>
        <v/>
      </c>
      <c r="AI724" s="191" t="str">
        <f t="shared" ca="1" si="634"/>
        <v/>
      </c>
      <c r="AJ724" s="191" t="str">
        <f t="shared" ca="1" si="635"/>
        <v/>
      </c>
      <c r="AO724" s="191" t="str">
        <f t="shared" ca="1" si="636"/>
        <v/>
      </c>
      <c r="BA724" s="191" t="str">
        <f t="shared" ca="1" si="637"/>
        <v/>
      </c>
      <c r="BB724" s="191" t="str">
        <f t="shared" ca="1" si="638"/>
        <v/>
      </c>
      <c r="BC724" s="191" t="str">
        <f t="shared" ca="1" si="639"/>
        <v/>
      </c>
      <c r="BD724" s="191" t="str">
        <f t="shared" ca="1" si="640"/>
        <v/>
      </c>
      <c r="BE724" s="191" t="str">
        <f t="shared" ca="1" si="641"/>
        <v/>
      </c>
      <c r="BF724" s="191" t="str">
        <f t="shared" ca="1" si="642"/>
        <v/>
      </c>
      <c r="BG724" s="191" t="str">
        <f t="shared" ca="1" si="643"/>
        <v/>
      </c>
      <c r="BH724" s="191" t="str">
        <f t="shared" ca="1" si="644"/>
        <v/>
      </c>
      <c r="BI724" s="191" t="str">
        <f t="shared" ca="1" si="645"/>
        <v/>
      </c>
      <c r="BJ724" s="191" t="str">
        <f t="shared" ca="1" si="646"/>
        <v/>
      </c>
      <c r="BV724" s="191" t="str">
        <f t="shared" ca="1" si="647"/>
        <v/>
      </c>
      <c r="BW724" s="191" t="str">
        <f t="shared" ca="1" si="648"/>
        <v/>
      </c>
      <c r="BZ724" s="191" t="str">
        <f t="shared" ca="1" si="649"/>
        <v/>
      </c>
      <c r="CA724" s="191" t="str">
        <f t="shared" ca="1" si="650"/>
        <v/>
      </c>
      <c r="CB724" s="191" t="str">
        <f t="shared" ca="1" si="651"/>
        <v/>
      </c>
      <c r="CC724" s="191" t="str">
        <f t="shared" ca="1" si="652"/>
        <v/>
      </c>
      <c r="CL724" s="191" t="str">
        <f t="shared" ca="1" si="653"/>
        <v/>
      </c>
      <c r="CM724" s="191" t="str">
        <f t="shared" ca="1" si="654"/>
        <v/>
      </c>
      <c r="CP724" s="191" t="str">
        <f t="shared" ca="1" si="655"/>
        <v/>
      </c>
      <c r="CQ724" s="191" t="str">
        <f t="shared" ca="1" si="656"/>
        <v/>
      </c>
      <c r="CR724" s="191" t="str">
        <f t="shared" ca="1" si="657"/>
        <v/>
      </c>
      <c r="CS724" s="191" t="str">
        <f t="shared" ca="1" si="658"/>
        <v/>
      </c>
      <c r="CT724" s="191" t="str">
        <f t="shared" ca="1" si="659"/>
        <v/>
      </c>
      <c r="CU724" s="191" t="str">
        <f t="shared" ca="1" si="660"/>
        <v/>
      </c>
      <c r="CV724" s="191" t="str">
        <f t="shared" ca="1" si="661"/>
        <v/>
      </c>
      <c r="ET724" s="191" t="str">
        <f t="shared" ca="1" si="662"/>
        <v/>
      </c>
      <c r="EU724" s="191" t="str">
        <f t="shared" ca="1" si="663"/>
        <v/>
      </c>
      <c r="EV724" s="191" t="str">
        <f t="shared" ca="1" si="664"/>
        <v/>
      </c>
      <c r="EX724" s="191" t="str">
        <f t="shared" ca="1" si="665"/>
        <v/>
      </c>
      <c r="EY724" s="191" t="str">
        <f t="shared" ca="1" si="666"/>
        <v/>
      </c>
      <c r="EZ724" s="191" t="str">
        <f t="shared" ca="1" si="667"/>
        <v/>
      </c>
      <c r="FD724" s="191" t="str">
        <f t="shared" ca="1" si="668"/>
        <v/>
      </c>
      <c r="FE724" s="191" t="str">
        <f t="shared" ca="1" si="669"/>
        <v/>
      </c>
      <c r="FF724" s="191" t="str">
        <f t="shared" ca="1" si="670"/>
        <v/>
      </c>
      <c r="FG724" s="191" t="str">
        <f t="shared" ca="1" si="671"/>
        <v/>
      </c>
    </row>
    <row r="725" spans="1:163" x14ac:dyDescent="0.2">
      <c r="A725" s="191" t="str">
        <f t="shared" ca="1" si="616"/>
        <v/>
      </c>
      <c r="B725" s="191" t="str">
        <f t="shared" ca="1" si="617"/>
        <v/>
      </c>
      <c r="E725" s="191" t="str">
        <f t="shared" ca="1" si="618"/>
        <v/>
      </c>
      <c r="F725" s="191" t="str">
        <f ca="1">IF(補足!F724="","",REPT("0",3-LEN(補足!F724))&amp;補足!F724)</f>
        <v/>
      </c>
      <c r="O725" s="191" t="str">
        <f t="shared" ca="1" si="619"/>
        <v/>
      </c>
      <c r="P725" s="191" t="str">
        <f t="shared" ca="1" si="620"/>
        <v/>
      </c>
      <c r="Q725" s="191" t="str">
        <f t="shared" ca="1" si="621"/>
        <v/>
      </c>
      <c r="R725" s="191" t="str">
        <f t="shared" ca="1" si="622"/>
        <v/>
      </c>
      <c r="S725" s="191" t="str">
        <f t="shared" ca="1" si="623"/>
        <v/>
      </c>
      <c r="T725" s="191" t="str">
        <f t="shared" ca="1" si="624"/>
        <v/>
      </c>
      <c r="U725" s="191" t="str">
        <f t="shared" ca="1" si="625"/>
        <v/>
      </c>
      <c r="AA725" s="191" t="str">
        <f t="shared" ca="1" si="626"/>
        <v/>
      </c>
      <c r="AB725" s="191" t="str">
        <f t="shared" ca="1" si="627"/>
        <v/>
      </c>
      <c r="AC725" s="191" t="str">
        <f t="shared" ca="1" si="628"/>
        <v/>
      </c>
      <c r="AD725" s="191" t="str">
        <f t="shared" ca="1" si="629"/>
        <v/>
      </c>
      <c r="AE725" s="191" t="str">
        <f t="shared" ca="1" si="630"/>
        <v/>
      </c>
      <c r="AF725" s="191" t="str">
        <f t="shared" ca="1" si="631"/>
        <v/>
      </c>
      <c r="AG725" s="191" t="str">
        <f t="shared" ca="1" si="632"/>
        <v/>
      </c>
      <c r="AH725" s="191" t="str">
        <f t="shared" ca="1" si="633"/>
        <v/>
      </c>
      <c r="AI725" s="191" t="str">
        <f t="shared" ca="1" si="634"/>
        <v/>
      </c>
      <c r="AJ725" s="191" t="str">
        <f t="shared" ca="1" si="635"/>
        <v/>
      </c>
      <c r="AO725" s="191" t="str">
        <f t="shared" ca="1" si="636"/>
        <v/>
      </c>
      <c r="BA725" s="191" t="str">
        <f t="shared" ca="1" si="637"/>
        <v/>
      </c>
      <c r="BB725" s="191" t="str">
        <f t="shared" ca="1" si="638"/>
        <v/>
      </c>
      <c r="BC725" s="191" t="str">
        <f t="shared" ca="1" si="639"/>
        <v/>
      </c>
      <c r="BD725" s="191" t="str">
        <f t="shared" ca="1" si="640"/>
        <v/>
      </c>
      <c r="BE725" s="191" t="str">
        <f t="shared" ca="1" si="641"/>
        <v/>
      </c>
      <c r="BF725" s="191" t="str">
        <f t="shared" ca="1" si="642"/>
        <v/>
      </c>
      <c r="BG725" s="191" t="str">
        <f t="shared" ca="1" si="643"/>
        <v/>
      </c>
      <c r="BH725" s="191" t="str">
        <f t="shared" ca="1" si="644"/>
        <v/>
      </c>
      <c r="BI725" s="191" t="str">
        <f t="shared" ca="1" si="645"/>
        <v/>
      </c>
      <c r="BJ725" s="191" t="str">
        <f t="shared" ca="1" si="646"/>
        <v/>
      </c>
      <c r="BV725" s="191" t="str">
        <f t="shared" ca="1" si="647"/>
        <v/>
      </c>
      <c r="BW725" s="191" t="str">
        <f t="shared" ca="1" si="648"/>
        <v/>
      </c>
      <c r="BZ725" s="191" t="str">
        <f t="shared" ca="1" si="649"/>
        <v/>
      </c>
      <c r="CA725" s="191" t="str">
        <f t="shared" ca="1" si="650"/>
        <v/>
      </c>
      <c r="CB725" s="191" t="str">
        <f t="shared" ca="1" si="651"/>
        <v/>
      </c>
      <c r="CC725" s="191" t="str">
        <f t="shared" ca="1" si="652"/>
        <v/>
      </c>
      <c r="CL725" s="191" t="str">
        <f t="shared" ca="1" si="653"/>
        <v/>
      </c>
      <c r="CM725" s="191" t="str">
        <f t="shared" ca="1" si="654"/>
        <v/>
      </c>
      <c r="CP725" s="191" t="str">
        <f t="shared" ca="1" si="655"/>
        <v/>
      </c>
      <c r="CQ725" s="191" t="str">
        <f t="shared" ca="1" si="656"/>
        <v/>
      </c>
      <c r="CR725" s="191" t="str">
        <f t="shared" ca="1" si="657"/>
        <v/>
      </c>
      <c r="CS725" s="191" t="str">
        <f t="shared" ca="1" si="658"/>
        <v/>
      </c>
      <c r="CT725" s="191" t="str">
        <f t="shared" ca="1" si="659"/>
        <v/>
      </c>
      <c r="CU725" s="191" t="str">
        <f t="shared" ca="1" si="660"/>
        <v/>
      </c>
      <c r="CV725" s="191" t="str">
        <f t="shared" ca="1" si="661"/>
        <v/>
      </c>
      <c r="ET725" s="191" t="str">
        <f t="shared" ca="1" si="662"/>
        <v/>
      </c>
      <c r="EU725" s="191" t="str">
        <f t="shared" ca="1" si="663"/>
        <v/>
      </c>
      <c r="EV725" s="191" t="str">
        <f t="shared" ca="1" si="664"/>
        <v/>
      </c>
      <c r="EX725" s="191" t="str">
        <f t="shared" ca="1" si="665"/>
        <v/>
      </c>
      <c r="EY725" s="191" t="str">
        <f t="shared" ca="1" si="666"/>
        <v/>
      </c>
      <c r="EZ725" s="191" t="str">
        <f t="shared" ca="1" si="667"/>
        <v/>
      </c>
      <c r="FD725" s="191" t="str">
        <f t="shared" ca="1" si="668"/>
        <v/>
      </c>
      <c r="FE725" s="191" t="str">
        <f t="shared" ca="1" si="669"/>
        <v/>
      </c>
      <c r="FF725" s="191" t="str">
        <f t="shared" ca="1" si="670"/>
        <v/>
      </c>
      <c r="FG725" s="191" t="str">
        <f t="shared" ca="1" si="671"/>
        <v/>
      </c>
    </row>
    <row r="726" spans="1:163" x14ac:dyDescent="0.2">
      <c r="A726" s="191" t="str">
        <f t="shared" ca="1" si="616"/>
        <v/>
      </c>
      <c r="B726" s="191" t="str">
        <f t="shared" ca="1" si="617"/>
        <v/>
      </c>
      <c r="E726" s="191" t="str">
        <f t="shared" ca="1" si="618"/>
        <v/>
      </c>
      <c r="F726" s="191" t="str">
        <f ca="1">IF(補足!F725="","",REPT("0",3-LEN(補足!F725))&amp;補足!F725)</f>
        <v/>
      </c>
      <c r="O726" s="191" t="str">
        <f t="shared" ca="1" si="619"/>
        <v/>
      </c>
      <c r="P726" s="191" t="str">
        <f t="shared" ca="1" si="620"/>
        <v/>
      </c>
      <c r="Q726" s="191" t="str">
        <f t="shared" ca="1" si="621"/>
        <v/>
      </c>
      <c r="R726" s="191" t="str">
        <f t="shared" ca="1" si="622"/>
        <v/>
      </c>
      <c r="S726" s="191" t="str">
        <f t="shared" ca="1" si="623"/>
        <v/>
      </c>
      <c r="T726" s="191" t="str">
        <f t="shared" ca="1" si="624"/>
        <v/>
      </c>
      <c r="U726" s="191" t="str">
        <f t="shared" ca="1" si="625"/>
        <v/>
      </c>
      <c r="AA726" s="191" t="str">
        <f t="shared" ca="1" si="626"/>
        <v/>
      </c>
      <c r="AB726" s="191" t="str">
        <f t="shared" ca="1" si="627"/>
        <v/>
      </c>
      <c r="AC726" s="191" t="str">
        <f t="shared" ca="1" si="628"/>
        <v/>
      </c>
      <c r="AD726" s="191" t="str">
        <f t="shared" ca="1" si="629"/>
        <v/>
      </c>
      <c r="AE726" s="191" t="str">
        <f t="shared" ca="1" si="630"/>
        <v/>
      </c>
      <c r="AF726" s="191" t="str">
        <f t="shared" ca="1" si="631"/>
        <v/>
      </c>
      <c r="AG726" s="191" t="str">
        <f t="shared" ca="1" si="632"/>
        <v/>
      </c>
      <c r="AH726" s="191" t="str">
        <f t="shared" ca="1" si="633"/>
        <v/>
      </c>
      <c r="AI726" s="191" t="str">
        <f t="shared" ca="1" si="634"/>
        <v/>
      </c>
      <c r="AJ726" s="191" t="str">
        <f t="shared" ca="1" si="635"/>
        <v/>
      </c>
      <c r="AO726" s="191" t="str">
        <f t="shared" ca="1" si="636"/>
        <v/>
      </c>
      <c r="BA726" s="191" t="str">
        <f t="shared" ca="1" si="637"/>
        <v/>
      </c>
      <c r="BB726" s="191" t="str">
        <f t="shared" ca="1" si="638"/>
        <v/>
      </c>
      <c r="BC726" s="191" t="str">
        <f t="shared" ca="1" si="639"/>
        <v/>
      </c>
      <c r="BD726" s="191" t="str">
        <f t="shared" ca="1" si="640"/>
        <v/>
      </c>
      <c r="BE726" s="191" t="str">
        <f t="shared" ca="1" si="641"/>
        <v/>
      </c>
      <c r="BF726" s="191" t="str">
        <f t="shared" ca="1" si="642"/>
        <v/>
      </c>
      <c r="BG726" s="191" t="str">
        <f t="shared" ca="1" si="643"/>
        <v/>
      </c>
      <c r="BH726" s="191" t="str">
        <f t="shared" ca="1" si="644"/>
        <v/>
      </c>
      <c r="BI726" s="191" t="str">
        <f t="shared" ca="1" si="645"/>
        <v/>
      </c>
      <c r="BJ726" s="191" t="str">
        <f t="shared" ca="1" si="646"/>
        <v/>
      </c>
      <c r="BV726" s="191" t="str">
        <f t="shared" ca="1" si="647"/>
        <v/>
      </c>
      <c r="BW726" s="191" t="str">
        <f t="shared" ca="1" si="648"/>
        <v/>
      </c>
      <c r="BZ726" s="191" t="str">
        <f t="shared" ca="1" si="649"/>
        <v/>
      </c>
      <c r="CA726" s="191" t="str">
        <f t="shared" ca="1" si="650"/>
        <v/>
      </c>
      <c r="CB726" s="191" t="str">
        <f t="shared" ca="1" si="651"/>
        <v/>
      </c>
      <c r="CC726" s="191" t="str">
        <f t="shared" ca="1" si="652"/>
        <v/>
      </c>
      <c r="CL726" s="191" t="str">
        <f t="shared" ca="1" si="653"/>
        <v/>
      </c>
      <c r="CM726" s="191" t="str">
        <f t="shared" ca="1" si="654"/>
        <v/>
      </c>
      <c r="CP726" s="191" t="str">
        <f t="shared" ca="1" si="655"/>
        <v/>
      </c>
      <c r="CQ726" s="191" t="str">
        <f t="shared" ca="1" si="656"/>
        <v/>
      </c>
      <c r="CR726" s="191" t="str">
        <f t="shared" ca="1" si="657"/>
        <v/>
      </c>
      <c r="CS726" s="191" t="str">
        <f t="shared" ca="1" si="658"/>
        <v/>
      </c>
      <c r="CT726" s="191" t="str">
        <f t="shared" ca="1" si="659"/>
        <v/>
      </c>
      <c r="CU726" s="191" t="str">
        <f t="shared" ca="1" si="660"/>
        <v/>
      </c>
      <c r="CV726" s="191" t="str">
        <f t="shared" ca="1" si="661"/>
        <v/>
      </c>
      <c r="ET726" s="191" t="str">
        <f t="shared" ca="1" si="662"/>
        <v/>
      </c>
      <c r="EU726" s="191" t="str">
        <f t="shared" ca="1" si="663"/>
        <v/>
      </c>
      <c r="EV726" s="191" t="str">
        <f t="shared" ca="1" si="664"/>
        <v/>
      </c>
      <c r="EX726" s="191" t="str">
        <f t="shared" ca="1" si="665"/>
        <v/>
      </c>
      <c r="EY726" s="191" t="str">
        <f t="shared" ca="1" si="666"/>
        <v/>
      </c>
      <c r="EZ726" s="191" t="str">
        <f t="shared" ca="1" si="667"/>
        <v/>
      </c>
      <c r="FD726" s="191" t="str">
        <f t="shared" ca="1" si="668"/>
        <v/>
      </c>
      <c r="FE726" s="191" t="str">
        <f t="shared" ca="1" si="669"/>
        <v/>
      </c>
      <c r="FF726" s="191" t="str">
        <f t="shared" ca="1" si="670"/>
        <v/>
      </c>
      <c r="FG726" s="191" t="str">
        <f t="shared" ca="1" si="671"/>
        <v/>
      </c>
    </row>
    <row r="727" spans="1:163" x14ac:dyDescent="0.2">
      <c r="A727" s="191" t="str">
        <f t="shared" ca="1" si="616"/>
        <v/>
      </c>
      <c r="B727" s="191" t="str">
        <f t="shared" ca="1" si="617"/>
        <v/>
      </c>
      <c r="E727" s="191" t="str">
        <f t="shared" ca="1" si="618"/>
        <v/>
      </c>
      <c r="F727" s="191" t="str">
        <f ca="1">IF(補足!F726="","",REPT("0",3-LEN(補足!F726))&amp;補足!F726)</f>
        <v/>
      </c>
      <c r="O727" s="191" t="str">
        <f t="shared" ca="1" si="619"/>
        <v/>
      </c>
      <c r="P727" s="191" t="str">
        <f t="shared" ca="1" si="620"/>
        <v/>
      </c>
      <c r="Q727" s="191" t="str">
        <f t="shared" ca="1" si="621"/>
        <v/>
      </c>
      <c r="R727" s="191" t="str">
        <f t="shared" ca="1" si="622"/>
        <v/>
      </c>
      <c r="S727" s="191" t="str">
        <f t="shared" ca="1" si="623"/>
        <v/>
      </c>
      <c r="T727" s="191" t="str">
        <f t="shared" ca="1" si="624"/>
        <v/>
      </c>
      <c r="U727" s="191" t="str">
        <f t="shared" ca="1" si="625"/>
        <v/>
      </c>
      <c r="AA727" s="191" t="str">
        <f t="shared" ca="1" si="626"/>
        <v/>
      </c>
      <c r="AB727" s="191" t="str">
        <f t="shared" ca="1" si="627"/>
        <v/>
      </c>
      <c r="AC727" s="191" t="str">
        <f t="shared" ca="1" si="628"/>
        <v/>
      </c>
      <c r="AD727" s="191" t="str">
        <f t="shared" ca="1" si="629"/>
        <v/>
      </c>
      <c r="AE727" s="191" t="str">
        <f t="shared" ca="1" si="630"/>
        <v/>
      </c>
      <c r="AF727" s="191" t="str">
        <f t="shared" ca="1" si="631"/>
        <v/>
      </c>
      <c r="AG727" s="191" t="str">
        <f t="shared" ca="1" si="632"/>
        <v/>
      </c>
      <c r="AH727" s="191" t="str">
        <f t="shared" ca="1" si="633"/>
        <v/>
      </c>
      <c r="AI727" s="191" t="str">
        <f t="shared" ca="1" si="634"/>
        <v/>
      </c>
      <c r="AJ727" s="191" t="str">
        <f t="shared" ca="1" si="635"/>
        <v/>
      </c>
      <c r="AO727" s="191" t="str">
        <f t="shared" ca="1" si="636"/>
        <v/>
      </c>
      <c r="BA727" s="191" t="str">
        <f t="shared" ca="1" si="637"/>
        <v/>
      </c>
      <c r="BB727" s="191" t="str">
        <f t="shared" ca="1" si="638"/>
        <v/>
      </c>
      <c r="BC727" s="191" t="str">
        <f t="shared" ca="1" si="639"/>
        <v/>
      </c>
      <c r="BD727" s="191" t="str">
        <f t="shared" ca="1" si="640"/>
        <v/>
      </c>
      <c r="BE727" s="191" t="str">
        <f t="shared" ca="1" si="641"/>
        <v/>
      </c>
      <c r="BF727" s="191" t="str">
        <f t="shared" ca="1" si="642"/>
        <v/>
      </c>
      <c r="BG727" s="191" t="str">
        <f t="shared" ca="1" si="643"/>
        <v/>
      </c>
      <c r="BH727" s="191" t="str">
        <f t="shared" ca="1" si="644"/>
        <v/>
      </c>
      <c r="BI727" s="191" t="str">
        <f t="shared" ca="1" si="645"/>
        <v/>
      </c>
      <c r="BJ727" s="191" t="str">
        <f t="shared" ca="1" si="646"/>
        <v/>
      </c>
      <c r="BV727" s="191" t="str">
        <f t="shared" ca="1" si="647"/>
        <v/>
      </c>
      <c r="BW727" s="191" t="str">
        <f t="shared" ca="1" si="648"/>
        <v/>
      </c>
      <c r="BZ727" s="191" t="str">
        <f t="shared" ca="1" si="649"/>
        <v/>
      </c>
      <c r="CA727" s="191" t="str">
        <f t="shared" ca="1" si="650"/>
        <v/>
      </c>
      <c r="CB727" s="191" t="str">
        <f t="shared" ca="1" si="651"/>
        <v/>
      </c>
      <c r="CC727" s="191" t="str">
        <f t="shared" ca="1" si="652"/>
        <v/>
      </c>
      <c r="CL727" s="191" t="str">
        <f t="shared" ca="1" si="653"/>
        <v/>
      </c>
      <c r="CM727" s="191" t="str">
        <f t="shared" ca="1" si="654"/>
        <v/>
      </c>
      <c r="CP727" s="191" t="str">
        <f t="shared" ca="1" si="655"/>
        <v/>
      </c>
      <c r="CQ727" s="191" t="str">
        <f t="shared" ca="1" si="656"/>
        <v/>
      </c>
      <c r="CR727" s="191" t="str">
        <f t="shared" ca="1" si="657"/>
        <v/>
      </c>
      <c r="CS727" s="191" t="str">
        <f t="shared" ca="1" si="658"/>
        <v/>
      </c>
      <c r="CT727" s="191" t="str">
        <f t="shared" ca="1" si="659"/>
        <v/>
      </c>
      <c r="CU727" s="191" t="str">
        <f t="shared" ca="1" si="660"/>
        <v/>
      </c>
      <c r="CV727" s="191" t="str">
        <f t="shared" ca="1" si="661"/>
        <v/>
      </c>
      <c r="ET727" s="191" t="str">
        <f t="shared" ca="1" si="662"/>
        <v/>
      </c>
      <c r="EU727" s="191" t="str">
        <f t="shared" ca="1" si="663"/>
        <v/>
      </c>
      <c r="EV727" s="191" t="str">
        <f t="shared" ca="1" si="664"/>
        <v/>
      </c>
      <c r="EX727" s="191" t="str">
        <f t="shared" ca="1" si="665"/>
        <v/>
      </c>
      <c r="EY727" s="191" t="str">
        <f t="shared" ca="1" si="666"/>
        <v/>
      </c>
      <c r="EZ727" s="191" t="str">
        <f t="shared" ca="1" si="667"/>
        <v/>
      </c>
      <c r="FD727" s="191" t="str">
        <f t="shared" ca="1" si="668"/>
        <v/>
      </c>
      <c r="FE727" s="191" t="str">
        <f t="shared" ca="1" si="669"/>
        <v/>
      </c>
      <c r="FF727" s="191" t="str">
        <f t="shared" ca="1" si="670"/>
        <v/>
      </c>
      <c r="FG727" s="191" t="str">
        <f t="shared" ca="1" si="671"/>
        <v/>
      </c>
    </row>
    <row r="728" spans="1:163" x14ac:dyDescent="0.2">
      <c r="A728" s="191" t="str">
        <f t="shared" ca="1" si="616"/>
        <v/>
      </c>
      <c r="B728" s="191" t="str">
        <f t="shared" ca="1" si="617"/>
        <v/>
      </c>
      <c r="E728" s="191" t="str">
        <f t="shared" ca="1" si="618"/>
        <v/>
      </c>
      <c r="F728" s="191" t="str">
        <f ca="1">IF(補足!F727="","",REPT("0",3-LEN(補足!F727))&amp;補足!F727)</f>
        <v/>
      </c>
      <c r="O728" s="191" t="str">
        <f t="shared" ca="1" si="619"/>
        <v/>
      </c>
      <c r="P728" s="191" t="str">
        <f t="shared" ca="1" si="620"/>
        <v/>
      </c>
      <c r="Q728" s="191" t="str">
        <f t="shared" ca="1" si="621"/>
        <v/>
      </c>
      <c r="R728" s="191" t="str">
        <f t="shared" ca="1" si="622"/>
        <v/>
      </c>
      <c r="S728" s="191" t="str">
        <f t="shared" ca="1" si="623"/>
        <v/>
      </c>
      <c r="T728" s="191" t="str">
        <f t="shared" ca="1" si="624"/>
        <v/>
      </c>
      <c r="U728" s="191" t="str">
        <f t="shared" ca="1" si="625"/>
        <v/>
      </c>
      <c r="AA728" s="191" t="str">
        <f t="shared" ca="1" si="626"/>
        <v/>
      </c>
      <c r="AB728" s="191" t="str">
        <f t="shared" ca="1" si="627"/>
        <v/>
      </c>
      <c r="AC728" s="191" t="str">
        <f t="shared" ca="1" si="628"/>
        <v/>
      </c>
      <c r="AD728" s="191" t="str">
        <f t="shared" ca="1" si="629"/>
        <v/>
      </c>
      <c r="AE728" s="191" t="str">
        <f t="shared" ca="1" si="630"/>
        <v/>
      </c>
      <c r="AF728" s="191" t="str">
        <f t="shared" ca="1" si="631"/>
        <v/>
      </c>
      <c r="AG728" s="191" t="str">
        <f t="shared" ca="1" si="632"/>
        <v/>
      </c>
      <c r="AH728" s="191" t="str">
        <f t="shared" ca="1" si="633"/>
        <v/>
      </c>
      <c r="AI728" s="191" t="str">
        <f t="shared" ca="1" si="634"/>
        <v/>
      </c>
      <c r="AJ728" s="191" t="str">
        <f t="shared" ca="1" si="635"/>
        <v/>
      </c>
      <c r="AO728" s="191" t="str">
        <f t="shared" ca="1" si="636"/>
        <v/>
      </c>
      <c r="BA728" s="191" t="str">
        <f t="shared" ca="1" si="637"/>
        <v/>
      </c>
      <c r="BB728" s="191" t="str">
        <f t="shared" ca="1" si="638"/>
        <v/>
      </c>
      <c r="BC728" s="191" t="str">
        <f t="shared" ca="1" si="639"/>
        <v/>
      </c>
      <c r="BD728" s="191" t="str">
        <f t="shared" ca="1" si="640"/>
        <v/>
      </c>
      <c r="BE728" s="191" t="str">
        <f t="shared" ca="1" si="641"/>
        <v/>
      </c>
      <c r="BF728" s="191" t="str">
        <f t="shared" ca="1" si="642"/>
        <v/>
      </c>
      <c r="BG728" s="191" t="str">
        <f t="shared" ca="1" si="643"/>
        <v/>
      </c>
      <c r="BH728" s="191" t="str">
        <f t="shared" ca="1" si="644"/>
        <v/>
      </c>
      <c r="BI728" s="191" t="str">
        <f t="shared" ca="1" si="645"/>
        <v/>
      </c>
      <c r="BJ728" s="191" t="str">
        <f t="shared" ca="1" si="646"/>
        <v/>
      </c>
      <c r="BV728" s="191" t="str">
        <f t="shared" ca="1" si="647"/>
        <v/>
      </c>
      <c r="BW728" s="191" t="str">
        <f t="shared" ca="1" si="648"/>
        <v/>
      </c>
      <c r="BZ728" s="191" t="str">
        <f t="shared" ca="1" si="649"/>
        <v/>
      </c>
      <c r="CA728" s="191" t="str">
        <f t="shared" ca="1" si="650"/>
        <v/>
      </c>
      <c r="CB728" s="191" t="str">
        <f t="shared" ca="1" si="651"/>
        <v/>
      </c>
      <c r="CC728" s="191" t="str">
        <f t="shared" ca="1" si="652"/>
        <v/>
      </c>
      <c r="CL728" s="191" t="str">
        <f t="shared" ca="1" si="653"/>
        <v/>
      </c>
      <c r="CM728" s="191" t="str">
        <f t="shared" ca="1" si="654"/>
        <v/>
      </c>
      <c r="CP728" s="191" t="str">
        <f t="shared" ca="1" si="655"/>
        <v/>
      </c>
      <c r="CQ728" s="191" t="str">
        <f t="shared" ca="1" si="656"/>
        <v/>
      </c>
      <c r="CR728" s="191" t="str">
        <f t="shared" ca="1" si="657"/>
        <v/>
      </c>
      <c r="CS728" s="191" t="str">
        <f t="shared" ca="1" si="658"/>
        <v/>
      </c>
      <c r="CT728" s="191" t="str">
        <f t="shared" ca="1" si="659"/>
        <v/>
      </c>
      <c r="CU728" s="191" t="str">
        <f t="shared" ca="1" si="660"/>
        <v/>
      </c>
      <c r="CV728" s="191" t="str">
        <f t="shared" ca="1" si="661"/>
        <v/>
      </c>
      <c r="ET728" s="191" t="str">
        <f t="shared" ca="1" si="662"/>
        <v/>
      </c>
      <c r="EU728" s="191" t="str">
        <f t="shared" ca="1" si="663"/>
        <v/>
      </c>
      <c r="EV728" s="191" t="str">
        <f t="shared" ca="1" si="664"/>
        <v/>
      </c>
      <c r="EX728" s="191" t="str">
        <f t="shared" ca="1" si="665"/>
        <v/>
      </c>
      <c r="EY728" s="191" t="str">
        <f t="shared" ca="1" si="666"/>
        <v/>
      </c>
      <c r="EZ728" s="191" t="str">
        <f t="shared" ca="1" si="667"/>
        <v/>
      </c>
      <c r="FD728" s="191" t="str">
        <f t="shared" ca="1" si="668"/>
        <v/>
      </c>
      <c r="FE728" s="191" t="str">
        <f t="shared" ca="1" si="669"/>
        <v/>
      </c>
      <c r="FF728" s="191" t="str">
        <f t="shared" ca="1" si="670"/>
        <v/>
      </c>
      <c r="FG728" s="191" t="str">
        <f t="shared" ca="1" si="671"/>
        <v/>
      </c>
    </row>
    <row r="729" spans="1:163" x14ac:dyDescent="0.2">
      <c r="A729" s="191" t="str">
        <f t="shared" ca="1" si="616"/>
        <v/>
      </c>
      <c r="B729" s="191" t="str">
        <f t="shared" ca="1" si="617"/>
        <v/>
      </c>
      <c r="E729" s="191" t="str">
        <f t="shared" ca="1" si="618"/>
        <v/>
      </c>
      <c r="F729" s="191" t="str">
        <f ca="1">IF(補足!F728="","",REPT("0",3-LEN(補足!F728))&amp;補足!F728)</f>
        <v/>
      </c>
      <c r="O729" s="191" t="str">
        <f t="shared" ca="1" si="619"/>
        <v/>
      </c>
      <c r="P729" s="191" t="str">
        <f t="shared" ca="1" si="620"/>
        <v/>
      </c>
      <c r="Q729" s="191" t="str">
        <f t="shared" ca="1" si="621"/>
        <v/>
      </c>
      <c r="R729" s="191" t="str">
        <f t="shared" ca="1" si="622"/>
        <v/>
      </c>
      <c r="S729" s="191" t="str">
        <f t="shared" ca="1" si="623"/>
        <v/>
      </c>
      <c r="T729" s="191" t="str">
        <f t="shared" ca="1" si="624"/>
        <v/>
      </c>
      <c r="U729" s="191" t="str">
        <f t="shared" ca="1" si="625"/>
        <v/>
      </c>
      <c r="AA729" s="191" t="str">
        <f t="shared" ca="1" si="626"/>
        <v/>
      </c>
      <c r="AB729" s="191" t="str">
        <f t="shared" ca="1" si="627"/>
        <v/>
      </c>
      <c r="AC729" s="191" t="str">
        <f t="shared" ca="1" si="628"/>
        <v/>
      </c>
      <c r="AD729" s="191" t="str">
        <f t="shared" ca="1" si="629"/>
        <v/>
      </c>
      <c r="AE729" s="191" t="str">
        <f t="shared" ca="1" si="630"/>
        <v/>
      </c>
      <c r="AF729" s="191" t="str">
        <f t="shared" ca="1" si="631"/>
        <v/>
      </c>
      <c r="AG729" s="191" t="str">
        <f t="shared" ca="1" si="632"/>
        <v/>
      </c>
      <c r="AH729" s="191" t="str">
        <f t="shared" ca="1" si="633"/>
        <v/>
      </c>
      <c r="AI729" s="191" t="str">
        <f t="shared" ca="1" si="634"/>
        <v/>
      </c>
      <c r="AJ729" s="191" t="str">
        <f t="shared" ca="1" si="635"/>
        <v/>
      </c>
      <c r="AO729" s="191" t="str">
        <f t="shared" ca="1" si="636"/>
        <v/>
      </c>
      <c r="BA729" s="191" t="str">
        <f t="shared" ca="1" si="637"/>
        <v/>
      </c>
      <c r="BB729" s="191" t="str">
        <f t="shared" ca="1" si="638"/>
        <v/>
      </c>
      <c r="BC729" s="191" t="str">
        <f t="shared" ca="1" si="639"/>
        <v/>
      </c>
      <c r="BD729" s="191" t="str">
        <f t="shared" ca="1" si="640"/>
        <v/>
      </c>
      <c r="BE729" s="191" t="str">
        <f t="shared" ca="1" si="641"/>
        <v/>
      </c>
      <c r="BF729" s="191" t="str">
        <f t="shared" ca="1" si="642"/>
        <v/>
      </c>
      <c r="BG729" s="191" t="str">
        <f t="shared" ca="1" si="643"/>
        <v/>
      </c>
      <c r="BH729" s="191" t="str">
        <f t="shared" ca="1" si="644"/>
        <v/>
      </c>
      <c r="BI729" s="191" t="str">
        <f t="shared" ca="1" si="645"/>
        <v/>
      </c>
      <c r="BJ729" s="191" t="str">
        <f t="shared" ca="1" si="646"/>
        <v/>
      </c>
      <c r="BV729" s="191" t="str">
        <f t="shared" ca="1" si="647"/>
        <v/>
      </c>
      <c r="BW729" s="191" t="str">
        <f t="shared" ca="1" si="648"/>
        <v/>
      </c>
      <c r="BZ729" s="191" t="str">
        <f t="shared" ca="1" si="649"/>
        <v/>
      </c>
      <c r="CA729" s="191" t="str">
        <f t="shared" ca="1" si="650"/>
        <v/>
      </c>
      <c r="CB729" s="191" t="str">
        <f t="shared" ca="1" si="651"/>
        <v/>
      </c>
      <c r="CC729" s="191" t="str">
        <f t="shared" ca="1" si="652"/>
        <v/>
      </c>
      <c r="CL729" s="191" t="str">
        <f t="shared" ca="1" si="653"/>
        <v/>
      </c>
      <c r="CM729" s="191" t="str">
        <f t="shared" ca="1" si="654"/>
        <v/>
      </c>
      <c r="CP729" s="191" t="str">
        <f t="shared" ca="1" si="655"/>
        <v/>
      </c>
      <c r="CQ729" s="191" t="str">
        <f t="shared" ca="1" si="656"/>
        <v/>
      </c>
      <c r="CR729" s="191" t="str">
        <f t="shared" ca="1" si="657"/>
        <v/>
      </c>
      <c r="CS729" s="191" t="str">
        <f t="shared" ca="1" si="658"/>
        <v/>
      </c>
      <c r="CT729" s="191" t="str">
        <f t="shared" ca="1" si="659"/>
        <v/>
      </c>
      <c r="CU729" s="191" t="str">
        <f t="shared" ca="1" si="660"/>
        <v/>
      </c>
      <c r="CV729" s="191" t="str">
        <f t="shared" ca="1" si="661"/>
        <v/>
      </c>
      <c r="ET729" s="191" t="str">
        <f t="shared" ca="1" si="662"/>
        <v/>
      </c>
      <c r="EU729" s="191" t="str">
        <f t="shared" ca="1" si="663"/>
        <v/>
      </c>
      <c r="EV729" s="191" t="str">
        <f t="shared" ca="1" si="664"/>
        <v/>
      </c>
      <c r="EX729" s="191" t="str">
        <f t="shared" ca="1" si="665"/>
        <v/>
      </c>
      <c r="EY729" s="191" t="str">
        <f t="shared" ca="1" si="666"/>
        <v/>
      </c>
      <c r="EZ729" s="191" t="str">
        <f t="shared" ca="1" si="667"/>
        <v/>
      </c>
      <c r="FD729" s="191" t="str">
        <f t="shared" ca="1" si="668"/>
        <v/>
      </c>
      <c r="FE729" s="191" t="str">
        <f t="shared" ca="1" si="669"/>
        <v/>
      </c>
      <c r="FF729" s="191" t="str">
        <f t="shared" ca="1" si="670"/>
        <v/>
      </c>
      <c r="FG729" s="191" t="str">
        <f t="shared" ca="1" si="671"/>
        <v/>
      </c>
    </row>
    <row r="730" spans="1:163" x14ac:dyDescent="0.2">
      <c r="A730" s="191" t="str">
        <f t="shared" ca="1" si="616"/>
        <v/>
      </c>
      <c r="B730" s="191" t="str">
        <f t="shared" ca="1" si="617"/>
        <v/>
      </c>
      <c r="E730" s="191" t="str">
        <f t="shared" ca="1" si="618"/>
        <v/>
      </c>
      <c r="F730" s="191" t="str">
        <f ca="1">IF(補足!F729="","",REPT("0",3-LEN(補足!F729))&amp;補足!F729)</f>
        <v/>
      </c>
      <c r="O730" s="191" t="str">
        <f t="shared" ca="1" si="619"/>
        <v/>
      </c>
      <c r="P730" s="191" t="str">
        <f t="shared" ca="1" si="620"/>
        <v/>
      </c>
      <c r="Q730" s="191" t="str">
        <f t="shared" ca="1" si="621"/>
        <v/>
      </c>
      <c r="R730" s="191" t="str">
        <f t="shared" ca="1" si="622"/>
        <v/>
      </c>
      <c r="S730" s="191" t="str">
        <f t="shared" ca="1" si="623"/>
        <v/>
      </c>
      <c r="T730" s="191" t="str">
        <f t="shared" ca="1" si="624"/>
        <v/>
      </c>
      <c r="U730" s="191" t="str">
        <f t="shared" ca="1" si="625"/>
        <v/>
      </c>
      <c r="AA730" s="191" t="str">
        <f t="shared" ca="1" si="626"/>
        <v/>
      </c>
      <c r="AB730" s="191" t="str">
        <f t="shared" ca="1" si="627"/>
        <v/>
      </c>
      <c r="AC730" s="191" t="str">
        <f t="shared" ca="1" si="628"/>
        <v/>
      </c>
      <c r="AD730" s="191" t="str">
        <f t="shared" ca="1" si="629"/>
        <v/>
      </c>
      <c r="AE730" s="191" t="str">
        <f t="shared" ca="1" si="630"/>
        <v/>
      </c>
      <c r="AF730" s="191" t="str">
        <f t="shared" ca="1" si="631"/>
        <v/>
      </c>
      <c r="AG730" s="191" t="str">
        <f t="shared" ca="1" si="632"/>
        <v/>
      </c>
      <c r="AH730" s="191" t="str">
        <f t="shared" ca="1" si="633"/>
        <v/>
      </c>
      <c r="AI730" s="191" t="str">
        <f t="shared" ca="1" si="634"/>
        <v/>
      </c>
      <c r="AJ730" s="191" t="str">
        <f t="shared" ca="1" si="635"/>
        <v/>
      </c>
      <c r="AO730" s="191" t="str">
        <f t="shared" ca="1" si="636"/>
        <v/>
      </c>
      <c r="BA730" s="191" t="str">
        <f t="shared" ca="1" si="637"/>
        <v/>
      </c>
      <c r="BB730" s="191" t="str">
        <f t="shared" ca="1" si="638"/>
        <v/>
      </c>
      <c r="BC730" s="191" t="str">
        <f t="shared" ca="1" si="639"/>
        <v/>
      </c>
      <c r="BD730" s="191" t="str">
        <f t="shared" ca="1" si="640"/>
        <v/>
      </c>
      <c r="BE730" s="191" t="str">
        <f t="shared" ca="1" si="641"/>
        <v/>
      </c>
      <c r="BF730" s="191" t="str">
        <f t="shared" ca="1" si="642"/>
        <v/>
      </c>
      <c r="BG730" s="191" t="str">
        <f t="shared" ca="1" si="643"/>
        <v/>
      </c>
      <c r="BH730" s="191" t="str">
        <f t="shared" ca="1" si="644"/>
        <v/>
      </c>
      <c r="BI730" s="191" t="str">
        <f t="shared" ca="1" si="645"/>
        <v/>
      </c>
      <c r="BJ730" s="191" t="str">
        <f t="shared" ca="1" si="646"/>
        <v/>
      </c>
      <c r="BV730" s="191" t="str">
        <f t="shared" ca="1" si="647"/>
        <v/>
      </c>
      <c r="BW730" s="191" t="str">
        <f t="shared" ca="1" si="648"/>
        <v/>
      </c>
      <c r="BZ730" s="191" t="str">
        <f t="shared" ca="1" si="649"/>
        <v/>
      </c>
      <c r="CA730" s="191" t="str">
        <f t="shared" ca="1" si="650"/>
        <v/>
      </c>
      <c r="CB730" s="191" t="str">
        <f t="shared" ca="1" si="651"/>
        <v/>
      </c>
      <c r="CC730" s="191" t="str">
        <f t="shared" ca="1" si="652"/>
        <v/>
      </c>
      <c r="CL730" s="191" t="str">
        <f t="shared" ca="1" si="653"/>
        <v/>
      </c>
      <c r="CM730" s="191" t="str">
        <f t="shared" ca="1" si="654"/>
        <v/>
      </c>
      <c r="CP730" s="191" t="str">
        <f t="shared" ca="1" si="655"/>
        <v/>
      </c>
      <c r="CQ730" s="191" t="str">
        <f t="shared" ca="1" si="656"/>
        <v/>
      </c>
      <c r="CR730" s="191" t="str">
        <f t="shared" ca="1" si="657"/>
        <v/>
      </c>
      <c r="CS730" s="191" t="str">
        <f t="shared" ca="1" si="658"/>
        <v/>
      </c>
      <c r="CT730" s="191" t="str">
        <f t="shared" ca="1" si="659"/>
        <v/>
      </c>
      <c r="CU730" s="191" t="str">
        <f t="shared" ca="1" si="660"/>
        <v/>
      </c>
      <c r="CV730" s="191" t="str">
        <f t="shared" ca="1" si="661"/>
        <v/>
      </c>
      <c r="ET730" s="191" t="str">
        <f t="shared" ca="1" si="662"/>
        <v/>
      </c>
      <c r="EU730" s="191" t="str">
        <f t="shared" ca="1" si="663"/>
        <v/>
      </c>
      <c r="EV730" s="191" t="str">
        <f t="shared" ca="1" si="664"/>
        <v/>
      </c>
      <c r="EX730" s="191" t="str">
        <f t="shared" ca="1" si="665"/>
        <v/>
      </c>
      <c r="EY730" s="191" t="str">
        <f t="shared" ca="1" si="666"/>
        <v/>
      </c>
      <c r="EZ730" s="191" t="str">
        <f t="shared" ca="1" si="667"/>
        <v/>
      </c>
      <c r="FD730" s="191" t="str">
        <f t="shared" ca="1" si="668"/>
        <v/>
      </c>
      <c r="FE730" s="191" t="str">
        <f t="shared" ca="1" si="669"/>
        <v/>
      </c>
      <c r="FF730" s="191" t="str">
        <f t="shared" ca="1" si="670"/>
        <v/>
      </c>
      <c r="FG730" s="191" t="str">
        <f t="shared" ca="1" si="671"/>
        <v/>
      </c>
    </row>
    <row r="731" spans="1:163" x14ac:dyDescent="0.2">
      <c r="A731" s="191" t="str">
        <f t="shared" ca="1" si="616"/>
        <v/>
      </c>
      <c r="B731" s="191" t="str">
        <f t="shared" ca="1" si="617"/>
        <v/>
      </c>
      <c r="E731" s="191" t="str">
        <f t="shared" ca="1" si="618"/>
        <v/>
      </c>
      <c r="F731" s="191" t="str">
        <f ca="1">IF(補足!F730="","",REPT("0",3-LEN(補足!F730))&amp;補足!F730)</f>
        <v/>
      </c>
      <c r="O731" s="191" t="str">
        <f t="shared" ca="1" si="619"/>
        <v/>
      </c>
      <c r="P731" s="191" t="str">
        <f t="shared" ca="1" si="620"/>
        <v/>
      </c>
      <c r="Q731" s="191" t="str">
        <f t="shared" ca="1" si="621"/>
        <v/>
      </c>
      <c r="R731" s="191" t="str">
        <f t="shared" ca="1" si="622"/>
        <v/>
      </c>
      <c r="S731" s="191" t="str">
        <f t="shared" ca="1" si="623"/>
        <v/>
      </c>
      <c r="T731" s="191" t="str">
        <f t="shared" ca="1" si="624"/>
        <v/>
      </c>
      <c r="U731" s="191" t="str">
        <f t="shared" ca="1" si="625"/>
        <v/>
      </c>
      <c r="AA731" s="191" t="str">
        <f t="shared" ca="1" si="626"/>
        <v/>
      </c>
      <c r="AB731" s="191" t="str">
        <f t="shared" ca="1" si="627"/>
        <v/>
      </c>
      <c r="AC731" s="191" t="str">
        <f t="shared" ca="1" si="628"/>
        <v/>
      </c>
      <c r="AD731" s="191" t="str">
        <f t="shared" ca="1" si="629"/>
        <v/>
      </c>
      <c r="AE731" s="191" t="str">
        <f t="shared" ca="1" si="630"/>
        <v/>
      </c>
      <c r="AF731" s="191" t="str">
        <f t="shared" ca="1" si="631"/>
        <v/>
      </c>
      <c r="AG731" s="191" t="str">
        <f t="shared" ca="1" si="632"/>
        <v/>
      </c>
      <c r="AH731" s="191" t="str">
        <f t="shared" ca="1" si="633"/>
        <v/>
      </c>
      <c r="AI731" s="191" t="str">
        <f t="shared" ca="1" si="634"/>
        <v/>
      </c>
      <c r="AJ731" s="191" t="str">
        <f t="shared" ca="1" si="635"/>
        <v/>
      </c>
      <c r="AO731" s="191" t="str">
        <f t="shared" ca="1" si="636"/>
        <v/>
      </c>
      <c r="BA731" s="191" t="str">
        <f t="shared" ca="1" si="637"/>
        <v/>
      </c>
      <c r="BB731" s="191" t="str">
        <f t="shared" ca="1" si="638"/>
        <v/>
      </c>
      <c r="BC731" s="191" t="str">
        <f t="shared" ca="1" si="639"/>
        <v/>
      </c>
      <c r="BD731" s="191" t="str">
        <f t="shared" ca="1" si="640"/>
        <v/>
      </c>
      <c r="BE731" s="191" t="str">
        <f t="shared" ca="1" si="641"/>
        <v/>
      </c>
      <c r="BF731" s="191" t="str">
        <f t="shared" ca="1" si="642"/>
        <v/>
      </c>
      <c r="BG731" s="191" t="str">
        <f t="shared" ca="1" si="643"/>
        <v/>
      </c>
      <c r="BH731" s="191" t="str">
        <f t="shared" ca="1" si="644"/>
        <v/>
      </c>
      <c r="BI731" s="191" t="str">
        <f t="shared" ca="1" si="645"/>
        <v/>
      </c>
      <c r="BJ731" s="191" t="str">
        <f t="shared" ca="1" si="646"/>
        <v/>
      </c>
      <c r="BV731" s="191" t="str">
        <f t="shared" ca="1" si="647"/>
        <v/>
      </c>
      <c r="BW731" s="191" t="str">
        <f t="shared" ca="1" si="648"/>
        <v/>
      </c>
      <c r="BZ731" s="191" t="str">
        <f t="shared" ca="1" si="649"/>
        <v/>
      </c>
      <c r="CA731" s="191" t="str">
        <f t="shared" ca="1" si="650"/>
        <v/>
      </c>
      <c r="CB731" s="191" t="str">
        <f t="shared" ca="1" si="651"/>
        <v/>
      </c>
      <c r="CC731" s="191" t="str">
        <f t="shared" ca="1" si="652"/>
        <v/>
      </c>
      <c r="CL731" s="191" t="str">
        <f t="shared" ca="1" si="653"/>
        <v/>
      </c>
      <c r="CM731" s="191" t="str">
        <f t="shared" ca="1" si="654"/>
        <v/>
      </c>
      <c r="CP731" s="191" t="str">
        <f t="shared" ca="1" si="655"/>
        <v/>
      </c>
      <c r="CQ731" s="191" t="str">
        <f t="shared" ca="1" si="656"/>
        <v/>
      </c>
      <c r="CR731" s="191" t="str">
        <f t="shared" ca="1" si="657"/>
        <v/>
      </c>
      <c r="CS731" s="191" t="str">
        <f t="shared" ca="1" si="658"/>
        <v/>
      </c>
      <c r="CT731" s="191" t="str">
        <f t="shared" ca="1" si="659"/>
        <v/>
      </c>
      <c r="CU731" s="191" t="str">
        <f t="shared" ca="1" si="660"/>
        <v/>
      </c>
      <c r="CV731" s="191" t="str">
        <f t="shared" ca="1" si="661"/>
        <v/>
      </c>
      <c r="ET731" s="191" t="str">
        <f t="shared" ca="1" si="662"/>
        <v/>
      </c>
      <c r="EU731" s="191" t="str">
        <f t="shared" ca="1" si="663"/>
        <v/>
      </c>
      <c r="EV731" s="191" t="str">
        <f t="shared" ca="1" si="664"/>
        <v/>
      </c>
      <c r="EX731" s="191" t="str">
        <f t="shared" ca="1" si="665"/>
        <v/>
      </c>
      <c r="EY731" s="191" t="str">
        <f t="shared" ca="1" si="666"/>
        <v/>
      </c>
      <c r="EZ731" s="191" t="str">
        <f t="shared" ca="1" si="667"/>
        <v/>
      </c>
      <c r="FD731" s="191" t="str">
        <f t="shared" ca="1" si="668"/>
        <v/>
      </c>
      <c r="FE731" s="191" t="str">
        <f t="shared" ca="1" si="669"/>
        <v/>
      </c>
      <c r="FF731" s="191" t="str">
        <f t="shared" ca="1" si="670"/>
        <v/>
      </c>
      <c r="FG731" s="191" t="str">
        <f t="shared" ca="1" si="671"/>
        <v/>
      </c>
    </row>
    <row r="732" spans="1:163" x14ac:dyDescent="0.2">
      <c r="A732" s="191" t="str">
        <f t="shared" ca="1" si="616"/>
        <v/>
      </c>
      <c r="B732" s="191" t="str">
        <f t="shared" ca="1" si="617"/>
        <v/>
      </c>
      <c r="E732" s="191" t="str">
        <f t="shared" ca="1" si="618"/>
        <v/>
      </c>
      <c r="F732" s="191" t="str">
        <f ca="1">IF(補足!F731="","",REPT("0",3-LEN(補足!F731))&amp;補足!F731)</f>
        <v/>
      </c>
      <c r="O732" s="191" t="str">
        <f t="shared" ca="1" si="619"/>
        <v/>
      </c>
      <c r="P732" s="191" t="str">
        <f t="shared" ca="1" si="620"/>
        <v/>
      </c>
      <c r="Q732" s="191" t="str">
        <f t="shared" ca="1" si="621"/>
        <v/>
      </c>
      <c r="R732" s="191" t="str">
        <f t="shared" ca="1" si="622"/>
        <v/>
      </c>
      <c r="S732" s="191" t="str">
        <f t="shared" ca="1" si="623"/>
        <v/>
      </c>
      <c r="T732" s="191" t="str">
        <f t="shared" ca="1" si="624"/>
        <v/>
      </c>
      <c r="U732" s="191" t="str">
        <f t="shared" ca="1" si="625"/>
        <v/>
      </c>
      <c r="AA732" s="191" t="str">
        <f t="shared" ca="1" si="626"/>
        <v/>
      </c>
      <c r="AB732" s="191" t="str">
        <f t="shared" ca="1" si="627"/>
        <v/>
      </c>
      <c r="AC732" s="191" t="str">
        <f t="shared" ca="1" si="628"/>
        <v/>
      </c>
      <c r="AD732" s="191" t="str">
        <f t="shared" ca="1" si="629"/>
        <v/>
      </c>
      <c r="AE732" s="191" t="str">
        <f t="shared" ca="1" si="630"/>
        <v/>
      </c>
      <c r="AF732" s="191" t="str">
        <f t="shared" ca="1" si="631"/>
        <v/>
      </c>
      <c r="AG732" s="191" t="str">
        <f t="shared" ca="1" si="632"/>
        <v/>
      </c>
      <c r="AH732" s="191" t="str">
        <f t="shared" ca="1" si="633"/>
        <v/>
      </c>
      <c r="AI732" s="191" t="str">
        <f t="shared" ca="1" si="634"/>
        <v/>
      </c>
      <c r="AJ732" s="191" t="str">
        <f t="shared" ca="1" si="635"/>
        <v/>
      </c>
      <c r="AO732" s="191" t="str">
        <f t="shared" ca="1" si="636"/>
        <v/>
      </c>
      <c r="BA732" s="191" t="str">
        <f t="shared" ca="1" si="637"/>
        <v/>
      </c>
      <c r="BB732" s="191" t="str">
        <f t="shared" ca="1" si="638"/>
        <v/>
      </c>
      <c r="BC732" s="191" t="str">
        <f t="shared" ca="1" si="639"/>
        <v/>
      </c>
      <c r="BD732" s="191" t="str">
        <f t="shared" ca="1" si="640"/>
        <v/>
      </c>
      <c r="BE732" s="191" t="str">
        <f t="shared" ca="1" si="641"/>
        <v/>
      </c>
      <c r="BF732" s="191" t="str">
        <f t="shared" ca="1" si="642"/>
        <v/>
      </c>
      <c r="BG732" s="191" t="str">
        <f t="shared" ca="1" si="643"/>
        <v/>
      </c>
      <c r="BH732" s="191" t="str">
        <f t="shared" ca="1" si="644"/>
        <v/>
      </c>
      <c r="BI732" s="191" t="str">
        <f t="shared" ca="1" si="645"/>
        <v/>
      </c>
      <c r="BJ732" s="191" t="str">
        <f t="shared" ca="1" si="646"/>
        <v/>
      </c>
      <c r="BV732" s="191" t="str">
        <f t="shared" ca="1" si="647"/>
        <v/>
      </c>
      <c r="BW732" s="191" t="str">
        <f t="shared" ca="1" si="648"/>
        <v/>
      </c>
      <c r="BZ732" s="191" t="str">
        <f t="shared" ca="1" si="649"/>
        <v/>
      </c>
      <c r="CA732" s="191" t="str">
        <f t="shared" ca="1" si="650"/>
        <v/>
      </c>
      <c r="CB732" s="191" t="str">
        <f t="shared" ca="1" si="651"/>
        <v/>
      </c>
      <c r="CC732" s="191" t="str">
        <f t="shared" ca="1" si="652"/>
        <v/>
      </c>
      <c r="CL732" s="191" t="str">
        <f t="shared" ca="1" si="653"/>
        <v/>
      </c>
      <c r="CM732" s="191" t="str">
        <f t="shared" ca="1" si="654"/>
        <v/>
      </c>
      <c r="CP732" s="191" t="str">
        <f t="shared" ca="1" si="655"/>
        <v/>
      </c>
      <c r="CQ732" s="191" t="str">
        <f t="shared" ca="1" si="656"/>
        <v/>
      </c>
      <c r="CR732" s="191" t="str">
        <f t="shared" ca="1" si="657"/>
        <v/>
      </c>
      <c r="CS732" s="191" t="str">
        <f t="shared" ca="1" si="658"/>
        <v/>
      </c>
      <c r="CT732" s="191" t="str">
        <f t="shared" ca="1" si="659"/>
        <v/>
      </c>
      <c r="CU732" s="191" t="str">
        <f t="shared" ca="1" si="660"/>
        <v/>
      </c>
      <c r="CV732" s="191" t="str">
        <f t="shared" ca="1" si="661"/>
        <v/>
      </c>
      <c r="ET732" s="191" t="str">
        <f t="shared" ca="1" si="662"/>
        <v/>
      </c>
      <c r="EU732" s="191" t="str">
        <f t="shared" ca="1" si="663"/>
        <v/>
      </c>
      <c r="EV732" s="191" t="str">
        <f t="shared" ca="1" si="664"/>
        <v/>
      </c>
      <c r="EX732" s="191" t="str">
        <f t="shared" ca="1" si="665"/>
        <v/>
      </c>
      <c r="EY732" s="191" t="str">
        <f t="shared" ca="1" si="666"/>
        <v/>
      </c>
      <c r="EZ732" s="191" t="str">
        <f t="shared" ca="1" si="667"/>
        <v/>
      </c>
      <c r="FD732" s="191" t="str">
        <f t="shared" ca="1" si="668"/>
        <v/>
      </c>
      <c r="FE732" s="191" t="str">
        <f t="shared" ca="1" si="669"/>
        <v/>
      </c>
      <c r="FF732" s="191" t="str">
        <f t="shared" ca="1" si="670"/>
        <v/>
      </c>
      <c r="FG732" s="191" t="str">
        <f t="shared" ca="1" si="671"/>
        <v/>
      </c>
    </row>
    <row r="733" spans="1:163" x14ac:dyDescent="0.2">
      <c r="A733" s="191" t="str">
        <f t="shared" ca="1" si="616"/>
        <v/>
      </c>
      <c r="B733" s="191" t="str">
        <f t="shared" ca="1" si="617"/>
        <v/>
      </c>
      <c r="E733" s="191" t="str">
        <f t="shared" ca="1" si="618"/>
        <v/>
      </c>
      <c r="F733" s="191" t="str">
        <f ca="1">IF(補足!F732="","",REPT("0",3-LEN(補足!F732))&amp;補足!F732)</f>
        <v/>
      </c>
      <c r="O733" s="191" t="str">
        <f t="shared" ca="1" si="619"/>
        <v/>
      </c>
      <c r="P733" s="191" t="str">
        <f t="shared" ca="1" si="620"/>
        <v/>
      </c>
      <c r="Q733" s="191" t="str">
        <f t="shared" ca="1" si="621"/>
        <v/>
      </c>
      <c r="R733" s="191" t="str">
        <f t="shared" ca="1" si="622"/>
        <v/>
      </c>
      <c r="S733" s="191" t="str">
        <f t="shared" ca="1" si="623"/>
        <v/>
      </c>
      <c r="T733" s="191" t="str">
        <f t="shared" ca="1" si="624"/>
        <v/>
      </c>
      <c r="U733" s="191" t="str">
        <f t="shared" ca="1" si="625"/>
        <v/>
      </c>
      <c r="AA733" s="191" t="str">
        <f t="shared" ca="1" si="626"/>
        <v/>
      </c>
      <c r="AB733" s="191" t="str">
        <f t="shared" ca="1" si="627"/>
        <v/>
      </c>
      <c r="AC733" s="191" t="str">
        <f t="shared" ca="1" si="628"/>
        <v/>
      </c>
      <c r="AD733" s="191" t="str">
        <f t="shared" ca="1" si="629"/>
        <v/>
      </c>
      <c r="AE733" s="191" t="str">
        <f t="shared" ca="1" si="630"/>
        <v/>
      </c>
      <c r="AF733" s="191" t="str">
        <f t="shared" ca="1" si="631"/>
        <v/>
      </c>
      <c r="AG733" s="191" t="str">
        <f t="shared" ca="1" si="632"/>
        <v/>
      </c>
      <c r="AH733" s="191" t="str">
        <f t="shared" ca="1" si="633"/>
        <v/>
      </c>
      <c r="AI733" s="191" t="str">
        <f t="shared" ca="1" si="634"/>
        <v/>
      </c>
      <c r="AJ733" s="191" t="str">
        <f t="shared" ca="1" si="635"/>
        <v/>
      </c>
      <c r="AO733" s="191" t="str">
        <f t="shared" ca="1" si="636"/>
        <v/>
      </c>
      <c r="BA733" s="191" t="str">
        <f t="shared" ca="1" si="637"/>
        <v/>
      </c>
      <c r="BB733" s="191" t="str">
        <f t="shared" ca="1" si="638"/>
        <v/>
      </c>
      <c r="BC733" s="191" t="str">
        <f t="shared" ca="1" si="639"/>
        <v/>
      </c>
      <c r="BD733" s="191" t="str">
        <f t="shared" ca="1" si="640"/>
        <v/>
      </c>
      <c r="BE733" s="191" t="str">
        <f t="shared" ca="1" si="641"/>
        <v/>
      </c>
      <c r="BF733" s="191" t="str">
        <f t="shared" ca="1" si="642"/>
        <v/>
      </c>
      <c r="BG733" s="191" t="str">
        <f t="shared" ca="1" si="643"/>
        <v/>
      </c>
      <c r="BH733" s="191" t="str">
        <f t="shared" ca="1" si="644"/>
        <v/>
      </c>
      <c r="BI733" s="191" t="str">
        <f t="shared" ca="1" si="645"/>
        <v/>
      </c>
      <c r="BJ733" s="191" t="str">
        <f t="shared" ca="1" si="646"/>
        <v/>
      </c>
      <c r="BV733" s="191" t="str">
        <f t="shared" ca="1" si="647"/>
        <v/>
      </c>
      <c r="BW733" s="191" t="str">
        <f t="shared" ca="1" si="648"/>
        <v/>
      </c>
      <c r="BZ733" s="191" t="str">
        <f t="shared" ca="1" si="649"/>
        <v/>
      </c>
      <c r="CA733" s="191" t="str">
        <f t="shared" ca="1" si="650"/>
        <v/>
      </c>
      <c r="CB733" s="191" t="str">
        <f t="shared" ca="1" si="651"/>
        <v/>
      </c>
      <c r="CC733" s="191" t="str">
        <f t="shared" ca="1" si="652"/>
        <v/>
      </c>
      <c r="CL733" s="191" t="str">
        <f t="shared" ca="1" si="653"/>
        <v/>
      </c>
      <c r="CM733" s="191" t="str">
        <f t="shared" ca="1" si="654"/>
        <v/>
      </c>
      <c r="CP733" s="191" t="str">
        <f t="shared" ca="1" si="655"/>
        <v/>
      </c>
      <c r="CQ733" s="191" t="str">
        <f t="shared" ca="1" si="656"/>
        <v/>
      </c>
      <c r="CR733" s="191" t="str">
        <f t="shared" ca="1" si="657"/>
        <v/>
      </c>
      <c r="CS733" s="191" t="str">
        <f t="shared" ca="1" si="658"/>
        <v/>
      </c>
      <c r="CT733" s="191" t="str">
        <f t="shared" ca="1" si="659"/>
        <v/>
      </c>
      <c r="CU733" s="191" t="str">
        <f t="shared" ca="1" si="660"/>
        <v/>
      </c>
      <c r="CV733" s="191" t="str">
        <f t="shared" ca="1" si="661"/>
        <v/>
      </c>
      <c r="ET733" s="191" t="str">
        <f t="shared" ca="1" si="662"/>
        <v/>
      </c>
      <c r="EU733" s="191" t="str">
        <f t="shared" ca="1" si="663"/>
        <v/>
      </c>
      <c r="EV733" s="191" t="str">
        <f t="shared" ca="1" si="664"/>
        <v/>
      </c>
      <c r="EX733" s="191" t="str">
        <f t="shared" ca="1" si="665"/>
        <v/>
      </c>
      <c r="EY733" s="191" t="str">
        <f t="shared" ca="1" si="666"/>
        <v/>
      </c>
      <c r="EZ733" s="191" t="str">
        <f t="shared" ca="1" si="667"/>
        <v/>
      </c>
      <c r="FD733" s="191" t="str">
        <f t="shared" ca="1" si="668"/>
        <v/>
      </c>
      <c r="FE733" s="191" t="str">
        <f t="shared" ca="1" si="669"/>
        <v/>
      </c>
      <c r="FF733" s="191" t="str">
        <f t="shared" ca="1" si="670"/>
        <v/>
      </c>
      <c r="FG733" s="191" t="str">
        <f t="shared" ca="1" si="671"/>
        <v/>
      </c>
    </row>
    <row r="734" spans="1:163" x14ac:dyDescent="0.2">
      <c r="A734" s="191" t="str">
        <f t="shared" ca="1" si="616"/>
        <v/>
      </c>
      <c r="B734" s="191" t="str">
        <f t="shared" ca="1" si="617"/>
        <v/>
      </c>
      <c r="E734" s="191" t="str">
        <f t="shared" ca="1" si="618"/>
        <v/>
      </c>
      <c r="F734" s="191" t="str">
        <f ca="1">IF(補足!F733="","",REPT("0",3-LEN(補足!F733))&amp;補足!F733)</f>
        <v/>
      </c>
      <c r="O734" s="191" t="str">
        <f t="shared" ca="1" si="619"/>
        <v/>
      </c>
      <c r="P734" s="191" t="str">
        <f t="shared" ca="1" si="620"/>
        <v/>
      </c>
      <c r="Q734" s="191" t="str">
        <f t="shared" ca="1" si="621"/>
        <v/>
      </c>
      <c r="R734" s="191" t="str">
        <f t="shared" ca="1" si="622"/>
        <v/>
      </c>
      <c r="S734" s="191" t="str">
        <f t="shared" ca="1" si="623"/>
        <v/>
      </c>
      <c r="T734" s="191" t="str">
        <f t="shared" ca="1" si="624"/>
        <v/>
      </c>
      <c r="U734" s="191" t="str">
        <f t="shared" ca="1" si="625"/>
        <v/>
      </c>
      <c r="AA734" s="191" t="str">
        <f t="shared" ca="1" si="626"/>
        <v/>
      </c>
      <c r="AB734" s="191" t="str">
        <f t="shared" ca="1" si="627"/>
        <v/>
      </c>
      <c r="AC734" s="191" t="str">
        <f t="shared" ca="1" si="628"/>
        <v/>
      </c>
      <c r="AD734" s="191" t="str">
        <f t="shared" ca="1" si="629"/>
        <v/>
      </c>
      <c r="AE734" s="191" t="str">
        <f t="shared" ca="1" si="630"/>
        <v/>
      </c>
      <c r="AF734" s="191" t="str">
        <f t="shared" ca="1" si="631"/>
        <v/>
      </c>
      <c r="AG734" s="191" t="str">
        <f t="shared" ca="1" si="632"/>
        <v/>
      </c>
      <c r="AH734" s="191" t="str">
        <f t="shared" ca="1" si="633"/>
        <v/>
      </c>
      <c r="AI734" s="191" t="str">
        <f t="shared" ca="1" si="634"/>
        <v/>
      </c>
      <c r="AJ734" s="191" t="str">
        <f t="shared" ca="1" si="635"/>
        <v/>
      </c>
      <c r="AO734" s="191" t="str">
        <f t="shared" ca="1" si="636"/>
        <v/>
      </c>
      <c r="BA734" s="191" t="str">
        <f t="shared" ca="1" si="637"/>
        <v/>
      </c>
      <c r="BB734" s="191" t="str">
        <f t="shared" ca="1" si="638"/>
        <v/>
      </c>
      <c r="BC734" s="191" t="str">
        <f t="shared" ca="1" si="639"/>
        <v/>
      </c>
      <c r="BD734" s="191" t="str">
        <f t="shared" ca="1" si="640"/>
        <v/>
      </c>
      <c r="BE734" s="191" t="str">
        <f t="shared" ca="1" si="641"/>
        <v/>
      </c>
      <c r="BF734" s="191" t="str">
        <f t="shared" ca="1" si="642"/>
        <v/>
      </c>
      <c r="BG734" s="191" t="str">
        <f t="shared" ca="1" si="643"/>
        <v/>
      </c>
      <c r="BH734" s="191" t="str">
        <f t="shared" ca="1" si="644"/>
        <v/>
      </c>
      <c r="BI734" s="191" t="str">
        <f t="shared" ca="1" si="645"/>
        <v/>
      </c>
      <c r="BJ734" s="191" t="str">
        <f t="shared" ca="1" si="646"/>
        <v/>
      </c>
      <c r="BV734" s="191" t="str">
        <f t="shared" ca="1" si="647"/>
        <v/>
      </c>
      <c r="BW734" s="191" t="str">
        <f t="shared" ca="1" si="648"/>
        <v/>
      </c>
      <c r="BZ734" s="191" t="str">
        <f t="shared" ca="1" si="649"/>
        <v/>
      </c>
      <c r="CA734" s="191" t="str">
        <f t="shared" ca="1" si="650"/>
        <v/>
      </c>
      <c r="CB734" s="191" t="str">
        <f t="shared" ca="1" si="651"/>
        <v/>
      </c>
      <c r="CC734" s="191" t="str">
        <f t="shared" ca="1" si="652"/>
        <v/>
      </c>
      <c r="CL734" s="191" t="str">
        <f t="shared" ca="1" si="653"/>
        <v/>
      </c>
      <c r="CM734" s="191" t="str">
        <f t="shared" ca="1" si="654"/>
        <v/>
      </c>
      <c r="CP734" s="191" t="str">
        <f t="shared" ca="1" si="655"/>
        <v/>
      </c>
      <c r="CQ734" s="191" t="str">
        <f t="shared" ca="1" si="656"/>
        <v/>
      </c>
      <c r="CR734" s="191" t="str">
        <f t="shared" ca="1" si="657"/>
        <v/>
      </c>
      <c r="CS734" s="191" t="str">
        <f t="shared" ca="1" si="658"/>
        <v/>
      </c>
      <c r="CT734" s="191" t="str">
        <f t="shared" ca="1" si="659"/>
        <v/>
      </c>
      <c r="CU734" s="191" t="str">
        <f t="shared" ca="1" si="660"/>
        <v/>
      </c>
      <c r="CV734" s="191" t="str">
        <f t="shared" ca="1" si="661"/>
        <v/>
      </c>
      <c r="ET734" s="191" t="str">
        <f t="shared" ca="1" si="662"/>
        <v/>
      </c>
      <c r="EU734" s="191" t="str">
        <f t="shared" ca="1" si="663"/>
        <v/>
      </c>
      <c r="EV734" s="191" t="str">
        <f t="shared" ca="1" si="664"/>
        <v/>
      </c>
      <c r="EX734" s="191" t="str">
        <f t="shared" ca="1" si="665"/>
        <v/>
      </c>
      <c r="EY734" s="191" t="str">
        <f t="shared" ca="1" si="666"/>
        <v/>
      </c>
      <c r="EZ734" s="191" t="str">
        <f t="shared" ca="1" si="667"/>
        <v/>
      </c>
      <c r="FD734" s="191" t="str">
        <f t="shared" ca="1" si="668"/>
        <v/>
      </c>
      <c r="FE734" s="191" t="str">
        <f t="shared" ca="1" si="669"/>
        <v/>
      </c>
      <c r="FF734" s="191" t="str">
        <f t="shared" ca="1" si="670"/>
        <v/>
      </c>
      <c r="FG734" s="191" t="str">
        <f t="shared" ca="1" si="671"/>
        <v/>
      </c>
    </row>
    <row r="735" spans="1:163" x14ac:dyDescent="0.2">
      <c r="A735" s="191" t="str">
        <f t="shared" ca="1" si="616"/>
        <v/>
      </c>
      <c r="B735" s="191" t="str">
        <f t="shared" ca="1" si="617"/>
        <v/>
      </c>
      <c r="E735" s="191" t="str">
        <f t="shared" ca="1" si="618"/>
        <v/>
      </c>
      <c r="F735" s="191" t="str">
        <f ca="1">IF(補足!F734="","",REPT("0",3-LEN(補足!F734))&amp;補足!F734)</f>
        <v/>
      </c>
      <c r="O735" s="191" t="str">
        <f t="shared" ca="1" si="619"/>
        <v/>
      </c>
      <c r="P735" s="191" t="str">
        <f t="shared" ca="1" si="620"/>
        <v/>
      </c>
      <c r="Q735" s="191" t="str">
        <f t="shared" ca="1" si="621"/>
        <v/>
      </c>
      <c r="R735" s="191" t="str">
        <f t="shared" ca="1" si="622"/>
        <v/>
      </c>
      <c r="S735" s="191" t="str">
        <f t="shared" ca="1" si="623"/>
        <v/>
      </c>
      <c r="T735" s="191" t="str">
        <f t="shared" ca="1" si="624"/>
        <v/>
      </c>
      <c r="U735" s="191" t="str">
        <f t="shared" ca="1" si="625"/>
        <v/>
      </c>
      <c r="AA735" s="191" t="str">
        <f t="shared" ca="1" si="626"/>
        <v/>
      </c>
      <c r="AB735" s="191" t="str">
        <f t="shared" ca="1" si="627"/>
        <v/>
      </c>
      <c r="AC735" s="191" t="str">
        <f t="shared" ca="1" si="628"/>
        <v/>
      </c>
      <c r="AD735" s="191" t="str">
        <f t="shared" ca="1" si="629"/>
        <v/>
      </c>
      <c r="AE735" s="191" t="str">
        <f t="shared" ca="1" si="630"/>
        <v/>
      </c>
      <c r="AF735" s="191" t="str">
        <f t="shared" ca="1" si="631"/>
        <v/>
      </c>
      <c r="AG735" s="191" t="str">
        <f t="shared" ca="1" si="632"/>
        <v/>
      </c>
      <c r="AH735" s="191" t="str">
        <f t="shared" ca="1" si="633"/>
        <v/>
      </c>
      <c r="AI735" s="191" t="str">
        <f t="shared" ca="1" si="634"/>
        <v/>
      </c>
      <c r="AJ735" s="191" t="str">
        <f t="shared" ca="1" si="635"/>
        <v/>
      </c>
      <c r="AO735" s="191" t="str">
        <f t="shared" ca="1" si="636"/>
        <v/>
      </c>
      <c r="BA735" s="191" t="str">
        <f t="shared" ca="1" si="637"/>
        <v/>
      </c>
      <c r="BB735" s="191" t="str">
        <f t="shared" ca="1" si="638"/>
        <v/>
      </c>
      <c r="BC735" s="191" t="str">
        <f t="shared" ca="1" si="639"/>
        <v/>
      </c>
      <c r="BD735" s="191" t="str">
        <f t="shared" ca="1" si="640"/>
        <v/>
      </c>
      <c r="BE735" s="191" t="str">
        <f t="shared" ca="1" si="641"/>
        <v/>
      </c>
      <c r="BF735" s="191" t="str">
        <f t="shared" ca="1" si="642"/>
        <v/>
      </c>
      <c r="BG735" s="191" t="str">
        <f t="shared" ca="1" si="643"/>
        <v/>
      </c>
      <c r="BH735" s="191" t="str">
        <f t="shared" ca="1" si="644"/>
        <v/>
      </c>
      <c r="BI735" s="191" t="str">
        <f t="shared" ca="1" si="645"/>
        <v/>
      </c>
      <c r="BJ735" s="191" t="str">
        <f t="shared" ca="1" si="646"/>
        <v/>
      </c>
      <c r="BV735" s="191" t="str">
        <f t="shared" ca="1" si="647"/>
        <v/>
      </c>
      <c r="BW735" s="191" t="str">
        <f t="shared" ca="1" si="648"/>
        <v/>
      </c>
      <c r="BZ735" s="191" t="str">
        <f t="shared" ca="1" si="649"/>
        <v/>
      </c>
      <c r="CA735" s="191" t="str">
        <f t="shared" ca="1" si="650"/>
        <v/>
      </c>
      <c r="CB735" s="191" t="str">
        <f t="shared" ca="1" si="651"/>
        <v/>
      </c>
      <c r="CC735" s="191" t="str">
        <f t="shared" ca="1" si="652"/>
        <v/>
      </c>
      <c r="CL735" s="191" t="str">
        <f t="shared" ca="1" si="653"/>
        <v/>
      </c>
      <c r="CM735" s="191" t="str">
        <f t="shared" ca="1" si="654"/>
        <v/>
      </c>
      <c r="CP735" s="191" t="str">
        <f t="shared" ca="1" si="655"/>
        <v/>
      </c>
      <c r="CQ735" s="191" t="str">
        <f t="shared" ca="1" si="656"/>
        <v/>
      </c>
      <c r="CR735" s="191" t="str">
        <f t="shared" ca="1" si="657"/>
        <v/>
      </c>
      <c r="CS735" s="191" t="str">
        <f t="shared" ca="1" si="658"/>
        <v/>
      </c>
      <c r="CT735" s="191" t="str">
        <f t="shared" ca="1" si="659"/>
        <v/>
      </c>
      <c r="CU735" s="191" t="str">
        <f t="shared" ca="1" si="660"/>
        <v/>
      </c>
      <c r="CV735" s="191" t="str">
        <f t="shared" ca="1" si="661"/>
        <v/>
      </c>
      <c r="ET735" s="191" t="str">
        <f t="shared" ca="1" si="662"/>
        <v/>
      </c>
      <c r="EU735" s="191" t="str">
        <f t="shared" ca="1" si="663"/>
        <v/>
      </c>
      <c r="EV735" s="191" t="str">
        <f t="shared" ca="1" si="664"/>
        <v/>
      </c>
      <c r="EX735" s="191" t="str">
        <f t="shared" ca="1" si="665"/>
        <v/>
      </c>
      <c r="EY735" s="191" t="str">
        <f t="shared" ca="1" si="666"/>
        <v/>
      </c>
      <c r="EZ735" s="191" t="str">
        <f t="shared" ca="1" si="667"/>
        <v/>
      </c>
      <c r="FD735" s="191" t="str">
        <f t="shared" ca="1" si="668"/>
        <v/>
      </c>
      <c r="FE735" s="191" t="str">
        <f t="shared" ca="1" si="669"/>
        <v/>
      </c>
      <c r="FF735" s="191" t="str">
        <f t="shared" ca="1" si="670"/>
        <v/>
      </c>
      <c r="FG735" s="191" t="str">
        <f t="shared" ca="1" si="671"/>
        <v/>
      </c>
    </row>
    <row r="736" spans="1:163" x14ac:dyDescent="0.2">
      <c r="A736" s="191" t="str">
        <f t="shared" ca="1" si="616"/>
        <v/>
      </c>
      <c r="B736" s="191" t="str">
        <f t="shared" ca="1" si="617"/>
        <v/>
      </c>
      <c r="E736" s="191" t="str">
        <f t="shared" ca="1" si="618"/>
        <v/>
      </c>
      <c r="F736" s="191" t="str">
        <f ca="1">IF(補足!F735="","",REPT("0",3-LEN(補足!F735))&amp;補足!F735)</f>
        <v/>
      </c>
      <c r="O736" s="191" t="str">
        <f t="shared" ca="1" si="619"/>
        <v/>
      </c>
      <c r="P736" s="191" t="str">
        <f t="shared" ca="1" si="620"/>
        <v/>
      </c>
      <c r="Q736" s="191" t="str">
        <f t="shared" ca="1" si="621"/>
        <v/>
      </c>
      <c r="R736" s="191" t="str">
        <f t="shared" ca="1" si="622"/>
        <v/>
      </c>
      <c r="S736" s="191" t="str">
        <f t="shared" ca="1" si="623"/>
        <v/>
      </c>
      <c r="T736" s="191" t="str">
        <f t="shared" ca="1" si="624"/>
        <v/>
      </c>
      <c r="U736" s="191" t="str">
        <f t="shared" ca="1" si="625"/>
        <v/>
      </c>
      <c r="AA736" s="191" t="str">
        <f t="shared" ca="1" si="626"/>
        <v/>
      </c>
      <c r="AB736" s="191" t="str">
        <f t="shared" ca="1" si="627"/>
        <v/>
      </c>
      <c r="AC736" s="191" t="str">
        <f t="shared" ca="1" si="628"/>
        <v/>
      </c>
      <c r="AD736" s="191" t="str">
        <f t="shared" ca="1" si="629"/>
        <v/>
      </c>
      <c r="AE736" s="191" t="str">
        <f t="shared" ca="1" si="630"/>
        <v/>
      </c>
      <c r="AF736" s="191" t="str">
        <f t="shared" ca="1" si="631"/>
        <v/>
      </c>
      <c r="AG736" s="191" t="str">
        <f t="shared" ca="1" si="632"/>
        <v/>
      </c>
      <c r="AH736" s="191" t="str">
        <f t="shared" ca="1" si="633"/>
        <v/>
      </c>
      <c r="AI736" s="191" t="str">
        <f t="shared" ca="1" si="634"/>
        <v/>
      </c>
      <c r="AJ736" s="191" t="str">
        <f t="shared" ca="1" si="635"/>
        <v/>
      </c>
      <c r="AO736" s="191" t="str">
        <f t="shared" ca="1" si="636"/>
        <v/>
      </c>
      <c r="BA736" s="191" t="str">
        <f t="shared" ca="1" si="637"/>
        <v/>
      </c>
      <c r="BB736" s="191" t="str">
        <f t="shared" ca="1" si="638"/>
        <v/>
      </c>
      <c r="BC736" s="191" t="str">
        <f t="shared" ca="1" si="639"/>
        <v/>
      </c>
      <c r="BD736" s="191" t="str">
        <f t="shared" ca="1" si="640"/>
        <v/>
      </c>
      <c r="BE736" s="191" t="str">
        <f t="shared" ca="1" si="641"/>
        <v/>
      </c>
      <c r="BF736" s="191" t="str">
        <f t="shared" ca="1" si="642"/>
        <v/>
      </c>
      <c r="BG736" s="191" t="str">
        <f t="shared" ca="1" si="643"/>
        <v/>
      </c>
      <c r="BH736" s="191" t="str">
        <f t="shared" ca="1" si="644"/>
        <v/>
      </c>
      <c r="BI736" s="191" t="str">
        <f t="shared" ca="1" si="645"/>
        <v/>
      </c>
      <c r="BJ736" s="191" t="str">
        <f t="shared" ca="1" si="646"/>
        <v/>
      </c>
      <c r="BV736" s="191" t="str">
        <f t="shared" ca="1" si="647"/>
        <v/>
      </c>
      <c r="BW736" s="191" t="str">
        <f t="shared" ca="1" si="648"/>
        <v/>
      </c>
      <c r="BZ736" s="191" t="str">
        <f t="shared" ca="1" si="649"/>
        <v/>
      </c>
      <c r="CA736" s="191" t="str">
        <f t="shared" ca="1" si="650"/>
        <v/>
      </c>
      <c r="CB736" s="191" t="str">
        <f t="shared" ca="1" si="651"/>
        <v/>
      </c>
      <c r="CC736" s="191" t="str">
        <f t="shared" ca="1" si="652"/>
        <v/>
      </c>
      <c r="CL736" s="191" t="str">
        <f t="shared" ca="1" si="653"/>
        <v/>
      </c>
      <c r="CM736" s="191" t="str">
        <f t="shared" ca="1" si="654"/>
        <v/>
      </c>
      <c r="CP736" s="191" t="str">
        <f t="shared" ca="1" si="655"/>
        <v/>
      </c>
      <c r="CQ736" s="191" t="str">
        <f t="shared" ca="1" si="656"/>
        <v/>
      </c>
      <c r="CR736" s="191" t="str">
        <f t="shared" ca="1" si="657"/>
        <v/>
      </c>
      <c r="CS736" s="191" t="str">
        <f t="shared" ca="1" si="658"/>
        <v/>
      </c>
      <c r="CT736" s="191" t="str">
        <f t="shared" ca="1" si="659"/>
        <v/>
      </c>
      <c r="CU736" s="191" t="str">
        <f t="shared" ca="1" si="660"/>
        <v/>
      </c>
      <c r="CV736" s="191" t="str">
        <f t="shared" ca="1" si="661"/>
        <v/>
      </c>
      <c r="ET736" s="191" t="str">
        <f t="shared" ca="1" si="662"/>
        <v/>
      </c>
      <c r="EU736" s="191" t="str">
        <f t="shared" ca="1" si="663"/>
        <v/>
      </c>
      <c r="EV736" s="191" t="str">
        <f t="shared" ca="1" si="664"/>
        <v/>
      </c>
      <c r="EX736" s="191" t="str">
        <f t="shared" ca="1" si="665"/>
        <v/>
      </c>
      <c r="EY736" s="191" t="str">
        <f t="shared" ca="1" si="666"/>
        <v/>
      </c>
      <c r="EZ736" s="191" t="str">
        <f t="shared" ca="1" si="667"/>
        <v/>
      </c>
      <c r="FD736" s="191" t="str">
        <f t="shared" ca="1" si="668"/>
        <v/>
      </c>
      <c r="FE736" s="191" t="str">
        <f t="shared" ca="1" si="669"/>
        <v/>
      </c>
      <c r="FF736" s="191" t="str">
        <f t="shared" ca="1" si="670"/>
        <v/>
      </c>
      <c r="FG736" s="191" t="str">
        <f t="shared" ca="1" si="671"/>
        <v/>
      </c>
    </row>
    <row r="737" spans="1:163" x14ac:dyDescent="0.2">
      <c r="A737" s="191" t="str">
        <f t="shared" ca="1" si="616"/>
        <v/>
      </c>
      <c r="B737" s="191" t="str">
        <f t="shared" ca="1" si="617"/>
        <v/>
      </c>
      <c r="E737" s="191" t="str">
        <f t="shared" ca="1" si="618"/>
        <v/>
      </c>
      <c r="F737" s="191" t="str">
        <f ca="1">IF(補足!F736="","",REPT("0",3-LEN(補足!F736))&amp;補足!F736)</f>
        <v/>
      </c>
      <c r="O737" s="191" t="str">
        <f t="shared" ca="1" si="619"/>
        <v/>
      </c>
      <c r="P737" s="191" t="str">
        <f t="shared" ca="1" si="620"/>
        <v/>
      </c>
      <c r="Q737" s="191" t="str">
        <f t="shared" ca="1" si="621"/>
        <v/>
      </c>
      <c r="R737" s="191" t="str">
        <f t="shared" ca="1" si="622"/>
        <v/>
      </c>
      <c r="S737" s="191" t="str">
        <f t="shared" ca="1" si="623"/>
        <v/>
      </c>
      <c r="T737" s="191" t="str">
        <f t="shared" ca="1" si="624"/>
        <v/>
      </c>
      <c r="U737" s="191" t="str">
        <f t="shared" ca="1" si="625"/>
        <v/>
      </c>
      <c r="AA737" s="191" t="str">
        <f t="shared" ca="1" si="626"/>
        <v/>
      </c>
      <c r="AB737" s="191" t="str">
        <f t="shared" ca="1" si="627"/>
        <v/>
      </c>
      <c r="AC737" s="191" t="str">
        <f t="shared" ca="1" si="628"/>
        <v/>
      </c>
      <c r="AD737" s="191" t="str">
        <f t="shared" ca="1" si="629"/>
        <v/>
      </c>
      <c r="AE737" s="191" t="str">
        <f t="shared" ca="1" si="630"/>
        <v/>
      </c>
      <c r="AF737" s="191" t="str">
        <f t="shared" ca="1" si="631"/>
        <v/>
      </c>
      <c r="AG737" s="191" t="str">
        <f t="shared" ca="1" si="632"/>
        <v/>
      </c>
      <c r="AH737" s="191" t="str">
        <f t="shared" ca="1" si="633"/>
        <v/>
      </c>
      <c r="AI737" s="191" t="str">
        <f t="shared" ca="1" si="634"/>
        <v/>
      </c>
      <c r="AJ737" s="191" t="str">
        <f t="shared" ca="1" si="635"/>
        <v/>
      </c>
      <c r="AO737" s="191" t="str">
        <f t="shared" ca="1" si="636"/>
        <v/>
      </c>
      <c r="BA737" s="191" t="str">
        <f t="shared" ca="1" si="637"/>
        <v/>
      </c>
      <c r="BB737" s="191" t="str">
        <f t="shared" ca="1" si="638"/>
        <v/>
      </c>
      <c r="BC737" s="191" t="str">
        <f t="shared" ca="1" si="639"/>
        <v/>
      </c>
      <c r="BD737" s="191" t="str">
        <f t="shared" ca="1" si="640"/>
        <v/>
      </c>
      <c r="BE737" s="191" t="str">
        <f t="shared" ca="1" si="641"/>
        <v/>
      </c>
      <c r="BF737" s="191" t="str">
        <f t="shared" ca="1" si="642"/>
        <v/>
      </c>
      <c r="BG737" s="191" t="str">
        <f t="shared" ca="1" si="643"/>
        <v/>
      </c>
      <c r="BH737" s="191" t="str">
        <f t="shared" ca="1" si="644"/>
        <v/>
      </c>
      <c r="BI737" s="191" t="str">
        <f t="shared" ca="1" si="645"/>
        <v/>
      </c>
      <c r="BJ737" s="191" t="str">
        <f t="shared" ca="1" si="646"/>
        <v/>
      </c>
      <c r="BV737" s="191" t="str">
        <f t="shared" ca="1" si="647"/>
        <v/>
      </c>
      <c r="BW737" s="191" t="str">
        <f t="shared" ca="1" si="648"/>
        <v/>
      </c>
      <c r="BZ737" s="191" t="str">
        <f t="shared" ca="1" si="649"/>
        <v/>
      </c>
      <c r="CA737" s="191" t="str">
        <f t="shared" ca="1" si="650"/>
        <v/>
      </c>
      <c r="CB737" s="191" t="str">
        <f t="shared" ca="1" si="651"/>
        <v/>
      </c>
      <c r="CC737" s="191" t="str">
        <f t="shared" ca="1" si="652"/>
        <v/>
      </c>
      <c r="CL737" s="191" t="str">
        <f t="shared" ca="1" si="653"/>
        <v/>
      </c>
      <c r="CM737" s="191" t="str">
        <f t="shared" ca="1" si="654"/>
        <v/>
      </c>
      <c r="CP737" s="191" t="str">
        <f t="shared" ca="1" si="655"/>
        <v/>
      </c>
      <c r="CQ737" s="191" t="str">
        <f t="shared" ca="1" si="656"/>
        <v/>
      </c>
      <c r="CR737" s="191" t="str">
        <f t="shared" ca="1" si="657"/>
        <v/>
      </c>
      <c r="CS737" s="191" t="str">
        <f t="shared" ca="1" si="658"/>
        <v/>
      </c>
      <c r="CT737" s="191" t="str">
        <f t="shared" ca="1" si="659"/>
        <v/>
      </c>
      <c r="CU737" s="191" t="str">
        <f t="shared" ca="1" si="660"/>
        <v/>
      </c>
      <c r="CV737" s="191" t="str">
        <f t="shared" ca="1" si="661"/>
        <v/>
      </c>
      <c r="ET737" s="191" t="str">
        <f t="shared" ca="1" si="662"/>
        <v/>
      </c>
      <c r="EU737" s="191" t="str">
        <f t="shared" ca="1" si="663"/>
        <v/>
      </c>
      <c r="EV737" s="191" t="str">
        <f t="shared" ca="1" si="664"/>
        <v/>
      </c>
      <c r="EX737" s="191" t="str">
        <f t="shared" ca="1" si="665"/>
        <v/>
      </c>
      <c r="EY737" s="191" t="str">
        <f t="shared" ca="1" si="666"/>
        <v/>
      </c>
      <c r="EZ737" s="191" t="str">
        <f t="shared" ca="1" si="667"/>
        <v/>
      </c>
      <c r="FD737" s="191" t="str">
        <f t="shared" ca="1" si="668"/>
        <v/>
      </c>
      <c r="FE737" s="191" t="str">
        <f t="shared" ca="1" si="669"/>
        <v/>
      </c>
      <c r="FF737" s="191" t="str">
        <f t="shared" ca="1" si="670"/>
        <v/>
      </c>
      <c r="FG737" s="191" t="str">
        <f t="shared" ca="1" si="671"/>
        <v/>
      </c>
    </row>
    <row r="738" spans="1:163" x14ac:dyDescent="0.2">
      <c r="A738" s="191" t="str">
        <f t="shared" ca="1" si="616"/>
        <v/>
      </c>
      <c r="B738" s="191" t="str">
        <f t="shared" ca="1" si="617"/>
        <v/>
      </c>
      <c r="E738" s="191" t="str">
        <f t="shared" ca="1" si="618"/>
        <v/>
      </c>
      <c r="F738" s="191" t="str">
        <f ca="1">IF(補足!F737="","",REPT("0",3-LEN(補足!F737))&amp;補足!F737)</f>
        <v/>
      </c>
      <c r="O738" s="191" t="str">
        <f t="shared" ca="1" si="619"/>
        <v/>
      </c>
      <c r="P738" s="191" t="str">
        <f t="shared" ca="1" si="620"/>
        <v/>
      </c>
      <c r="Q738" s="191" t="str">
        <f t="shared" ca="1" si="621"/>
        <v/>
      </c>
      <c r="R738" s="191" t="str">
        <f t="shared" ca="1" si="622"/>
        <v/>
      </c>
      <c r="S738" s="191" t="str">
        <f t="shared" ca="1" si="623"/>
        <v/>
      </c>
      <c r="T738" s="191" t="str">
        <f t="shared" ca="1" si="624"/>
        <v/>
      </c>
      <c r="U738" s="191" t="str">
        <f t="shared" ca="1" si="625"/>
        <v/>
      </c>
      <c r="AA738" s="191" t="str">
        <f t="shared" ca="1" si="626"/>
        <v/>
      </c>
      <c r="AB738" s="191" t="str">
        <f t="shared" ca="1" si="627"/>
        <v/>
      </c>
      <c r="AC738" s="191" t="str">
        <f t="shared" ca="1" si="628"/>
        <v/>
      </c>
      <c r="AD738" s="191" t="str">
        <f t="shared" ca="1" si="629"/>
        <v/>
      </c>
      <c r="AE738" s="191" t="str">
        <f t="shared" ca="1" si="630"/>
        <v/>
      </c>
      <c r="AF738" s="191" t="str">
        <f t="shared" ca="1" si="631"/>
        <v/>
      </c>
      <c r="AG738" s="191" t="str">
        <f t="shared" ca="1" si="632"/>
        <v/>
      </c>
      <c r="AH738" s="191" t="str">
        <f t="shared" ca="1" si="633"/>
        <v/>
      </c>
      <c r="AI738" s="191" t="str">
        <f t="shared" ca="1" si="634"/>
        <v/>
      </c>
      <c r="AJ738" s="191" t="str">
        <f t="shared" ca="1" si="635"/>
        <v/>
      </c>
      <c r="AO738" s="191" t="str">
        <f t="shared" ca="1" si="636"/>
        <v/>
      </c>
      <c r="BA738" s="191" t="str">
        <f t="shared" ca="1" si="637"/>
        <v/>
      </c>
      <c r="BB738" s="191" t="str">
        <f t="shared" ca="1" si="638"/>
        <v/>
      </c>
      <c r="BC738" s="191" t="str">
        <f t="shared" ca="1" si="639"/>
        <v/>
      </c>
      <c r="BD738" s="191" t="str">
        <f t="shared" ca="1" si="640"/>
        <v/>
      </c>
      <c r="BE738" s="191" t="str">
        <f t="shared" ca="1" si="641"/>
        <v/>
      </c>
      <c r="BF738" s="191" t="str">
        <f t="shared" ca="1" si="642"/>
        <v/>
      </c>
      <c r="BG738" s="191" t="str">
        <f t="shared" ca="1" si="643"/>
        <v/>
      </c>
      <c r="BH738" s="191" t="str">
        <f t="shared" ca="1" si="644"/>
        <v/>
      </c>
      <c r="BI738" s="191" t="str">
        <f t="shared" ca="1" si="645"/>
        <v/>
      </c>
      <c r="BJ738" s="191" t="str">
        <f t="shared" ca="1" si="646"/>
        <v/>
      </c>
      <c r="BV738" s="191" t="str">
        <f t="shared" ca="1" si="647"/>
        <v/>
      </c>
      <c r="BW738" s="191" t="str">
        <f t="shared" ca="1" si="648"/>
        <v/>
      </c>
      <c r="BZ738" s="191" t="str">
        <f t="shared" ca="1" si="649"/>
        <v/>
      </c>
      <c r="CA738" s="191" t="str">
        <f t="shared" ca="1" si="650"/>
        <v/>
      </c>
      <c r="CB738" s="191" t="str">
        <f t="shared" ca="1" si="651"/>
        <v/>
      </c>
      <c r="CC738" s="191" t="str">
        <f t="shared" ca="1" si="652"/>
        <v/>
      </c>
      <c r="CL738" s="191" t="str">
        <f t="shared" ca="1" si="653"/>
        <v/>
      </c>
      <c r="CM738" s="191" t="str">
        <f t="shared" ca="1" si="654"/>
        <v/>
      </c>
      <c r="CP738" s="191" t="str">
        <f t="shared" ca="1" si="655"/>
        <v/>
      </c>
      <c r="CQ738" s="191" t="str">
        <f t="shared" ca="1" si="656"/>
        <v/>
      </c>
      <c r="CR738" s="191" t="str">
        <f t="shared" ca="1" si="657"/>
        <v/>
      </c>
      <c r="CS738" s="191" t="str">
        <f t="shared" ca="1" si="658"/>
        <v/>
      </c>
      <c r="CT738" s="191" t="str">
        <f t="shared" ca="1" si="659"/>
        <v/>
      </c>
      <c r="CU738" s="191" t="str">
        <f t="shared" ca="1" si="660"/>
        <v/>
      </c>
      <c r="CV738" s="191" t="str">
        <f t="shared" ca="1" si="661"/>
        <v/>
      </c>
      <c r="ET738" s="191" t="str">
        <f t="shared" ca="1" si="662"/>
        <v/>
      </c>
      <c r="EU738" s="191" t="str">
        <f t="shared" ca="1" si="663"/>
        <v/>
      </c>
      <c r="EV738" s="191" t="str">
        <f t="shared" ca="1" si="664"/>
        <v/>
      </c>
      <c r="EX738" s="191" t="str">
        <f t="shared" ca="1" si="665"/>
        <v/>
      </c>
      <c r="EY738" s="191" t="str">
        <f t="shared" ca="1" si="666"/>
        <v/>
      </c>
      <c r="EZ738" s="191" t="str">
        <f t="shared" ca="1" si="667"/>
        <v/>
      </c>
      <c r="FD738" s="191" t="str">
        <f t="shared" ca="1" si="668"/>
        <v/>
      </c>
      <c r="FE738" s="191" t="str">
        <f t="shared" ca="1" si="669"/>
        <v/>
      </c>
      <c r="FF738" s="191" t="str">
        <f t="shared" ca="1" si="670"/>
        <v/>
      </c>
      <c r="FG738" s="191" t="str">
        <f t="shared" ca="1" si="671"/>
        <v/>
      </c>
    </row>
    <row r="739" spans="1:163" x14ac:dyDescent="0.2">
      <c r="A739" s="191" t="str">
        <f t="shared" ca="1" si="616"/>
        <v/>
      </c>
      <c r="B739" s="191" t="str">
        <f t="shared" ca="1" si="617"/>
        <v/>
      </c>
      <c r="E739" s="191" t="str">
        <f t="shared" ca="1" si="618"/>
        <v/>
      </c>
      <c r="F739" s="191" t="str">
        <f ca="1">IF(補足!F738="","",REPT("0",3-LEN(補足!F738))&amp;補足!F738)</f>
        <v/>
      </c>
      <c r="O739" s="191" t="str">
        <f t="shared" ca="1" si="619"/>
        <v/>
      </c>
      <c r="P739" s="191" t="str">
        <f t="shared" ca="1" si="620"/>
        <v/>
      </c>
      <c r="Q739" s="191" t="str">
        <f t="shared" ca="1" si="621"/>
        <v/>
      </c>
      <c r="R739" s="191" t="str">
        <f t="shared" ca="1" si="622"/>
        <v/>
      </c>
      <c r="S739" s="191" t="str">
        <f t="shared" ca="1" si="623"/>
        <v/>
      </c>
      <c r="T739" s="191" t="str">
        <f t="shared" ca="1" si="624"/>
        <v/>
      </c>
      <c r="U739" s="191" t="str">
        <f t="shared" ca="1" si="625"/>
        <v/>
      </c>
      <c r="AA739" s="191" t="str">
        <f t="shared" ca="1" si="626"/>
        <v/>
      </c>
      <c r="AB739" s="191" t="str">
        <f t="shared" ca="1" si="627"/>
        <v/>
      </c>
      <c r="AC739" s="191" t="str">
        <f t="shared" ca="1" si="628"/>
        <v/>
      </c>
      <c r="AD739" s="191" t="str">
        <f t="shared" ca="1" si="629"/>
        <v/>
      </c>
      <c r="AE739" s="191" t="str">
        <f t="shared" ca="1" si="630"/>
        <v/>
      </c>
      <c r="AF739" s="191" t="str">
        <f t="shared" ca="1" si="631"/>
        <v/>
      </c>
      <c r="AG739" s="191" t="str">
        <f t="shared" ca="1" si="632"/>
        <v/>
      </c>
      <c r="AH739" s="191" t="str">
        <f t="shared" ca="1" si="633"/>
        <v/>
      </c>
      <c r="AI739" s="191" t="str">
        <f t="shared" ca="1" si="634"/>
        <v/>
      </c>
      <c r="AJ739" s="191" t="str">
        <f t="shared" ca="1" si="635"/>
        <v/>
      </c>
      <c r="AO739" s="191" t="str">
        <f t="shared" ca="1" si="636"/>
        <v/>
      </c>
      <c r="BA739" s="191" t="str">
        <f t="shared" ca="1" si="637"/>
        <v/>
      </c>
      <c r="BB739" s="191" t="str">
        <f t="shared" ca="1" si="638"/>
        <v/>
      </c>
      <c r="BC739" s="191" t="str">
        <f t="shared" ca="1" si="639"/>
        <v/>
      </c>
      <c r="BD739" s="191" t="str">
        <f t="shared" ca="1" si="640"/>
        <v/>
      </c>
      <c r="BE739" s="191" t="str">
        <f t="shared" ca="1" si="641"/>
        <v/>
      </c>
      <c r="BF739" s="191" t="str">
        <f t="shared" ca="1" si="642"/>
        <v/>
      </c>
      <c r="BG739" s="191" t="str">
        <f t="shared" ca="1" si="643"/>
        <v/>
      </c>
      <c r="BH739" s="191" t="str">
        <f t="shared" ca="1" si="644"/>
        <v/>
      </c>
      <c r="BI739" s="191" t="str">
        <f t="shared" ca="1" si="645"/>
        <v/>
      </c>
      <c r="BJ739" s="191" t="str">
        <f t="shared" ca="1" si="646"/>
        <v/>
      </c>
      <c r="BV739" s="191" t="str">
        <f t="shared" ca="1" si="647"/>
        <v/>
      </c>
      <c r="BW739" s="191" t="str">
        <f t="shared" ca="1" si="648"/>
        <v/>
      </c>
      <c r="BZ739" s="191" t="str">
        <f t="shared" ca="1" si="649"/>
        <v/>
      </c>
      <c r="CA739" s="191" t="str">
        <f t="shared" ca="1" si="650"/>
        <v/>
      </c>
      <c r="CB739" s="191" t="str">
        <f t="shared" ca="1" si="651"/>
        <v/>
      </c>
      <c r="CC739" s="191" t="str">
        <f t="shared" ca="1" si="652"/>
        <v/>
      </c>
      <c r="CL739" s="191" t="str">
        <f t="shared" ca="1" si="653"/>
        <v/>
      </c>
      <c r="CM739" s="191" t="str">
        <f t="shared" ca="1" si="654"/>
        <v/>
      </c>
      <c r="CP739" s="191" t="str">
        <f t="shared" ca="1" si="655"/>
        <v/>
      </c>
      <c r="CQ739" s="191" t="str">
        <f t="shared" ca="1" si="656"/>
        <v/>
      </c>
      <c r="CR739" s="191" t="str">
        <f t="shared" ca="1" si="657"/>
        <v/>
      </c>
      <c r="CS739" s="191" t="str">
        <f t="shared" ca="1" si="658"/>
        <v/>
      </c>
      <c r="CT739" s="191" t="str">
        <f t="shared" ca="1" si="659"/>
        <v/>
      </c>
      <c r="CU739" s="191" t="str">
        <f t="shared" ca="1" si="660"/>
        <v/>
      </c>
      <c r="CV739" s="191" t="str">
        <f t="shared" ca="1" si="661"/>
        <v/>
      </c>
      <c r="ET739" s="191" t="str">
        <f t="shared" ca="1" si="662"/>
        <v/>
      </c>
      <c r="EU739" s="191" t="str">
        <f t="shared" ca="1" si="663"/>
        <v/>
      </c>
      <c r="EV739" s="191" t="str">
        <f t="shared" ca="1" si="664"/>
        <v/>
      </c>
      <c r="EX739" s="191" t="str">
        <f t="shared" ca="1" si="665"/>
        <v/>
      </c>
      <c r="EY739" s="191" t="str">
        <f t="shared" ca="1" si="666"/>
        <v/>
      </c>
      <c r="EZ739" s="191" t="str">
        <f t="shared" ca="1" si="667"/>
        <v/>
      </c>
      <c r="FD739" s="191" t="str">
        <f t="shared" ca="1" si="668"/>
        <v/>
      </c>
      <c r="FE739" s="191" t="str">
        <f t="shared" ca="1" si="669"/>
        <v/>
      </c>
      <c r="FF739" s="191" t="str">
        <f t="shared" ca="1" si="670"/>
        <v/>
      </c>
      <c r="FG739" s="191" t="str">
        <f t="shared" ca="1" si="671"/>
        <v/>
      </c>
    </row>
    <row r="740" spans="1:163" x14ac:dyDescent="0.2">
      <c r="A740" s="191" t="str">
        <f t="shared" ca="1" si="616"/>
        <v/>
      </c>
      <c r="B740" s="191" t="str">
        <f t="shared" ca="1" si="617"/>
        <v/>
      </c>
      <c r="E740" s="191" t="str">
        <f t="shared" ca="1" si="618"/>
        <v/>
      </c>
      <c r="F740" s="191" t="str">
        <f ca="1">IF(補足!F739="","",REPT("0",3-LEN(補足!F739))&amp;補足!F739)</f>
        <v/>
      </c>
      <c r="O740" s="191" t="str">
        <f t="shared" ca="1" si="619"/>
        <v/>
      </c>
      <c r="P740" s="191" t="str">
        <f t="shared" ca="1" si="620"/>
        <v/>
      </c>
      <c r="Q740" s="191" t="str">
        <f t="shared" ca="1" si="621"/>
        <v/>
      </c>
      <c r="R740" s="191" t="str">
        <f t="shared" ca="1" si="622"/>
        <v/>
      </c>
      <c r="S740" s="191" t="str">
        <f t="shared" ca="1" si="623"/>
        <v/>
      </c>
      <c r="T740" s="191" t="str">
        <f t="shared" ca="1" si="624"/>
        <v/>
      </c>
      <c r="U740" s="191" t="str">
        <f t="shared" ca="1" si="625"/>
        <v/>
      </c>
      <c r="AA740" s="191" t="str">
        <f t="shared" ca="1" si="626"/>
        <v/>
      </c>
      <c r="AB740" s="191" t="str">
        <f t="shared" ca="1" si="627"/>
        <v/>
      </c>
      <c r="AC740" s="191" t="str">
        <f t="shared" ca="1" si="628"/>
        <v/>
      </c>
      <c r="AD740" s="191" t="str">
        <f t="shared" ca="1" si="629"/>
        <v/>
      </c>
      <c r="AE740" s="191" t="str">
        <f t="shared" ca="1" si="630"/>
        <v/>
      </c>
      <c r="AF740" s="191" t="str">
        <f t="shared" ca="1" si="631"/>
        <v/>
      </c>
      <c r="AG740" s="191" t="str">
        <f t="shared" ca="1" si="632"/>
        <v/>
      </c>
      <c r="AH740" s="191" t="str">
        <f t="shared" ca="1" si="633"/>
        <v/>
      </c>
      <c r="AI740" s="191" t="str">
        <f t="shared" ca="1" si="634"/>
        <v/>
      </c>
      <c r="AJ740" s="191" t="str">
        <f t="shared" ca="1" si="635"/>
        <v/>
      </c>
      <c r="AO740" s="191" t="str">
        <f t="shared" ca="1" si="636"/>
        <v/>
      </c>
      <c r="BA740" s="191" t="str">
        <f t="shared" ca="1" si="637"/>
        <v/>
      </c>
      <c r="BB740" s="191" t="str">
        <f t="shared" ca="1" si="638"/>
        <v/>
      </c>
      <c r="BC740" s="191" t="str">
        <f t="shared" ca="1" si="639"/>
        <v/>
      </c>
      <c r="BD740" s="191" t="str">
        <f t="shared" ca="1" si="640"/>
        <v/>
      </c>
      <c r="BE740" s="191" t="str">
        <f t="shared" ca="1" si="641"/>
        <v/>
      </c>
      <c r="BF740" s="191" t="str">
        <f t="shared" ca="1" si="642"/>
        <v/>
      </c>
      <c r="BG740" s="191" t="str">
        <f t="shared" ca="1" si="643"/>
        <v/>
      </c>
      <c r="BH740" s="191" t="str">
        <f t="shared" ca="1" si="644"/>
        <v/>
      </c>
      <c r="BI740" s="191" t="str">
        <f t="shared" ca="1" si="645"/>
        <v/>
      </c>
      <c r="BJ740" s="191" t="str">
        <f t="shared" ca="1" si="646"/>
        <v/>
      </c>
      <c r="BV740" s="191" t="str">
        <f t="shared" ca="1" si="647"/>
        <v/>
      </c>
      <c r="BW740" s="191" t="str">
        <f t="shared" ca="1" si="648"/>
        <v/>
      </c>
      <c r="BZ740" s="191" t="str">
        <f t="shared" ca="1" si="649"/>
        <v/>
      </c>
      <c r="CA740" s="191" t="str">
        <f t="shared" ca="1" si="650"/>
        <v/>
      </c>
      <c r="CB740" s="191" t="str">
        <f t="shared" ca="1" si="651"/>
        <v/>
      </c>
      <c r="CC740" s="191" t="str">
        <f t="shared" ca="1" si="652"/>
        <v/>
      </c>
      <c r="CL740" s="191" t="str">
        <f t="shared" ca="1" si="653"/>
        <v/>
      </c>
      <c r="CM740" s="191" t="str">
        <f t="shared" ca="1" si="654"/>
        <v/>
      </c>
      <c r="CP740" s="191" t="str">
        <f t="shared" ca="1" si="655"/>
        <v/>
      </c>
      <c r="CQ740" s="191" t="str">
        <f t="shared" ca="1" si="656"/>
        <v/>
      </c>
      <c r="CR740" s="191" t="str">
        <f t="shared" ca="1" si="657"/>
        <v/>
      </c>
      <c r="CS740" s="191" t="str">
        <f t="shared" ca="1" si="658"/>
        <v/>
      </c>
      <c r="CT740" s="191" t="str">
        <f t="shared" ca="1" si="659"/>
        <v/>
      </c>
      <c r="CU740" s="191" t="str">
        <f t="shared" ca="1" si="660"/>
        <v/>
      </c>
      <c r="CV740" s="191" t="str">
        <f t="shared" ca="1" si="661"/>
        <v/>
      </c>
      <c r="ET740" s="191" t="str">
        <f t="shared" ca="1" si="662"/>
        <v/>
      </c>
      <c r="EU740" s="191" t="str">
        <f t="shared" ca="1" si="663"/>
        <v/>
      </c>
      <c r="EV740" s="191" t="str">
        <f t="shared" ca="1" si="664"/>
        <v/>
      </c>
      <c r="EX740" s="191" t="str">
        <f t="shared" ca="1" si="665"/>
        <v/>
      </c>
      <c r="EY740" s="191" t="str">
        <f t="shared" ca="1" si="666"/>
        <v/>
      </c>
      <c r="EZ740" s="191" t="str">
        <f t="shared" ca="1" si="667"/>
        <v/>
      </c>
      <c r="FD740" s="191" t="str">
        <f t="shared" ca="1" si="668"/>
        <v/>
      </c>
      <c r="FE740" s="191" t="str">
        <f t="shared" ca="1" si="669"/>
        <v/>
      </c>
      <c r="FF740" s="191" t="str">
        <f t="shared" ca="1" si="670"/>
        <v/>
      </c>
      <c r="FG740" s="191" t="str">
        <f t="shared" ca="1" si="671"/>
        <v/>
      </c>
    </row>
    <row r="741" spans="1:163" x14ac:dyDescent="0.2">
      <c r="A741" s="191" t="str">
        <f t="shared" ca="1" si="616"/>
        <v/>
      </c>
      <c r="B741" s="191" t="str">
        <f t="shared" ca="1" si="617"/>
        <v/>
      </c>
      <c r="E741" s="191" t="str">
        <f t="shared" ca="1" si="618"/>
        <v/>
      </c>
      <c r="F741" s="191" t="str">
        <f ca="1">IF(補足!F740="","",REPT("0",3-LEN(補足!F740))&amp;補足!F740)</f>
        <v/>
      </c>
      <c r="O741" s="191" t="str">
        <f t="shared" ca="1" si="619"/>
        <v/>
      </c>
      <c r="P741" s="191" t="str">
        <f t="shared" ca="1" si="620"/>
        <v/>
      </c>
      <c r="Q741" s="191" t="str">
        <f t="shared" ca="1" si="621"/>
        <v/>
      </c>
      <c r="R741" s="191" t="str">
        <f t="shared" ca="1" si="622"/>
        <v/>
      </c>
      <c r="S741" s="191" t="str">
        <f t="shared" ca="1" si="623"/>
        <v/>
      </c>
      <c r="T741" s="191" t="str">
        <f t="shared" ca="1" si="624"/>
        <v/>
      </c>
      <c r="U741" s="191" t="str">
        <f t="shared" ca="1" si="625"/>
        <v/>
      </c>
      <c r="AA741" s="191" t="str">
        <f t="shared" ca="1" si="626"/>
        <v/>
      </c>
      <c r="AB741" s="191" t="str">
        <f t="shared" ca="1" si="627"/>
        <v/>
      </c>
      <c r="AC741" s="191" t="str">
        <f t="shared" ca="1" si="628"/>
        <v/>
      </c>
      <c r="AD741" s="191" t="str">
        <f t="shared" ca="1" si="629"/>
        <v/>
      </c>
      <c r="AE741" s="191" t="str">
        <f t="shared" ca="1" si="630"/>
        <v/>
      </c>
      <c r="AF741" s="191" t="str">
        <f t="shared" ca="1" si="631"/>
        <v/>
      </c>
      <c r="AG741" s="191" t="str">
        <f t="shared" ca="1" si="632"/>
        <v/>
      </c>
      <c r="AH741" s="191" t="str">
        <f t="shared" ca="1" si="633"/>
        <v/>
      </c>
      <c r="AI741" s="191" t="str">
        <f t="shared" ca="1" si="634"/>
        <v/>
      </c>
      <c r="AJ741" s="191" t="str">
        <f t="shared" ca="1" si="635"/>
        <v/>
      </c>
      <c r="AO741" s="191" t="str">
        <f t="shared" ca="1" si="636"/>
        <v/>
      </c>
      <c r="BA741" s="191" t="str">
        <f t="shared" ca="1" si="637"/>
        <v/>
      </c>
      <c r="BB741" s="191" t="str">
        <f t="shared" ca="1" si="638"/>
        <v/>
      </c>
      <c r="BC741" s="191" t="str">
        <f t="shared" ca="1" si="639"/>
        <v/>
      </c>
      <c r="BD741" s="191" t="str">
        <f t="shared" ca="1" si="640"/>
        <v/>
      </c>
      <c r="BE741" s="191" t="str">
        <f t="shared" ca="1" si="641"/>
        <v/>
      </c>
      <c r="BF741" s="191" t="str">
        <f t="shared" ca="1" si="642"/>
        <v/>
      </c>
      <c r="BG741" s="191" t="str">
        <f t="shared" ca="1" si="643"/>
        <v/>
      </c>
      <c r="BH741" s="191" t="str">
        <f t="shared" ca="1" si="644"/>
        <v/>
      </c>
      <c r="BI741" s="191" t="str">
        <f t="shared" ca="1" si="645"/>
        <v/>
      </c>
      <c r="BJ741" s="191" t="str">
        <f t="shared" ca="1" si="646"/>
        <v/>
      </c>
      <c r="BV741" s="191" t="str">
        <f t="shared" ca="1" si="647"/>
        <v/>
      </c>
      <c r="BW741" s="191" t="str">
        <f t="shared" ca="1" si="648"/>
        <v/>
      </c>
      <c r="BZ741" s="191" t="str">
        <f t="shared" ca="1" si="649"/>
        <v/>
      </c>
      <c r="CA741" s="191" t="str">
        <f t="shared" ca="1" si="650"/>
        <v/>
      </c>
      <c r="CB741" s="191" t="str">
        <f t="shared" ca="1" si="651"/>
        <v/>
      </c>
      <c r="CC741" s="191" t="str">
        <f t="shared" ca="1" si="652"/>
        <v/>
      </c>
      <c r="CL741" s="191" t="str">
        <f t="shared" ca="1" si="653"/>
        <v/>
      </c>
      <c r="CM741" s="191" t="str">
        <f t="shared" ca="1" si="654"/>
        <v/>
      </c>
      <c r="CP741" s="191" t="str">
        <f t="shared" ca="1" si="655"/>
        <v/>
      </c>
      <c r="CQ741" s="191" t="str">
        <f t="shared" ca="1" si="656"/>
        <v/>
      </c>
      <c r="CR741" s="191" t="str">
        <f t="shared" ca="1" si="657"/>
        <v/>
      </c>
      <c r="CS741" s="191" t="str">
        <f t="shared" ca="1" si="658"/>
        <v/>
      </c>
      <c r="CT741" s="191" t="str">
        <f t="shared" ca="1" si="659"/>
        <v/>
      </c>
      <c r="CU741" s="191" t="str">
        <f t="shared" ca="1" si="660"/>
        <v/>
      </c>
      <c r="CV741" s="191" t="str">
        <f t="shared" ca="1" si="661"/>
        <v/>
      </c>
      <c r="ET741" s="191" t="str">
        <f t="shared" ca="1" si="662"/>
        <v/>
      </c>
      <c r="EU741" s="191" t="str">
        <f t="shared" ca="1" si="663"/>
        <v/>
      </c>
      <c r="EV741" s="191" t="str">
        <f t="shared" ca="1" si="664"/>
        <v/>
      </c>
      <c r="EX741" s="191" t="str">
        <f t="shared" ca="1" si="665"/>
        <v/>
      </c>
      <c r="EY741" s="191" t="str">
        <f t="shared" ca="1" si="666"/>
        <v/>
      </c>
      <c r="EZ741" s="191" t="str">
        <f t="shared" ca="1" si="667"/>
        <v/>
      </c>
      <c r="FD741" s="191" t="str">
        <f t="shared" ca="1" si="668"/>
        <v/>
      </c>
      <c r="FE741" s="191" t="str">
        <f t="shared" ca="1" si="669"/>
        <v/>
      </c>
      <c r="FF741" s="191" t="str">
        <f t="shared" ca="1" si="670"/>
        <v/>
      </c>
      <c r="FG741" s="191" t="str">
        <f t="shared" ca="1" si="671"/>
        <v/>
      </c>
    </row>
    <row r="742" spans="1:163" x14ac:dyDescent="0.2">
      <c r="A742" s="191" t="str">
        <f t="shared" ca="1" si="616"/>
        <v/>
      </c>
      <c r="B742" s="191" t="str">
        <f t="shared" ca="1" si="617"/>
        <v/>
      </c>
      <c r="E742" s="191" t="str">
        <f t="shared" ca="1" si="618"/>
        <v/>
      </c>
      <c r="F742" s="191" t="str">
        <f ca="1">IF(補足!F741="","",REPT("0",3-LEN(補足!F741))&amp;補足!F741)</f>
        <v/>
      </c>
      <c r="O742" s="191" t="str">
        <f t="shared" ca="1" si="619"/>
        <v/>
      </c>
      <c r="P742" s="191" t="str">
        <f t="shared" ca="1" si="620"/>
        <v/>
      </c>
      <c r="Q742" s="191" t="str">
        <f t="shared" ca="1" si="621"/>
        <v/>
      </c>
      <c r="R742" s="191" t="str">
        <f t="shared" ca="1" si="622"/>
        <v/>
      </c>
      <c r="S742" s="191" t="str">
        <f t="shared" ca="1" si="623"/>
        <v/>
      </c>
      <c r="T742" s="191" t="str">
        <f t="shared" ca="1" si="624"/>
        <v/>
      </c>
      <c r="U742" s="191" t="str">
        <f t="shared" ca="1" si="625"/>
        <v/>
      </c>
      <c r="AA742" s="191" t="str">
        <f t="shared" ca="1" si="626"/>
        <v/>
      </c>
      <c r="AB742" s="191" t="str">
        <f t="shared" ca="1" si="627"/>
        <v/>
      </c>
      <c r="AC742" s="191" t="str">
        <f t="shared" ca="1" si="628"/>
        <v/>
      </c>
      <c r="AD742" s="191" t="str">
        <f t="shared" ca="1" si="629"/>
        <v/>
      </c>
      <c r="AE742" s="191" t="str">
        <f t="shared" ca="1" si="630"/>
        <v/>
      </c>
      <c r="AF742" s="191" t="str">
        <f t="shared" ca="1" si="631"/>
        <v/>
      </c>
      <c r="AG742" s="191" t="str">
        <f t="shared" ca="1" si="632"/>
        <v/>
      </c>
      <c r="AH742" s="191" t="str">
        <f t="shared" ca="1" si="633"/>
        <v/>
      </c>
      <c r="AI742" s="191" t="str">
        <f t="shared" ca="1" si="634"/>
        <v/>
      </c>
      <c r="AJ742" s="191" t="str">
        <f t="shared" ca="1" si="635"/>
        <v/>
      </c>
      <c r="AO742" s="191" t="str">
        <f t="shared" ca="1" si="636"/>
        <v/>
      </c>
      <c r="BA742" s="191" t="str">
        <f t="shared" ca="1" si="637"/>
        <v/>
      </c>
      <c r="BB742" s="191" t="str">
        <f t="shared" ca="1" si="638"/>
        <v/>
      </c>
      <c r="BC742" s="191" t="str">
        <f t="shared" ca="1" si="639"/>
        <v/>
      </c>
      <c r="BD742" s="191" t="str">
        <f t="shared" ca="1" si="640"/>
        <v/>
      </c>
      <c r="BE742" s="191" t="str">
        <f t="shared" ca="1" si="641"/>
        <v/>
      </c>
      <c r="BF742" s="191" t="str">
        <f t="shared" ca="1" si="642"/>
        <v/>
      </c>
      <c r="BG742" s="191" t="str">
        <f t="shared" ca="1" si="643"/>
        <v/>
      </c>
      <c r="BH742" s="191" t="str">
        <f t="shared" ca="1" si="644"/>
        <v/>
      </c>
      <c r="BI742" s="191" t="str">
        <f t="shared" ca="1" si="645"/>
        <v/>
      </c>
      <c r="BJ742" s="191" t="str">
        <f t="shared" ca="1" si="646"/>
        <v/>
      </c>
      <c r="BV742" s="191" t="str">
        <f t="shared" ca="1" si="647"/>
        <v/>
      </c>
      <c r="BW742" s="191" t="str">
        <f t="shared" ca="1" si="648"/>
        <v/>
      </c>
      <c r="BZ742" s="191" t="str">
        <f t="shared" ca="1" si="649"/>
        <v/>
      </c>
      <c r="CA742" s="191" t="str">
        <f t="shared" ca="1" si="650"/>
        <v/>
      </c>
      <c r="CB742" s="191" t="str">
        <f t="shared" ca="1" si="651"/>
        <v/>
      </c>
      <c r="CC742" s="191" t="str">
        <f t="shared" ca="1" si="652"/>
        <v/>
      </c>
      <c r="CL742" s="191" t="str">
        <f t="shared" ca="1" si="653"/>
        <v/>
      </c>
      <c r="CM742" s="191" t="str">
        <f t="shared" ca="1" si="654"/>
        <v/>
      </c>
      <c r="CP742" s="191" t="str">
        <f t="shared" ca="1" si="655"/>
        <v/>
      </c>
      <c r="CQ742" s="191" t="str">
        <f t="shared" ca="1" si="656"/>
        <v/>
      </c>
      <c r="CR742" s="191" t="str">
        <f t="shared" ca="1" si="657"/>
        <v/>
      </c>
      <c r="CS742" s="191" t="str">
        <f t="shared" ca="1" si="658"/>
        <v/>
      </c>
      <c r="CT742" s="191" t="str">
        <f t="shared" ca="1" si="659"/>
        <v/>
      </c>
      <c r="CU742" s="191" t="str">
        <f t="shared" ca="1" si="660"/>
        <v/>
      </c>
      <c r="CV742" s="191" t="str">
        <f t="shared" ca="1" si="661"/>
        <v/>
      </c>
      <c r="ET742" s="191" t="str">
        <f t="shared" ca="1" si="662"/>
        <v/>
      </c>
      <c r="EU742" s="191" t="str">
        <f t="shared" ca="1" si="663"/>
        <v/>
      </c>
      <c r="EV742" s="191" t="str">
        <f t="shared" ca="1" si="664"/>
        <v/>
      </c>
      <c r="EX742" s="191" t="str">
        <f t="shared" ca="1" si="665"/>
        <v/>
      </c>
      <c r="EY742" s="191" t="str">
        <f t="shared" ca="1" si="666"/>
        <v/>
      </c>
      <c r="EZ742" s="191" t="str">
        <f t="shared" ca="1" si="667"/>
        <v/>
      </c>
      <c r="FD742" s="191" t="str">
        <f t="shared" ca="1" si="668"/>
        <v/>
      </c>
      <c r="FE742" s="191" t="str">
        <f t="shared" ca="1" si="669"/>
        <v/>
      </c>
      <c r="FF742" s="191" t="str">
        <f t="shared" ca="1" si="670"/>
        <v/>
      </c>
      <c r="FG742" s="191" t="str">
        <f t="shared" ca="1" si="671"/>
        <v/>
      </c>
    </row>
    <row r="743" spans="1:163" x14ac:dyDescent="0.2">
      <c r="A743" s="191" t="str">
        <f t="shared" ca="1" si="616"/>
        <v/>
      </c>
      <c r="B743" s="191" t="str">
        <f t="shared" ca="1" si="617"/>
        <v/>
      </c>
      <c r="E743" s="191" t="str">
        <f t="shared" ca="1" si="618"/>
        <v/>
      </c>
      <c r="F743" s="191" t="str">
        <f ca="1">IF(補足!F742="","",REPT("0",3-LEN(補足!F742))&amp;補足!F742)</f>
        <v/>
      </c>
      <c r="O743" s="191" t="str">
        <f t="shared" ca="1" si="619"/>
        <v/>
      </c>
      <c r="P743" s="191" t="str">
        <f t="shared" ca="1" si="620"/>
        <v/>
      </c>
      <c r="Q743" s="191" t="str">
        <f t="shared" ca="1" si="621"/>
        <v/>
      </c>
      <c r="R743" s="191" t="str">
        <f t="shared" ca="1" si="622"/>
        <v/>
      </c>
      <c r="S743" s="191" t="str">
        <f t="shared" ca="1" si="623"/>
        <v/>
      </c>
      <c r="T743" s="191" t="str">
        <f t="shared" ca="1" si="624"/>
        <v/>
      </c>
      <c r="U743" s="191" t="str">
        <f t="shared" ca="1" si="625"/>
        <v/>
      </c>
      <c r="AA743" s="191" t="str">
        <f t="shared" ca="1" si="626"/>
        <v/>
      </c>
      <c r="AB743" s="191" t="str">
        <f t="shared" ca="1" si="627"/>
        <v/>
      </c>
      <c r="AC743" s="191" t="str">
        <f t="shared" ca="1" si="628"/>
        <v/>
      </c>
      <c r="AD743" s="191" t="str">
        <f t="shared" ca="1" si="629"/>
        <v/>
      </c>
      <c r="AE743" s="191" t="str">
        <f t="shared" ca="1" si="630"/>
        <v/>
      </c>
      <c r="AF743" s="191" t="str">
        <f t="shared" ca="1" si="631"/>
        <v/>
      </c>
      <c r="AG743" s="191" t="str">
        <f t="shared" ca="1" si="632"/>
        <v/>
      </c>
      <c r="AH743" s="191" t="str">
        <f t="shared" ca="1" si="633"/>
        <v/>
      </c>
      <c r="AI743" s="191" t="str">
        <f t="shared" ca="1" si="634"/>
        <v/>
      </c>
      <c r="AJ743" s="191" t="str">
        <f t="shared" ca="1" si="635"/>
        <v/>
      </c>
      <c r="AO743" s="191" t="str">
        <f t="shared" ca="1" si="636"/>
        <v/>
      </c>
      <c r="BA743" s="191" t="str">
        <f t="shared" ca="1" si="637"/>
        <v/>
      </c>
      <c r="BB743" s="191" t="str">
        <f t="shared" ca="1" si="638"/>
        <v/>
      </c>
      <c r="BC743" s="191" t="str">
        <f t="shared" ca="1" si="639"/>
        <v/>
      </c>
      <c r="BD743" s="191" t="str">
        <f t="shared" ca="1" si="640"/>
        <v/>
      </c>
      <c r="BE743" s="191" t="str">
        <f t="shared" ca="1" si="641"/>
        <v/>
      </c>
      <c r="BF743" s="191" t="str">
        <f t="shared" ca="1" si="642"/>
        <v/>
      </c>
      <c r="BG743" s="191" t="str">
        <f t="shared" ca="1" si="643"/>
        <v/>
      </c>
      <c r="BH743" s="191" t="str">
        <f t="shared" ca="1" si="644"/>
        <v/>
      </c>
      <c r="BI743" s="191" t="str">
        <f t="shared" ca="1" si="645"/>
        <v/>
      </c>
      <c r="BJ743" s="191" t="str">
        <f t="shared" ca="1" si="646"/>
        <v/>
      </c>
      <c r="BV743" s="191" t="str">
        <f t="shared" ca="1" si="647"/>
        <v/>
      </c>
      <c r="BW743" s="191" t="str">
        <f t="shared" ca="1" si="648"/>
        <v/>
      </c>
      <c r="BZ743" s="191" t="str">
        <f t="shared" ca="1" si="649"/>
        <v/>
      </c>
      <c r="CA743" s="191" t="str">
        <f t="shared" ca="1" si="650"/>
        <v/>
      </c>
      <c r="CB743" s="191" t="str">
        <f t="shared" ca="1" si="651"/>
        <v/>
      </c>
      <c r="CC743" s="191" t="str">
        <f t="shared" ca="1" si="652"/>
        <v/>
      </c>
      <c r="CL743" s="191" t="str">
        <f t="shared" ca="1" si="653"/>
        <v/>
      </c>
      <c r="CM743" s="191" t="str">
        <f t="shared" ca="1" si="654"/>
        <v/>
      </c>
      <c r="CP743" s="191" t="str">
        <f t="shared" ca="1" si="655"/>
        <v/>
      </c>
      <c r="CQ743" s="191" t="str">
        <f t="shared" ca="1" si="656"/>
        <v/>
      </c>
      <c r="CR743" s="191" t="str">
        <f t="shared" ca="1" si="657"/>
        <v/>
      </c>
      <c r="CS743" s="191" t="str">
        <f t="shared" ca="1" si="658"/>
        <v/>
      </c>
      <c r="CT743" s="191" t="str">
        <f t="shared" ca="1" si="659"/>
        <v/>
      </c>
      <c r="CU743" s="191" t="str">
        <f t="shared" ca="1" si="660"/>
        <v/>
      </c>
      <c r="CV743" s="191" t="str">
        <f t="shared" ca="1" si="661"/>
        <v/>
      </c>
      <c r="ET743" s="191" t="str">
        <f t="shared" ca="1" si="662"/>
        <v/>
      </c>
      <c r="EU743" s="191" t="str">
        <f t="shared" ca="1" si="663"/>
        <v/>
      </c>
      <c r="EV743" s="191" t="str">
        <f t="shared" ca="1" si="664"/>
        <v/>
      </c>
      <c r="EX743" s="191" t="str">
        <f t="shared" ca="1" si="665"/>
        <v/>
      </c>
      <c r="EY743" s="191" t="str">
        <f t="shared" ca="1" si="666"/>
        <v/>
      </c>
      <c r="EZ743" s="191" t="str">
        <f t="shared" ca="1" si="667"/>
        <v/>
      </c>
      <c r="FD743" s="191" t="str">
        <f t="shared" ca="1" si="668"/>
        <v/>
      </c>
      <c r="FE743" s="191" t="str">
        <f t="shared" ca="1" si="669"/>
        <v/>
      </c>
      <c r="FF743" s="191" t="str">
        <f t="shared" ca="1" si="670"/>
        <v/>
      </c>
      <c r="FG743" s="191" t="str">
        <f t="shared" ca="1" si="671"/>
        <v/>
      </c>
    </row>
    <row r="744" spans="1:163" x14ac:dyDescent="0.2">
      <c r="A744" s="191" t="str">
        <f t="shared" ca="1" si="616"/>
        <v/>
      </c>
      <c r="B744" s="191" t="str">
        <f t="shared" ca="1" si="617"/>
        <v/>
      </c>
      <c r="E744" s="191" t="str">
        <f t="shared" ca="1" si="618"/>
        <v/>
      </c>
      <c r="F744" s="191" t="str">
        <f ca="1">IF(補足!F743="","",REPT("0",3-LEN(補足!F743))&amp;補足!F743)</f>
        <v/>
      </c>
      <c r="O744" s="191" t="str">
        <f t="shared" ca="1" si="619"/>
        <v/>
      </c>
      <c r="P744" s="191" t="str">
        <f t="shared" ca="1" si="620"/>
        <v/>
      </c>
      <c r="Q744" s="191" t="str">
        <f t="shared" ca="1" si="621"/>
        <v/>
      </c>
      <c r="R744" s="191" t="str">
        <f t="shared" ca="1" si="622"/>
        <v/>
      </c>
      <c r="S744" s="191" t="str">
        <f t="shared" ca="1" si="623"/>
        <v/>
      </c>
      <c r="T744" s="191" t="str">
        <f t="shared" ca="1" si="624"/>
        <v/>
      </c>
      <c r="U744" s="191" t="str">
        <f t="shared" ca="1" si="625"/>
        <v/>
      </c>
      <c r="AA744" s="191" t="str">
        <f t="shared" ca="1" si="626"/>
        <v/>
      </c>
      <c r="AB744" s="191" t="str">
        <f t="shared" ca="1" si="627"/>
        <v/>
      </c>
      <c r="AC744" s="191" t="str">
        <f t="shared" ca="1" si="628"/>
        <v/>
      </c>
      <c r="AD744" s="191" t="str">
        <f t="shared" ca="1" si="629"/>
        <v/>
      </c>
      <c r="AE744" s="191" t="str">
        <f t="shared" ca="1" si="630"/>
        <v/>
      </c>
      <c r="AF744" s="191" t="str">
        <f t="shared" ca="1" si="631"/>
        <v/>
      </c>
      <c r="AG744" s="191" t="str">
        <f t="shared" ca="1" si="632"/>
        <v/>
      </c>
      <c r="AH744" s="191" t="str">
        <f t="shared" ca="1" si="633"/>
        <v/>
      </c>
      <c r="AI744" s="191" t="str">
        <f t="shared" ca="1" si="634"/>
        <v/>
      </c>
      <c r="AJ744" s="191" t="str">
        <f t="shared" ca="1" si="635"/>
        <v/>
      </c>
      <c r="AO744" s="191" t="str">
        <f t="shared" ca="1" si="636"/>
        <v/>
      </c>
      <c r="BA744" s="191" t="str">
        <f t="shared" ca="1" si="637"/>
        <v/>
      </c>
      <c r="BB744" s="191" t="str">
        <f t="shared" ca="1" si="638"/>
        <v/>
      </c>
      <c r="BC744" s="191" t="str">
        <f t="shared" ca="1" si="639"/>
        <v/>
      </c>
      <c r="BD744" s="191" t="str">
        <f t="shared" ca="1" si="640"/>
        <v/>
      </c>
      <c r="BE744" s="191" t="str">
        <f t="shared" ca="1" si="641"/>
        <v/>
      </c>
      <c r="BF744" s="191" t="str">
        <f t="shared" ca="1" si="642"/>
        <v/>
      </c>
      <c r="BG744" s="191" t="str">
        <f t="shared" ca="1" si="643"/>
        <v/>
      </c>
      <c r="BH744" s="191" t="str">
        <f t="shared" ca="1" si="644"/>
        <v/>
      </c>
      <c r="BI744" s="191" t="str">
        <f t="shared" ca="1" si="645"/>
        <v/>
      </c>
      <c r="BJ744" s="191" t="str">
        <f t="shared" ca="1" si="646"/>
        <v/>
      </c>
      <c r="BV744" s="191" t="str">
        <f t="shared" ca="1" si="647"/>
        <v/>
      </c>
      <c r="BW744" s="191" t="str">
        <f t="shared" ca="1" si="648"/>
        <v/>
      </c>
      <c r="BZ744" s="191" t="str">
        <f t="shared" ca="1" si="649"/>
        <v/>
      </c>
      <c r="CA744" s="191" t="str">
        <f t="shared" ca="1" si="650"/>
        <v/>
      </c>
      <c r="CB744" s="191" t="str">
        <f t="shared" ca="1" si="651"/>
        <v/>
      </c>
      <c r="CC744" s="191" t="str">
        <f t="shared" ca="1" si="652"/>
        <v/>
      </c>
      <c r="CL744" s="191" t="str">
        <f t="shared" ca="1" si="653"/>
        <v/>
      </c>
      <c r="CM744" s="191" t="str">
        <f t="shared" ca="1" si="654"/>
        <v/>
      </c>
      <c r="CP744" s="191" t="str">
        <f t="shared" ca="1" si="655"/>
        <v/>
      </c>
      <c r="CQ744" s="191" t="str">
        <f t="shared" ca="1" si="656"/>
        <v/>
      </c>
      <c r="CR744" s="191" t="str">
        <f t="shared" ca="1" si="657"/>
        <v/>
      </c>
      <c r="CS744" s="191" t="str">
        <f t="shared" ca="1" si="658"/>
        <v/>
      </c>
      <c r="CT744" s="191" t="str">
        <f t="shared" ca="1" si="659"/>
        <v/>
      </c>
      <c r="CU744" s="191" t="str">
        <f t="shared" ca="1" si="660"/>
        <v/>
      </c>
      <c r="CV744" s="191" t="str">
        <f t="shared" ca="1" si="661"/>
        <v/>
      </c>
      <c r="ET744" s="191" t="str">
        <f t="shared" ca="1" si="662"/>
        <v/>
      </c>
      <c r="EU744" s="191" t="str">
        <f t="shared" ca="1" si="663"/>
        <v/>
      </c>
      <c r="EV744" s="191" t="str">
        <f t="shared" ca="1" si="664"/>
        <v/>
      </c>
      <c r="EX744" s="191" t="str">
        <f t="shared" ca="1" si="665"/>
        <v/>
      </c>
      <c r="EY744" s="191" t="str">
        <f t="shared" ca="1" si="666"/>
        <v/>
      </c>
      <c r="EZ744" s="191" t="str">
        <f t="shared" ca="1" si="667"/>
        <v/>
      </c>
      <c r="FD744" s="191" t="str">
        <f t="shared" ca="1" si="668"/>
        <v/>
      </c>
      <c r="FE744" s="191" t="str">
        <f t="shared" ca="1" si="669"/>
        <v/>
      </c>
      <c r="FF744" s="191" t="str">
        <f t="shared" ca="1" si="670"/>
        <v/>
      </c>
      <c r="FG744" s="191" t="str">
        <f t="shared" ca="1" si="671"/>
        <v/>
      </c>
    </row>
    <row r="745" spans="1:163" x14ac:dyDescent="0.2">
      <c r="A745" s="191" t="str">
        <f t="shared" ca="1" si="616"/>
        <v/>
      </c>
      <c r="B745" s="191" t="str">
        <f t="shared" ca="1" si="617"/>
        <v/>
      </c>
      <c r="E745" s="191" t="str">
        <f t="shared" ca="1" si="618"/>
        <v/>
      </c>
      <c r="F745" s="191" t="str">
        <f ca="1">IF(補足!F744="","",REPT("0",3-LEN(補足!F744))&amp;補足!F744)</f>
        <v/>
      </c>
      <c r="O745" s="191" t="str">
        <f t="shared" ca="1" si="619"/>
        <v/>
      </c>
      <c r="P745" s="191" t="str">
        <f t="shared" ca="1" si="620"/>
        <v/>
      </c>
      <c r="Q745" s="191" t="str">
        <f t="shared" ca="1" si="621"/>
        <v/>
      </c>
      <c r="R745" s="191" t="str">
        <f t="shared" ca="1" si="622"/>
        <v/>
      </c>
      <c r="S745" s="191" t="str">
        <f t="shared" ca="1" si="623"/>
        <v/>
      </c>
      <c r="T745" s="191" t="str">
        <f t="shared" ca="1" si="624"/>
        <v/>
      </c>
      <c r="U745" s="191" t="str">
        <f t="shared" ca="1" si="625"/>
        <v/>
      </c>
      <c r="AA745" s="191" t="str">
        <f t="shared" ca="1" si="626"/>
        <v/>
      </c>
      <c r="AB745" s="191" t="str">
        <f t="shared" ca="1" si="627"/>
        <v/>
      </c>
      <c r="AC745" s="191" t="str">
        <f t="shared" ca="1" si="628"/>
        <v/>
      </c>
      <c r="AD745" s="191" t="str">
        <f t="shared" ca="1" si="629"/>
        <v/>
      </c>
      <c r="AE745" s="191" t="str">
        <f t="shared" ca="1" si="630"/>
        <v/>
      </c>
      <c r="AF745" s="191" t="str">
        <f t="shared" ca="1" si="631"/>
        <v/>
      </c>
      <c r="AG745" s="191" t="str">
        <f t="shared" ca="1" si="632"/>
        <v/>
      </c>
      <c r="AH745" s="191" t="str">
        <f t="shared" ca="1" si="633"/>
        <v/>
      </c>
      <c r="AI745" s="191" t="str">
        <f t="shared" ca="1" si="634"/>
        <v/>
      </c>
      <c r="AJ745" s="191" t="str">
        <f t="shared" ca="1" si="635"/>
        <v/>
      </c>
      <c r="AO745" s="191" t="str">
        <f t="shared" ca="1" si="636"/>
        <v/>
      </c>
      <c r="BA745" s="191" t="str">
        <f t="shared" ca="1" si="637"/>
        <v/>
      </c>
      <c r="BB745" s="191" t="str">
        <f t="shared" ca="1" si="638"/>
        <v/>
      </c>
      <c r="BC745" s="191" t="str">
        <f t="shared" ca="1" si="639"/>
        <v/>
      </c>
      <c r="BD745" s="191" t="str">
        <f t="shared" ca="1" si="640"/>
        <v/>
      </c>
      <c r="BE745" s="191" t="str">
        <f t="shared" ca="1" si="641"/>
        <v/>
      </c>
      <c r="BF745" s="191" t="str">
        <f t="shared" ca="1" si="642"/>
        <v/>
      </c>
      <c r="BG745" s="191" t="str">
        <f t="shared" ca="1" si="643"/>
        <v/>
      </c>
      <c r="BH745" s="191" t="str">
        <f t="shared" ca="1" si="644"/>
        <v/>
      </c>
      <c r="BI745" s="191" t="str">
        <f t="shared" ca="1" si="645"/>
        <v/>
      </c>
      <c r="BJ745" s="191" t="str">
        <f t="shared" ca="1" si="646"/>
        <v/>
      </c>
      <c r="BV745" s="191" t="str">
        <f t="shared" ca="1" si="647"/>
        <v/>
      </c>
      <c r="BW745" s="191" t="str">
        <f t="shared" ca="1" si="648"/>
        <v/>
      </c>
      <c r="BZ745" s="191" t="str">
        <f t="shared" ca="1" si="649"/>
        <v/>
      </c>
      <c r="CA745" s="191" t="str">
        <f t="shared" ca="1" si="650"/>
        <v/>
      </c>
      <c r="CB745" s="191" t="str">
        <f t="shared" ca="1" si="651"/>
        <v/>
      </c>
      <c r="CC745" s="191" t="str">
        <f t="shared" ca="1" si="652"/>
        <v/>
      </c>
      <c r="CL745" s="191" t="str">
        <f t="shared" ca="1" si="653"/>
        <v/>
      </c>
      <c r="CM745" s="191" t="str">
        <f t="shared" ca="1" si="654"/>
        <v/>
      </c>
      <c r="CP745" s="191" t="str">
        <f t="shared" ca="1" si="655"/>
        <v/>
      </c>
      <c r="CQ745" s="191" t="str">
        <f t="shared" ca="1" si="656"/>
        <v/>
      </c>
      <c r="CR745" s="191" t="str">
        <f t="shared" ca="1" si="657"/>
        <v/>
      </c>
      <c r="CS745" s="191" t="str">
        <f t="shared" ca="1" si="658"/>
        <v/>
      </c>
      <c r="CT745" s="191" t="str">
        <f t="shared" ca="1" si="659"/>
        <v/>
      </c>
      <c r="CU745" s="191" t="str">
        <f t="shared" ca="1" si="660"/>
        <v/>
      </c>
      <c r="CV745" s="191" t="str">
        <f t="shared" ca="1" si="661"/>
        <v/>
      </c>
      <c r="ET745" s="191" t="str">
        <f t="shared" ca="1" si="662"/>
        <v/>
      </c>
      <c r="EU745" s="191" t="str">
        <f t="shared" ca="1" si="663"/>
        <v/>
      </c>
      <c r="EV745" s="191" t="str">
        <f t="shared" ca="1" si="664"/>
        <v/>
      </c>
      <c r="EX745" s="191" t="str">
        <f t="shared" ca="1" si="665"/>
        <v/>
      </c>
      <c r="EY745" s="191" t="str">
        <f t="shared" ca="1" si="666"/>
        <v/>
      </c>
      <c r="EZ745" s="191" t="str">
        <f t="shared" ca="1" si="667"/>
        <v/>
      </c>
      <c r="FD745" s="191" t="str">
        <f t="shared" ca="1" si="668"/>
        <v/>
      </c>
      <c r="FE745" s="191" t="str">
        <f t="shared" ca="1" si="669"/>
        <v/>
      </c>
      <c r="FF745" s="191" t="str">
        <f t="shared" ca="1" si="670"/>
        <v/>
      </c>
      <c r="FG745" s="191" t="str">
        <f t="shared" ca="1" si="671"/>
        <v/>
      </c>
    </row>
    <row r="746" spans="1:163" x14ac:dyDescent="0.2">
      <c r="A746" s="191" t="str">
        <f t="shared" ca="1" si="616"/>
        <v/>
      </c>
      <c r="B746" s="191" t="str">
        <f t="shared" ca="1" si="617"/>
        <v/>
      </c>
      <c r="E746" s="191" t="str">
        <f t="shared" ca="1" si="618"/>
        <v/>
      </c>
      <c r="F746" s="191" t="str">
        <f ca="1">IF(補足!F745="","",REPT("0",3-LEN(補足!F745))&amp;補足!F745)</f>
        <v/>
      </c>
      <c r="O746" s="191" t="str">
        <f t="shared" ca="1" si="619"/>
        <v/>
      </c>
      <c r="P746" s="191" t="str">
        <f t="shared" ca="1" si="620"/>
        <v/>
      </c>
      <c r="Q746" s="191" t="str">
        <f t="shared" ca="1" si="621"/>
        <v/>
      </c>
      <c r="R746" s="191" t="str">
        <f t="shared" ca="1" si="622"/>
        <v/>
      </c>
      <c r="S746" s="191" t="str">
        <f t="shared" ca="1" si="623"/>
        <v/>
      </c>
      <c r="T746" s="191" t="str">
        <f t="shared" ca="1" si="624"/>
        <v/>
      </c>
      <c r="U746" s="191" t="str">
        <f t="shared" ca="1" si="625"/>
        <v/>
      </c>
      <c r="AA746" s="191" t="str">
        <f t="shared" ca="1" si="626"/>
        <v/>
      </c>
      <c r="AB746" s="191" t="str">
        <f t="shared" ca="1" si="627"/>
        <v/>
      </c>
      <c r="AC746" s="191" t="str">
        <f t="shared" ca="1" si="628"/>
        <v/>
      </c>
      <c r="AD746" s="191" t="str">
        <f t="shared" ca="1" si="629"/>
        <v/>
      </c>
      <c r="AE746" s="191" t="str">
        <f t="shared" ca="1" si="630"/>
        <v/>
      </c>
      <c r="AF746" s="191" t="str">
        <f t="shared" ca="1" si="631"/>
        <v/>
      </c>
      <c r="AG746" s="191" t="str">
        <f t="shared" ca="1" si="632"/>
        <v/>
      </c>
      <c r="AH746" s="191" t="str">
        <f t="shared" ca="1" si="633"/>
        <v/>
      </c>
      <c r="AI746" s="191" t="str">
        <f t="shared" ca="1" si="634"/>
        <v/>
      </c>
      <c r="AJ746" s="191" t="str">
        <f t="shared" ca="1" si="635"/>
        <v/>
      </c>
      <c r="AO746" s="191" t="str">
        <f t="shared" ca="1" si="636"/>
        <v/>
      </c>
      <c r="BA746" s="191" t="str">
        <f t="shared" ca="1" si="637"/>
        <v/>
      </c>
      <c r="BB746" s="191" t="str">
        <f t="shared" ca="1" si="638"/>
        <v/>
      </c>
      <c r="BC746" s="191" t="str">
        <f t="shared" ca="1" si="639"/>
        <v/>
      </c>
      <c r="BD746" s="191" t="str">
        <f t="shared" ca="1" si="640"/>
        <v/>
      </c>
      <c r="BE746" s="191" t="str">
        <f t="shared" ca="1" si="641"/>
        <v/>
      </c>
      <c r="BF746" s="191" t="str">
        <f t="shared" ca="1" si="642"/>
        <v/>
      </c>
      <c r="BG746" s="191" t="str">
        <f t="shared" ca="1" si="643"/>
        <v/>
      </c>
      <c r="BH746" s="191" t="str">
        <f t="shared" ca="1" si="644"/>
        <v/>
      </c>
      <c r="BI746" s="191" t="str">
        <f t="shared" ca="1" si="645"/>
        <v/>
      </c>
      <c r="BJ746" s="191" t="str">
        <f t="shared" ca="1" si="646"/>
        <v/>
      </c>
      <c r="BV746" s="191" t="str">
        <f t="shared" ca="1" si="647"/>
        <v/>
      </c>
      <c r="BW746" s="191" t="str">
        <f t="shared" ca="1" si="648"/>
        <v/>
      </c>
      <c r="BZ746" s="191" t="str">
        <f t="shared" ca="1" si="649"/>
        <v/>
      </c>
      <c r="CA746" s="191" t="str">
        <f t="shared" ca="1" si="650"/>
        <v/>
      </c>
      <c r="CB746" s="191" t="str">
        <f t="shared" ca="1" si="651"/>
        <v/>
      </c>
      <c r="CC746" s="191" t="str">
        <f t="shared" ca="1" si="652"/>
        <v/>
      </c>
      <c r="CL746" s="191" t="str">
        <f t="shared" ca="1" si="653"/>
        <v/>
      </c>
      <c r="CM746" s="191" t="str">
        <f t="shared" ca="1" si="654"/>
        <v/>
      </c>
      <c r="CP746" s="191" t="str">
        <f t="shared" ca="1" si="655"/>
        <v/>
      </c>
      <c r="CQ746" s="191" t="str">
        <f t="shared" ca="1" si="656"/>
        <v/>
      </c>
      <c r="CR746" s="191" t="str">
        <f t="shared" ca="1" si="657"/>
        <v/>
      </c>
      <c r="CS746" s="191" t="str">
        <f t="shared" ca="1" si="658"/>
        <v/>
      </c>
      <c r="CT746" s="191" t="str">
        <f t="shared" ca="1" si="659"/>
        <v/>
      </c>
      <c r="CU746" s="191" t="str">
        <f t="shared" ca="1" si="660"/>
        <v/>
      </c>
      <c r="CV746" s="191" t="str">
        <f t="shared" ca="1" si="661"/>
        <v/>
      </c>
      <c r="ET746" s="191" t="str">
        <f t="shared" ca="1" si="662"/>
        <v/>
      </c>
      <c r="EU746" s="191" t="str">
        <f t="shared" ca="1" si="663"/>
        <v/>
      </c>
      <c r="EV746" s="191" t="str">
        <f t="shared" ca="1" si="664"/>
        <v/>
      </c>
      <c r="EX746" s="191" t="str">
        <f t="shared" ca="1" si="665"/>
        <v/>
      </c>
      <c r="EY746" s="191" t="str">
        <f t="shared" ca="1" si="666"/>
        <v/>
      </c>
      <c r="EZ746" s="191" t="str">
        <f t="shared" ca="1" si="667"/>
        <v/>
      </c>
      <c r="FD746" s="191" t="str">
        <f t="shared" ca="1" si="668"/>
        <v/>
      </c>
      <c r="FE746" s="191" t="str">
        <f t="shared" ca="1" si="669"/>
        <v/>
      </c>
      <c r="FF746" s="191" t="str">
        <f t="shared" ca="1" si="670"/>
        <v/>
      </c>
      <c r="FG746" s="191" t="str">
        <f t="shared" ca="1" si="671"/>
        <v/>
      </c>
    </row>
    <row r="747" spans="1:163" x14ac:dyDescent="0.2">
      <c r="A747" s="191" t="str">
        <f t="shared" ca="1" si="616"/>
        <v/>
      </c>
      <c r="B747" s="191" t="str">
        <f t="shared" ca="1" si="617"/>
        <v/>
      </c>
      <c r="E747" s="191" t="str">
        <f t="shared" ca="1" si="618"/>
        <v/>
      </c>
      <c r="F747" s="191" t="str">
        <f ca="1">IF(補足!F746="","",REPT("0",3-LEN(補足!F746))&amp;補足!F746)</f>
        <v/>
      </c>
      <c r="O747" s="191" t="str">
        <f t="shared" ca="1" si="619"/>
        <v/>
      </c>
      <c r="P747" s="191" t="str">
        <f t="shared" ca="1" si="620"/>
        <v/>
      </c>
      <c r="Q747" s="191" t="str">
        <f t="shared" ca="1" si="621"/>
        <v/>
      </c>
      <c r="R747" s="191" t="str">
        <f t="shared" ca="1" si="622"/>
        <v/>
      </c>
      <c r="S747" s="191" t="str">
        <f t="shared" ca="1" si="623"/>
        <v/>
      </c>
      <c r="T747" s="191" t="str">
        <f t="shared" ca="1" si="624"/>
        <v/>
      </c>
      <c r="U747" s="191" t="str">
        <f t="shared" ca="1" si="625"/>
        <v/>
      </c>
      <c r="AA747" s="191" t="str">
        <f t="shared" ca="1" si="626"/>
        <v/>
      </c>
      <c r="AB747" s="191" t="str">
        <f t="shared" ca="1" si="627"/>
        <v/>
      </c>
      <c r="AC747" s="191" t="str">
        <f t="shared" ca="1" si="628"/>
        <v/>
      </c>
      <c r="AD747" s="191" t="str">
        <f t="shared" ca="1" si="629"/>
        <v/>
      </c>
      <c r="AE747" s="191" t="str">
        <f t="shared" ca="1" si="630"/>
        <v/>
      </c>
      <c r="AF747" s="191" t="str">
        <f t="shared" ca="1" si="631"/>
        <v/>
      </c>
      <c r="AG747" s="191" t="str">
        <f t="shared" ca="1" si="632"/>
        <v/>
      </c>
      <c r="AH747" s="191" t="str">
        <f t="shared" ca="1" si="633"/>
        <v/>
      </c>
      <c r="AI747" s="191" t="str">
        <f t="shared" ca="1" si="634"/>
        <v/>
      </c>
      <c r="AJ747" s="191" t="str">
        <f t="shared" ca="1" si="635"/>
        <v/>
      </c>
      <c r="AO747" s="191" t="str">
        <f t="shared" ca="1" si="636"/>
        <v/>
      </c>
      <c r="BA747" s="191" t="str">
        <f t="shared" ca="1" si="637"/>
        <v/>
      </c>
      <c r="BB747" s="191" t="str">
        <f t="shared" ca="1" si="638"/>
        <v/>
      </c>
      <c r="BC747" s="191" t="str">
        <f t="shared" ca="1" si="639"/>
        <v/>
      </c>
      <c r="BD747" s="191" t="str">
        <f t="shared" ca="1" si="640"/>
        <v/>
      </c>
      <c r="BE747" s="191" t="str">
        <f t="shared" ca="1" si="641"/>
        <v/>
      </c>
      <c r="BF747" s="191" t="str">
        <f t="shared" ca="1" si="642"/>
        <v/>
      </c>
      <c r="BG747" s="191" t="str">
        <f t="shared" ca="1" si="643"/>
        <v/>
      </c>
      <c r="BH747" s="191" t="str">
        <f t="shared" ca="1" si="644"/>
        <v/>
      </c>
      <c r="BI747" s="191" t="str">
        <f t="shared" ca="1" si="645"/>
        <v/>
      </c>
      <c r="BJ747" s="191" t="str">
        <f t="shared" ca="1" si="646"/>
        <v/>
      </c>
      <c r="BV747" s="191" t="str">
        <f t="shared" ca="1" si="647"/>
        <v/>
      </c>
      <c r="BW747" s="191" t="str">
        <f t="shared" ca="1" si="648"/>
        <v/>
      </c>
      <c r="BZ747" s="191" t="str">
        <f t="shared" ca="1" si="649"/>
        <v/>
      </c>
      <c r="CA747" s="191" t="str">
        <f t="shared" ca="1" si="650"/>
        <v/>
      </c>
      <c r="CB747" s="191" t="str">
        <f t="shared" ca="1" si="651"/>
        <v/>
      </c>
      <c r="CC747" s="191" t="str">
        <f t="shared" ca="1" si="652"/>
        <v/>
      </c>
      <c r="CL747" s="191" t="str">
        <f t="shared" ca="1" si="653"/>
        <v/>
      </c>
      <c r="CM747" s="191" t="str">
        <f t="shared" ca="1" si="654"/>
        <v/>
      </c>
      <c r="CP747" s="191" t="str">
        <f t="shared" ca="1" si="655"/>
        <v/>
      </c>
      <c r="CQ747" s="191" t="str">
        <f t="shared" ca="1" si="656"/>
        <v/>
      </c>
      <c r="CR747" s="191" t="str">
        <f t="shared" ca="1" si="657"/>
        <v/>
      </c>
      <c r="CS747" s="191" t="str">
        <f t="shared" ca="1" si="658"/>
        <v/>
      </c>
      <c r="CT747" s="191" t="str">
        <f t="shared" ca="1" si="659"/>
        <v/>
      </c>
      <c r="CU747" s="191" t="str">
        <f t="shared" ca="1" si="660"/>
        <v/>
      </c>
      <c r="CV747" s="191" t="str">
        <f t="shared" ca="1" si="661"/>
        <v/>
      </c>
      <c r="ET747" s="191" t="str">
        <f t="shared" ca="1" si="662"/>
        <v/>
      </c>
      <c r="EU747" s="191" t="str">
        <f t="shared" ca="1" si="663"/>
        <v/>
      </c>
      <c r="EV747" s="191" t="str">
        <f t="shared" ca="1" si="664"/>
        <v/>
      </c>
      <c r="EX747" s="191" t="str">
        <f t="shared" ca="1" si="665"/>
        <v/>
      </c>
      <c r="EY747" s="191" t="str">
        <f t="shared" ca="1" si="666"/>
        <v/>
      </c>
      <c r="EZ747" s="191" t="str">
        <f t="shared" ca="1" si="667"/>
        <v/>
      </c>
      <c r="FD747" s="191" t="str">
        <f t="shared" ca="1" si="668"/>
        <v/>
      </c>
      <c r="FE747" s="191" t="str">
        <f t="shared" ca="1" si="669"/>
        <v/>
      </c>
      <c r="FF747" s="191" t="str">
        <f t="shared" ca="1" si="670"/>
        <v/>
      </c>
      <c r="FG747" s="191" t="str">
        <f t="shared" ca="1" si="671"/>
        <v/>
      </c>
    </row>
    <row r="748" spans="1:163" x14ac:dyDescent="0.2">
      <c r="A748" s="191" t="str">
        <f t="shared" ca="1" si="616"/>
        <v/>
      </c>
      <c r="B748" s="191" t="str">
        <f t="shared" ca="1" si="617"/>
        <v/>
      </c>
      <c r="E748" s="191" t="str">
        <f t="shared" ca="1" si="618"/>
        <v/>
      </c>
      <c r="F748" s="191" t="str">
        <f ca="1">IF(補足!F747="","",REPT("0",3-LEN(補足!F747))&amp;補足!F747)</f>
        <v/>
      </c>
      <c r="O748" s="191" t="str">
        <f t="shared" ca="1" si="619"/>
        <v/>
      </c>
      <c r="P748" s="191" t="str">
        <f t="shared" ca="1" si="620"/>
        <v/>
      </c>
      <c r="Q748" s="191" t="str">
        <f t="shared" ca="1" si="621"/>
        <v/>
      </c>
      <c r="R748" s="191" t="str">
        <f t="shared" ca="1" si="622"/>
        <v/>
      </c>
      <c r="S748" s="191" t="str">
        <f t="shared" ca="1" si="623"/>
        <v/>
      </c>
      <c r="T748" s="191" t="str">
        <f t="shared" ca="1" si="624"/>
        <v/>
      </c>
      <c r="U748" s="191" t="str">
        <f t="shared" ca="1" si="625"/>
        <v/>
      </c>
      <c r="AA748" s="191" t="str">
        <f t="shared" ca="1" si="626"/>
        <v/>
      </c>
      <c r="AB748" s="191" t="str">
        <f t="shared" ca="1" si="627"/>
        <v/>
      </c>
      <c r="AC748" s="191" t="str">
        <f t="shared" ca="1" si="628"/>
        <v/>
      </c>
      <c r="AD748" s="191" t="str">
        <f t="shared" ca="1" si="629"/>
        <v/>
      </c>
      <c r="AE748" s="191" t="str">
        <f t="shared" ca="1" si="630"/>
        <v/>
      </c>
      <c r="AF748" s="191" t="str">
        <f t="shared" ca="1" si="631"/>
        <v/>
      </c>
      <c r="AG748" s="191" t="str">
        <f t="shared" ca="1" si="632"/>
        <v/>
      </c>
      <c r="AH748" s="191" t="str">
        <f t="shared" ca="1" si="633"/>
        <v/>
      </c>
      <c r="AI748" s="191" t="str">
        <f t="shared" ca="1" si="634"/>
        <v/>
      </c>
      <c r="AJ748" s="191" t="str">
        <f t="shared" ca="1" si="635"/>
        <v/>
      </c>
      <c r="AO748" s="191" t="str">
        <f t="shared" ca="1" si="636"/>
        <v/>
      </c>
      <c r="BA748" s="191" t="str">
        <f t="shared" ca="1" si="637"/>
        <v/>
      </c>
      <c r="BB748" s="191" t="str">
        <f t="shared" ca="1" si="638"/>
        <v/>
      </c>
      <c r="BC748" s="191" t="str">
        <f t="shared" ca="1" si="639"/>
        <v/>
      </c>
      <c r="BD748" s="191" t="str">
        <f t="shared" ca="1" si="640"/>
        <v/>
      </c>
      <c r="BE748" s="191" t="str">
        <f t="shared" ca="1" si="641"/>
        <v/>
      </c>
      <c r="BF748" s="191" t="str">
        <f t="shared" ca="1" si="642"/>
        <v/>
      </c>
      <c r="BG748" s="191" t="str">
        <f t="shared" ca="1" si="643"/>
        <v/>
      </c>
      <c r="BH748" s="191" t="str">
        <f t="shared" ca="1" si="644"/>
        <v/>
      </c>
      <c r="BI748" s="191" t="str">
        <f t="shared" ca="1" si="645"/>
        <v/>
      </c>
      <c r="BJ748" s="191" t="str">
        <f t="shared" ca="1" si="646"/>
        <v/>
      </c>
      <c r="BV748" s="191" t="str">
        <f t="shared" ca="1" si="647"/>
        <v/>
      </c>
      <c r="BW748" s="191" t="str">
        <f t="shared" ca="1" si="648"/>
        <v/>
      </c>
      <c r="BZ748" s="191" t="str">
        <f t="shared" ca="1" si="649"/>
        <v/>
      </c>
      <c r="CA748" s="191" t="str">
        <f t="shared" ca="1" si="650"/>
        <v/>
      </c>
      <c r="CB748" s="191" t="str">
        <f t="shared" ca="1" si="651"/>
        <v/>
      </c>
      <c r="CC748" s="191" t="str">
        <f t="shared" ca="1" si="652"/>
        <v/>
      </c>
      <c r="CL748" s="191" t="str">
        <f t="shared" ca="1" si="653"/>
        <v/>
      </c>
      <c r="CM748" s="191" t="str">
        <f t="shared" ca="1" si="654"/>
        <v/>
      </c>
      <c r="CP748" s="191" t="str">
        <f t="shared" ca="1" si="655"/>
        <v/>
      </c>
      <c r="CQ748" s="191" t="str">
        <f t="shared" ca="1" si="656"/>
        <v/>
      </c>
      <c r="CR748" s="191" t="str">
        <f t="shared" ca="1" si="657"/>
        <v/>
      </c>
      <c r="CS748" s="191" t="str">
        <f t="shared" ca="1" si="658"/>
        <v/>
      </c>
      <c r="CT748" s="191" t="str">
        <f t="shared" ca="1" si="659"/>
        <v/>
      </c>
      <c r="CU748" s="191" t="str">
        <f t="shared" ca="1" si="660"/>
        <v/>
      </c>
      <c r="CV748" s="191" t="str">
        <f t="shared" ca="1" si="661"/>
        <v/>
      </c>
      <c r="ET748" s="191" t="str">
        <f t="shared" ca="1" si="662"/>
        <v/>
      </c>
      <c r="EU748" s="191" t="str">
        <f t="shared" ca="1" si="663"/>
        <v/>
      </c>
      <c r="EV748" s="191" t="str">
        <f t="shared" ca="1" si="664"/>
        <v/>
      </c>
      <c r="EX748" s="191" t="str">
        <f t="shared" ca="1" si="665"/>
        <v/>
      </c>
      <c r="EY748" s="191" t="str">
        <f t="shared" ca="1" si="666"/>
        <v/>
      </c>
      <c r="EZ748" s="191" t="str">
        <f t="shared" ca="1" si="667"/>
        <v/>
      </c>
      <c r="FD748" s="191" t="str">
        <f t="shared" ca="1" si="668"/>
        <v/>
      </c>
      <c r="FE748" s="191" t="str">
        <f t="shared" ca="1" si="669"/>
        <v/>
      </c>
      <c r="FF748" s="191" t="str">
        <f t="shared" ca="1" si="670"/>
        <v/>
      </c>
      <c r="FG748" s="191" t="str">
        <f t="shared" ca="1" si="671"/>
        <v/>
      </c>
    </row>
    <row r="749" spans="1:163" x14ac:dyDescent="0.2">
      <c r="A749" s="191" t="str">
        <f t="shared" ca="1" si="616"/>
        <v/>
      </c>
      <c r="B749" s="191" t="str">
        <f t="shared" ca="1" si="617"/>
        <v/>
      </c>
      <c r="E749" s="191" t="str">
        <f t="shared" ca="1" si="618"/>
        <v/>
      </c>
      <c r="F749" s="191" t="str">
        <f ca="1">IF(補足!F748="","",REPT("0",3-LEN(補足!F748))&amp;補足!F748)</f>
        <v/>
      </c>
      <c r="O749" s="191" t="str">
        <f t="shared" ca="1" si="619"/>
        <v/>
      </c>
      <c r="P749" s="191" t="str">
        <f t="shared" ca="1" si="620"/>
        <v/>
      </c>
      <c r="Q749" s="191" t="str">
        <f t="shared" ca="1" si="621"/>
        <v/>
      </c>
      <c r="R749" s="191" t="str">
        <f t="shared" ca="1" si="622"/>
        <v/>
      </c>
      <c r="S749" s="191" t="str">
        <f t="shared" ca="1" si="623"/>
        <v/>
      </c>
      <c r="T749" s="191" t="str">
        <f t="shared" ca="1" si="624"/>
        <v/>
      </c>
      <c r="U749" s="191" t="str">
        <f t="shared" ca="1" si="625"/>
        <v/>
      </c>
      <c r="AA749" s="191" t="str">
        <f t="shared" ca="1" si="626"/>
        <v/>
      </c>
      <c r="AB749" s="191" t="str">
        <f t="shared" ca="1" si="627"/>
        <v/>
      </c>
      <c r="AC749" s="191" t="str">
        <f t="shared" ca="1" si="628"/>
        <v/>
      </c>
      <c r="AD749" s="191" t="str">
        <f t="shared" ca="1" si="629"/>
        <v/>
      </c>
      <c r="AE749" s="191" t="str">
        <f t="shared" ca="1" si="630"/>
        <v/>
      </c>
      <c r="AF749" s="191" t="str">
        <f t="shared" ca="1" si="631"/>
        <v/>
      </c>
      <c r="AG749" s="191" t="str">
        <f t="shared" ca="1" si="632"/>
        <v/>
      </c>
      <c r="AH749" s="191" t="str">
        <f t="shared" ca="1" si="633"/>
        <v/>
      </c>
      <c r="AI749" s="191" t="str">
        <f t="shared" ca="1" si="634"/>
        <v/>
      </c>
      <c r="AJ749" s="191" t="str">
        <f t="shared" ca="1" si="635"/>
        <v/>
      </c>
      <c r="AO749" s="191" t="str">
        <f t="shared" ca="1" si="636"/>
        <v/>
      </c>
      <c r="BA749" s="191" t="str">
        <f t="shared" ca="1" si="637"/>
        <v/>
      </c>
      <c r="BB749" s="191" t="str">
        <f t="shared" ca="1" si="638"/>
        <v/>
      </c>
      <c r="BC749" s="191" t="str">
        <f t="shared" ca="1" si="639"/>
        <v/>
      </c>
      <c r="BD749" s="191" t="str">
        <f t="shared" ca="1" si="640"/>
        <v/>
      </c>
      <c r="BE749" s="191" t="str">
        <f t="shared" ca="1" si="641"/>
        <v/>
      </c>
      <c r="BF749" s="191" t="str">
        <f t="shared" ca="1" si="642"/>
        <v/>
      </c>
      <c r="BG749" s="191" t="str">
        <f t="shared" ca="1" si="643"/>
        <v/>
      </c>
      <c r="BH749" s="191" t="str">
        <f t="shared" ca="1" si="644"/>
        <v/>
      </c>
      <c r="BI749" s="191" t="str">
        <f t="shared" ca="1" si="645"/>
        <v/>
      </c>
      <c r="BJ749" s="191" t="str">
        <f t="shared" ca="1" si="646"/>
        <v/>
      </c>
      <c r="BV749" s="191" t="str">
        <f t="shared" ca="1" si="647"/>
        <v/>
      </c>
      <c r="BW749" s="191" t="str">
        <f t="shared" ca="1" si="648"/>
        <v/>
      </c>
      <c r="BZ749" s="191" t="str">
        <f t="shared" ca="1" si="649"/>
        <v/>
      </c>
      <c r="CA749" s="191" t="str">
        <f t="shared" ca="1" si="650"/>
        <v/>
      </c>
      <c r="CB749" s="191" t="str">
        <f t="shared" ca="1" si="651"/>
        <v/>
      </c>
      <c r="CC749" s="191" t="str">
        <f t="shared" ca="1" si="652"/>
        <v/>
      </c>
      <c r="CL749" s="191" t="str">
        <f t="shared" ca="1" si="653"/>
        <v/>
      </c>
      <c r="CM749" s="191" t="str">
        <f t="shared" ca="1" si="654"/>
        <v/>
      </c>
      <c r="CP749" s="191" t="str">
        <f t="shared" ca="1" si="655"/>
        <v/>
      </c>
      <c r="CQ749" s="191" t="str">
        <f t="shared" ca="1" si="656"/>
        <v/>
      </c>
      <c r="CR749" s="191" t="str">
        <f t="shared" ca="1" si="657"/>
        <v/>
      </c>
      <c r="CS749" s="191" t="str">
        <f t="shared" ca="1" si="658"/>
        <v/>
      </c>
      <c r="CT749" s="191" t="str">
        <f t="shared" ca="1" si="659"/>
        <v/>
      </c>
      <c r="CU749" s="191" t="str">
        <f t="shared" ca="1" si="660"/>
        <v/>
      </c>
      <c r="CV749" s="191" t="str">
        <f t="shared" ca="1" si="661"/>
        <v/>
      </c>
      <c r="ET749" s="191" t="str">
        <f t="shared" ca="1" si="662"/>
        <v/>
      </c>
      <c r="EU749" s="191" t="str">
        <f t="shared" ca="1" si="663"/>
        <v/>
      </c>
      <c r="EV749" s="191" t="str">
        <f t="shared" ca="1" si="664"/>
        <v/>
      </c>
      <c r="EX749" s="191" t="str">
        <f t="shared" ca="1" si="665"/>
        <v/>
      </c>
      <c r="EY749" s="191" t="str">
        <f t="shared" ca="1" si="666"/>
        <v/>
      </c>
      <c r="EZ749" s="191" t="str">
        <f t="shared" ca="1" si="667"/>
        <v/>
      </c>
      <c r="FD749" s="191" t="str">
        <f t="shared" ca="1" si="668"/>
        <v/>
      </c>
      <c r="FE749" s="191" t="str">
        <f t="shared" ca="1" si="669"/>
        <v/>
      </c>
      <c r="FF749" s="191" t="str">
        <f t="shared" ca="1" si="670"/>
        <v/>
      </c>
      <c r="FG749" s="191" t="str">
        <f t="shared" ca="1" si="671"/>
        <v/>
      </c>
    </row>
    <row r="750" spans="1:163" x14ac:dyDescent="0.2">
      <c r="A750" s="191" t="str">
        <f t="shared" ca="1" si="616"/>
        <v/>
      </c>
      <c r="B750" s="191" t="str">
        <f t="shared" ca="1" si="617"/>
        <v/>
      </c>
      <c r="E750" s="191" t="str">
        <f t="shared" ca="1" si="618"/>
        <v/>
      </c>
      <c r="F750" s="191" t="str">
        <f ca="1">IF(補足!F749="","",REPT("0",3-LEN(補足!F749))&amp;補足!F749)</f>
        <v/>
      </c>
      <c r="O750" s="191" t="str">
        <f t="shared" ca="1" si="619"/>
        <v/>
      </c>
      <c r="P750" s="191" t="str">
        <f t="shared" ca="1" si="620"/>
        <v/>
      </c>
      <c r="Q750" s="191" t="str">
        <f t="shared" ca="1" si="621"/>
        <v/>
      </c>
      <c r="R750" s="191" t="str">
        <f t="shared" ca="1" si="622"/>
        <v/>
      </c>
      <c r="S750" s="191" t="str">
        <f t="shared" ca="1" si="623"/>
        <v/>
      </c>
      <c r="T750" s="191" t="str">
        <f t="shared" ca="1" si="624"/>
        <v/>
      </c>
      <c r="U750" s="191" t="str">
        <f t="shared" ca="1" si="625"/>
        <v/>
      </c>
      <c r="AA750" s="191" t="str">
        <f t="shared" ca="1" si="626"/>
        <v/>
      </c>
      <c r="AB750" s="191" t="str">
        <f t="shared" ca="1" si="627"/>
        <v/>
      </c>
      <c r="AC750" s="191" t="str">
        <f t="shared" ca="1" si="628"/>
        <v/>
      </c>
      <c r="AD750" s="191" t="str">
        <f t="shared" ca="1" si="629"/>
        <v/>
      </c>
      <c r="AE750" s="191" t="str">
        <f t="shared" ca="1" si="630"/>
        <v/>
      </c>
      <c r="AF750" s="191" t="str">
        <f t="shared" ca="1" si="631"/>
        <v/>
      </c>
      <c r="AG750" s="191" t="str">
        <f t="shared" ca="1" si="632"/>
        <v/>
      </c>
      <c r="AH750" s="191" t="str">
        <f t="shared" ca="1" si="633"/>
        <v/>
      </c>
      <c r="AI750" s="191" t="str">
        <f t="shared" ca="1" si="634"/>
        <v/>
      </c>
      <c r="AJ750" s="191" t="str">
        <f t="shared" ca="1" si="635"/>
        <v/>
      </c>
      <c r="AO750" s="191" t="str">
        <f t="shared" ca="1" si="636"/>
        <v/>
      </c>
      <c r="BA750" s="191" t="str">
        <f t="shared" ca="1" si="637"/>
        <v/>
      </c>
      <c r="BB750" s="191" t="str">
        <f t="shared" ca="1" si="638"/>
        <v/>
      </c>
      <c r="BC750" s="191" t="str">
        <f t="shared" ca="1" si="639"/>
        <v/>
      </c>
      <c r="BD750" s="191" t="str">
        <f t="shared" ca="1" si="640"/>
        <v/>
      </c>
      <c r="BE750" s="191" t="str">
        <f t="shared" ca="1" si="641"/>
        <v/>
      </c>
      <c r="BF750" s="191" t="str">
        <f t="shared" ca="1" si="642"/>
        <v/>
      </c>
      <c r="BG750" s="191" t="str">
        <f t="shared" ca="1" si="643"/>
        <v/>
      </c>
      <c r="BH750" s="191" t="str">
        <f t="shared" ca="1" si="644"/>
        <v/>
      </c>
      <c r="BI750" s="191" t="str">
        <f t="shared" ca="1" si="645"/>
        <v/>
      </c>
      <c r="BJ750" s="191" t="str">
        <f t="shared" ca="1" si="646"/>
        <v/>
      </c>
      <c r="BV750" s="191" t="str">
        <f t="shared" ca="1" si="647"/>
        <v/>
      </c>
      <c r="BW750" s="191" t="str">
        <f t="shared" ca="1" si="648"/>
        <v/>
      </c>
      <c r="BZ750" s="191" t="str">
        <f t="shared" ca="1" si="649"/>
        <v/>
      </c>
      <c r="CA750" s="191" t="str">
        <f t="shared" ca="1" si="650"/>
        <v/>
      </c>
      <c r="CB750" s="191" t="str">
        <f t="shared" ca="1" si="651"/>
        <v/>
      </c>
      <c r="CC750" s="191" t="str">
        <f t="shared" ca="1" si="652"/>
        <v/>
      </c>
      <c r="CL750" s="191" t="str">
        <f t="shared" ca="1" si="653"/>
        <v/>
      </c>
      <c r="CM750" s="191" t="str">
        <f t="shared" ca="1" si="654"/>
        <v/>
      </c>
      <c r="CP750" s="191" t="str">
        <f t="shared" ca="1" si="655"/>
        <v/>
      </c>
      <c r="CQ750" s="191" t="str">
        <f t="shared" ca="1" si="656"/>
        <v/>
      </c>
      <c r="CR750" s="191" t="str">
        <f t="shared" ca="1" si="657"/>
        <v/>
      </c>
      <c r="CS750" s="191" t="str">
        <f t="shared" ca="1" si="658"/>
        <v/>
      </c>
      <c r="CT750" s="191" t="str">
        <f t="shared" ca="1" si="659"/>
        <v/>
      </c>
      <c r="CU750" s="191" t="str">
        <f t="shared" ca="1" si="660"/>
        <v/>
      </c>
      <c r="CV750" s="191" t="str">
        <f t="shared" ca="1" si="661"/>
        <v/>
      </c>
      <c r="ET750" s="191" t="str">
        <f t="shared" ca="1" si="662"/>
        <v/>
      </c>
      <c r="EU750" s="191" t="str">
        <f t="shared" ca="1" si="663"/>
        <v/>
      </c>
      <c r="EV750" s="191" t="str">
        <f t="shared" ca="1" si="664"/>
        <v/>
      </c>
      <c r="EX750" s="191" t="str">
        <f t="shared" ca="1" si="665"/>
        <v/>
      </c>
      <c r="EY750" s="191" t="str">
        <f t="shared" ca="1" si="666"/>
        <v/>
      </c>
      <c r="EZ750" s="191" t="str">
        <f t="shared" ca="1" si="667"/>
        <v/>
      </c>
      <c r="FD750" s="191" t="str">
        <f t="shared" ca="1" si="668"/>
        <v/>
      </c>
      <c r="FE750" s="191" t="str">
        <f t="shared" ca="1" si="669"/>
        <v/>
      </c>
      <c r="FF750" s="191" t="str">
        <f t="shared" ca="1" si="670"/>
        <v/>
      </c>
      <c r="FG750" s="191" t="str">
        <f t="shared" ca="1" si="671"/>
        <v/>
      </c>
    </row>
    <row r="751" spans="1:163" x14ac:dyDescent="0.2">
      <c r="A751" s="191" t="str">
        <f t="shared" ca="1" si="616"/>
        <v/>
      </c>
      <c r="B751" s="191" t="str">
        <f t="shared" ca="1" si="617"/>
        <v/>
      </c>
      <c r="E751" s="191" t="str">
        <f t="shared" ca="1" si="618"/>
        <v/>
      </c>
      <c r="F751" s="191" t="str">
        <f ca="1">IF(補足!F750="","",REPT("0",3-LEN(補足!F750))&amp;補足!F750)</f>
        <v/>
      </c>
      <c r="O751" s="191" t="str">
        <f t="shared" ca="1" si="619"/>
        <v/>
      </c>
      <c r="P751" s="191" t="str">
        <f t="shared" ca="1" si="620"/>
        <v/>
      </c>
      <c r="Q751" s="191" t="str">
        <f t="shared" ca="1" si="621"/>
        <v/>
      </c>
      <c r="R751" s="191" t="str">
        <f t="shared" ca="1" si="622"/>
        <v/>
      </c>
      <c r="S751" s="191" t="str">
        <f t="shared" ca="1" si="623"/>
        <v/>
      </c>
      <c r="T751" s="191" t="str">
        <f t="shared" ca="1" si="624"/>
        <v/>
      </c>
      <c r="U751" s="191" t="str">
        <f t="shared" ca="1" si="625"/>
        <v/>
      </c>
      <c r="AA751" s="191" t="str">
        <f t="shared" ca="1" si="626"/>
        <v/>
      </c>
      <c r="AB751" s="191" t="str">
        <f t="shared" ca="1" si="627"/>
        <v/>
      </c>
      <c r="AC751" s="191" t="str">
        <f t="shared" ca="1" si="628"/>
        <v/>
      </c>
      <c r="AD751" s="191" t="str">
        <f t="shared" ca="1" si="629"/>
        <v/>
      </c>
      <c r="AE751" s="191" t="str">
        <f t="shared" ca="1" si="630"/>
        <v/>
      </c>
      <c r="AF751" s="191" t="str">
        <f t="shared" ca="1" si="631"/>
        <v/>
      </c>
      <c r="AG751" s="191" t="str">
        <f t="shared" ca="1" si="632"/>
        <v/>
      </c>
      <c r="AH751" s="191" t="str">
        <f t="shared" ca="1" si="633"/>
        <v/>
      </c>
      <c r="AI751" s="191" t="str">
        <f t="shared" ca="1" si="634"/>
        <v/>
      </c>
      <c r="AJ751" s="191" t="str">
        <f t="shared" ca="1" si="635"/>
        <v/>
      </c>
      <c r="AO751" s="191" t="str">
        <f t="shared" ca="1" si="636"/>
        <v/>
      </c>
      <c r="BA751" s="191" t="str">
        <f t="shared" ca="1" si="637"/>
        <v/>
      </c>
      <c r="BB751" s="191" t="str">
        <f t="shared" ca="1" si="638"/>
        <v/>
      </c>
      <c r="BC751" s="191" t="str">
        <f t="shared" ca="1" si="639"/>
        <v/>
      </c>
      <c r="BD751" s="191" t="str">
        <f t="shared" ca="1" si="640"/>
        <v/>
      </c>
      <c r="BE751" s="191" t="str">
        <f t="shared" ca="1" si="641"/>
        <v/>
      </c>
      <c r="BF751" s="191" t="str">
        <f t="shared" ca="1" si="642"/>
        <v/>
      </c>
      <c r="BG751" s="191" t="str">
        <f t="shared" ca="1" si="643"/>
        <v/>
      </c>
      <c r="BH751" s="191" t="str">
        <f t="shared" ca="1" si="644"/>
        <v/>
      </c>
      <c r="BI751" s="191" t="str">
        <f t="shared" ca="1" si="645"/>
        <v/>
      </c>
      <c r="BJ751" s="191" t="str">
        <f t="shared" ca="1" si="646"/>
        <v/>
      </c>
      <c r="BV751" s="191" t="str">
        <f t="shared" ca="1" si="647"/>
        <v/>
      </c>
      <c r="BW751" s="191" t="str">
        <f t="shared" ca="1" si="648"/>
        <v/>
      </c>
      <c r="BZ751" s="191" t="str">
        <f t="shared" ca="1" si="649"/>
        <v/>
      </c>
      <c r="CA751" s="191" t="str">
        <f t="shared" ca="1" si="650"/>
        <v/>
      </c>
      <c r="CB751" s="191" t="str">
        <f t="shared" ca="1" si="651"/>
        <v/>
      </c>
      <c r="CC751" s="191" t="str">
        <f t="shared" ca="1" si="652"/>
        <v/>
      </c>
      <c r="CL751" s="191" t="str">
        <f t="shared" ca="1" si="653"/>
        <v/>
      </c>
      <c r="CM751" s="191" t="str">
        <f t="shared" ca="1" si="654"/>
        <v/>
      </c>
      <c r="CP751" s="191" t="str">
        <f t="shared" ca="1" si="655"/>
        <v/>
      </c>
      <c r="CQ751" s="191" t="str">
        <f t="shared" ca="1" si="656"/>
        <v/>
      </c>
      <c r="CR751" s="191" t="str">
        <f t="shared" ca="1" si="657"/>
        <v/>
      </c>
      <c r="CS751" s="191" t="str">
        <f t="shared" ca="1" si="658"/>
        <v/>
      </c>
      <c r="CT751" s="191" t="str">
        <f t="shared" ca="1" si="659"/>
        <v/>
      </c>
      <c r="CU751" s="191" t="str">
        <f t="shared" ca="1" si="660"/>
        <v/>
      </c>
      <c r="CV751" s="191" t="str">
        <f t="shared" ca="1" si="661"/>
        <v/>
      </c>
      <c r="ET751" s="191" t="str">
        <f t="shared" ca="1" si="662"/>
        <v/>
      </c>
      <c r="EU751" s="191" t="str">
        <f t="shared" ca="1" si="663"/>
        <v/>
      </c>
      <c r="EV751" s="191" t="str">
        <f t="shared" ca="1" si="664"/>
        <v/>
      </c>
      <c r="EX751" s="191" t="str">
        <f t="shared" ca="1" si="665"/>
        <v/>
      </c>
      <c r="EY751" s="191" t="str">
        <f t="shared" ca="1" si="666"/>
        <v/>
      </c>
      <c r="EZ751" s="191" t="str">
        <f t="shared" ca="1" si="667"/>
        <v/>
      </c>
      <c r="FD751" s="191" t="str">
        <f t="shared" ca="1" si="668"/>
        <v/>
      </c>
      <c r="FE751" s="191" t="str">
        <f t="shared" ca="1" si="669"/>
        <v/>
      </c>
      <c r="FF751" s="191" t="str">
        <f t="shared" ca="1" si="670"/>
        <v/>
      </c>
      <c r="FG751" s="191" t="str">
        <f t="shared" ca="1" si="671"/>
        <v/>
      </c>
    </row>
    <row r="752" spans="1:163" x14ac:dyDescent="0.2">
      <c r="A752" s="191" t="str">
        <f t="shared" ca="1" si="616"/>
        <v/>
      </c>
      <c r="B752" s="191" t="str">
        <f t="shared" ca="1" si="617"/>
        <v/>
      </c>
      <c r="E752" s="191" t="str">
        <f t="shared" ca="1" si="618"/>
        <v/>
      </c>
      <c r="F752" s="191" t="str">
        <f ca="1">IF(補足!F751="","",REPT("0",3-LEN(補足!F751))&amp;補足!F751)</f>
        <v/>
      </c>
      <c r="O752" s="191" t="str">
        <f t="shared" ca="1" si="619"/>
        <v/>
      </c>
      <c r="P752" s="191" t="str">
        <f t="shared" ca="1" si="620"/>
        <v/>
      </c>
      <c r="Q752" s="191" t="str">
        <f t="shared" ca="1" si="621"/>
        <v/>
      </c>
      <c r="R752" s="191" t="str">
        <f t="shared" ca="1" si="622"/>
        <v/>
      </c>
      <c r="S752" s="191" t="str">
        <f t="shared" ca="1" si="623"/>
        <v/>
      </c>
      <c r="T752" s="191" t="str">
        <f t="shared" ca="1" si="624"/>
        <v/>
      </c>
      <c r="U752" s="191" t="str">
        <f t="shared" ca="1" si="625"/>
        <v/>
      </c>
      <c r="AA752" s="191" t="str">
        <f t="shared" ca="1" si="626"/>
        <v/>
      </c>
      <c r="AB752" s="191" t="str">
        <f t="shared" ca="1" si="627"/>
        <v/>
      </c>
      <c r="AC752" s="191" t="str">
        <f t="shared" ca="1" si="628"/>
        <v/>
      </c>
      <c r="AD752" s="191" t="str">
        <f t="shared" ca="1" si="629"/>
        <v/>
      </c>
      <c r="AE752" s="191" t="str">
        <f t="shared" ca="1" si="630"/>
        <v/>
      </c>
      <c r="AF752" s="191" t="str">
        <f t="shared" ca="1" si="631"/>
        <v/>
      </c>
      <c r="AG752" s="191" t="str">
        <f t="shared" ca="1" si="632"/>
        <v/>
      </c>
      <c r="AH752" s="191" t="str">
        <f t="shared" ca="1" si="633"/>
        <v/>
      </c>
      <c r="AI752" s="191" t="str">
        <f t="shared" ca="1" si="634"/>
        <v/>
      </c>
      <c r="AJ752" s="191" t="str">
        <f t="shared" ca="1" si="635"/>
        <v/>
      </c>
      <c r="AO752" s="191" t="str">
        <f t="shared" ca="1" si="636"/>
        <v/>
      </c>
      <c r="BA752" s="191" t="str">
        <f t="shared" ca="1" si="637"/>
        <v/>
      </c>
      <c r="BB752" s="191" t="str">
        <f t="shared" ca="1" si="638"/>
        <v/>
      </c>
      <c r="BC752" s="191" t="str">
        <f t="shared" ca="1" si="639"/>
        <v/>
      </c>
      <c r="BD752" s="191" t="str">
        <f t="shared" ca="1" si="640"/>
        <v/>
      </c>
      <c r="BE752" s="191" t="str">
        <f t="shared" ca="1" si="641"/>
        <v/>
      </c>
      <c r="BF752" s="191" t="str">
        <f t="shared" ca="1" si="642"/>
        <v/>
      </c>
      <c r="BG752" s="191" t="str">
        <f t="shared" ca="1" si="643"/>
        <v/>
      </c>
      <c r="BH752" s="191" t="str">
        <f t="shared" ca="1" si="644"/>
        <v/>
      </c>
      <c r="BI752" s="191" t="str">
        <f t="shared" ca="1" si="645"/>
        <v/>
      </c>
      <c r="BJ752" s="191" t="str">
        <f t="shared" ca="1" si="646"/>
        <v/>
      </c>
      <c r="BV752" s="191" t="str">
        <f t="shared" ca="1" si="647"/>
        <v/>
      </c>
      <c r="BW752" s="191" t="str">
        <f t="shared" ca="1" si="648"/>
        <v/>
      </c>
      <c r="BZ752" s="191" t="str">
        <f t="shared" ca="1" si="649"/>
        <v/>
      </c>
      <c r="CA752" s="191" t="str">
        <f t="shared" ca="1" si="650"/>
        <v/>
      </c>
      <c r="CB752" s="191" t="str">
        <f t="shared" ca="1" si="651"/>
        <v/>
      </c>
      <c r="CC752" s="191" t="str">
        <f t="shared" ca="1" si="652"/>
        <v/>
      </c>
      <c r="CL752" s="191" t="str">
        <f t="shared" ca="1" si="653"/>
        <v/>
      </c>
      <c r="CM752" s="191" t="str">
        <f t="shared" ca="1" si="654"/>
        <v/>
      </c>
      <c r="CP752" s="191" t="str">
        <f t="shared" ca="1" si="655"/>
        <v/>
      </c>
      <c r="CQ752" s="191" t="str">
        <f t="shared" ca="1" si="656"/>
        <v/>
      </c>
      <c r="CR752" s="191" t="str">
        <f t="shared" ca="1" si="657"/>
        <v/>
      </c>
      <c r="CS752" s="191" t="str">
        <f t="shared" ca="1" si="658"/>
        <v/>
      </c>
      <c r="CT752" s="191" t="str">
        <f t="shared" ca="1" si="659"/>
        <v/>
      </c>
      <c r="CU752" s="191" t="str">
        <f t="shared" ca="1" si="660"/>
        <v/>
      </c>
      <c r="CV752" s="191" t="str">
        <f t="shared" ca="1" si="661"/>
        <v/>
      </c>
      <c r="ET752" s="191" t="str">
        <f t="shared" ca="1" si="662"/>
        <v/>
      </c>
      <c r="EU752" s="191" t="str">
        <f t="shared" ca="1" si="663"/>
        <v/>
      </c>
      <c r="EV752" s="191" t="str">
        <f t="shared" ca="1" si="664"/>
        <v/>
      </c>
      <c r="EX752" s="191" t="str">
        <f t="shared" ca="1" si="665"/>
        <v/>
      </c>
      <c r="EY752" s="191" t="str">
        <f t="shared" ca="1" si="666"/>
        <v/>
      </c>
      <c r="EZ752" s="191" t="str">
        <f t="shared" ca="1" si="667"/>
        <v/>
      </c>
      <c r="FD752" s="191" t="str">
        <f t="shared" ca="1" si="668"/>
        <v/>
      </c>
      <c r="FE752" s="191" t="str">
        <f t="shared" ca="1" si="669"/>
        <v/>
      </c>
      <c r="FF752" s="191" t="str">
        <f t="shared" ca="1" si="670"/>
        <v/>
      </c>
      <c r="FG752" s="191" t="str">
        <f t="shared" ca="1" si="671"/>
        <v/>
      </c>
    </row>
    <row r="753" spans="1:163" x14ac:dyDescent="0.2">
      <c r="A753" s="191" t="str">
        <f t="shared" ca="1" si="616"/>
        <v/>
      </c>
      <c r="B753" s="191" t="str">
        <f t="shared" ca="1" si="617"/>
        <v/>
      </c>
      <c r="E753" s="191" t="str">
        <f t="shared" ca="1" si="618"/>
        <v/>
      </c>
      <c r="F753" s="191" t="str">
        <f ca="1">IF(補足!F752="","",REPT("0",3-LEN(補足!F752))&amp;補足!F752)</f>
        <v/>
      </c>
      <c r="O753" s="191" t="str">
        <f t="shared" ca="1" si="619"/>
        <v/>
      </c>
      <c r="P753" s="191" t="str">
        <f t="shared" ca="1" si="620"/>
        <v/>
      </c>
      <c r="Q753" s="191" t="str">
        <f t="shared" ca="1" si="621"/>
        <v/>
      </c>
      <c r="R753" s="191" t="str">
        <f t="shared" ca="1" si="622"/>
        <v/>
      </c>
      <c r="S753" s="191" t="str">
        <f t="shared" ca="1" si="623"/>
        <v/>
      </c>
      <c r="T753" s="191" t="str">
        <f t="shared" ca="1" si="624"/>
        <v/>
      </c>
      <c r="U753" s="191" t="str">
        <f t="shared" ca="1" si="625"/>
        <v/>
      </c>
      <c r="AA753" s="191" t="str">
        <f t="shared" ca="1" si="626"/>
        <v/>
      </c>
      <c r="AB753" s="191" t="str">
        <f t="shared" ca="1" si="627"/>
        <v/>
      </c>
      <c r="AC753" s="191" t="str">
        <f t="shared" ca="1" si="628"/>
        <v/>
      </c>
      <c r="AD753" s="191" t="str">
        <f t="shared" ca="1" si="629"/>
        <v/>
      </c>
      <c r="AE753" s="191" t="str">
        <f t="shared" ca="1" si="630"/>
        <v/>
      </c>
      <c r="AF753" s="191" t="str">
        <f t="shared" ca="1" si="631"/>
        <v/>
      </c>
      <c r="AG753" s="191" t="str">
        <f t="shared" ca="1" si="632"/>
        <v/>
      </c>
      <c r="AH753" s="191" t="str">
        <f t="shared" ca="1" si="633"/>
        <v/>
      </c>
      <c r="AI753" s="191" t="str">
        <f t="shared" ca="1" si="634"/>
        <v/>
      </c>
      <c r="AJ753" s="191" t="str">
        <f t="shared" ca="1" si="635"/>
        <v/>
      </c>
      <c r="AO753" s="191" t="str">
        <f t="shared" ca="1" si="636"/>
        <v/>
      </c>
      <c r="BA753" s="191" t="str">
        <f t="shared" ca="1" si="637"/>
        <v/>
      </c>
      <c r="BB753" s="191" t="str">
        <f t="shared" ca="1" si="638"/>
        <v/>
      </c>
      <c r="BC753" s="191" t="str">
        <f t="shared" ca="1" si="639"/>
        <v/>
      </c>
      <c r="BD753" s="191" t="str">
        <f t="shared" ca="1" si="640"/>
        <v/>
      </c>
      <c r="BE753" s="191" t="str">
        <f t="shared" ca="1" si="641"/>
        <v/>
      </c>
      <c r="BF753" s="191" t="str">
        <f t="shared" ca="1" si="642"/>
        <v/>
      </c>
      <c r="BG753" s="191" t="str">
        <f t="shared" ca="1" si="643"/>
        <v/>
      </c>
      <c r="BH753" s="191" t="str">
        <f t="shared" ca="1" si="644"/>
        <v/>
      </c>
      <c r="BI753" s="191" t="str">
        <f t="shared" ca="1" si="645"/>
        <v/>
      </c>
      <c r="BJ753" s="191" t="str">
        <f t="shared" ca="1" si="646"/>
        <v/>
      </c>
      <c r="BV753" s="191" t="str">
        <f t="shared" ca="1" si="647"/>
        <v/>
      </c>
      <c r="BW753" s="191" t="str">
        <f t="shared" ca="1" si="648"/>
        <v/>
      </c>
      <c r="BZ753" s="191" t="str">
        <f t="shared" ca="1" si="649"/>
        <v/>
      </c>
      <c r="CA753" s="191" t="str">
        <f t="shared" ca="1" si="650"/>
        <v/>
      </c>
      <c r="CB753" s="191" t="str">
        <f t="shared" ca="1" si="651"/>
        <v/>
      </c>
      <c r="CC753" s="191" t="str">
        <f t="shared" ca="1" si="652"/>
        <v/>
      </c>
      <c r="CL753" s="191" t="str">
        <f t="shared" ca="1" si="653"/>
        <v/>
      </c>
      <c r="CM753" s="191" t="str">
        <f t="shared" ca="1" si="654"/>
        <v/>
      </c>
      <c r="CP753" s="191" t="str">
        <f t="shared" ca="1" si="655"/>
        <v/>
      </c>
      <c r="CQ753" s="191" t="str">
        <f t="shared" ca="1" si="656"/>
        <v/>
      </c>
      <c r="CR753" s="191" t="str">
        <f t="shared" ca="1" si="657"/>
        <v/>
      </c>
      <c r="CS753" s="191" t="str">
        <f t="shared" ca="1" si="658"/>
        <v/>
      </c>
      <c r="CT753" s="191" t="str">
        <f t="shared" ca="1" si="659"/>
        <v/>
      </c>
      <c r="CU753" s="191" t="str">
        <f t="shared" ca="1" si="660"/>
        <v/>
      </c>
      <c r="CV753" s="191" t="str">
        <f t="shared" ca="1" si="661"/>
        <v/>
      </c>
      <c r="ET753" s="191" t="str">
        <f t="shared" ca="1" si="662"/>
        <v/>
      </c>
      <c r="EU753" s="191" t="str">
        <f t="shared" ca="1" si="663"/>
        <v/>
      </c>
      <c r="EV753" s="191" t="str">
        <f t="shared" ca="1" si="664"/>
        <v/>
      </c>
      <c r="EX753" s="191" t="str">
        <f t="shared" ca="1" si="665"/>
        <v/>
      </c>
      <c r="EY753" s="191" t="str">
        <f t="shared" ca="1" si="666"/>
        <v/>
      </c>
      <c r="EZ753" s="191" t="str">
        <f t="shared" ca="1" si="667"/>
        <v/>
      </c>
      <c r="FD753" s="191" t="str">
        <f t="shared" ca="1" si="668"/>
        <v/>
      </c>
      <c r="FE753" s="191" t="str">
        <f t="shared" ca="1" si="669"/>
        <v/>
      </c>
      <c r="FF753" s="191" t="str">
        <f t="shared" ca="1" si="670"/>
        <v/>
      </c>
      <c r="FG753" s="191" t="str">
        <f t="shared" ca="1" si="671"/>
        <v/>
      </c>
    </row>
    <row r="754" spans="1:163" x14ac:dyDescent="0.2">
      <c r="A754" s="191" t="str">
        <f t="shared" ca="1" si="616"/>
        <v/>
      </c>
      <c r="B754" s="191" t="str">
        <f t="shared" ca="1" si="617"/>
        <v/>
      </c>
      <c r="E754" s="191" t="str">
        <f t="shared" ca="1" si="618"/>
        <v/>
      </c>
      <c r="F754" s="191" t="str">
        <f ca="1">IF(補足!F753="","",REPT("0",3-LEN(補足!F753))&amp;補足!F753)</f>
        <v/>
      </c>
      <c r="O754" s="191" t="str">
        <f t="shared" ca="1" si="619"/>
        <v/>
      </c>
      <c r="P754" s="191" t="str">
        <f t="shared" ca="1" si="620"/>
        <v/>
      </c>
      <c r="Q754" s="191" t="str">
        <f t="shared" ca="1" si="621"/>
        <v/>
      </c>
      <c r="R754" s="191" t="str">
        <f t="shared" ca="1" si="622"/>
        <v/>
      </c>
      <c r="S754" s="191" t="str">
        <f t="shared" ca="1" si="623"/>
        <v/>
      </c>
      <c r="T754" s="191" t="str">
        <f t="shared" ca="1" si="624"/>
        <v/>
      </c>
      <c r="U754" s="191" t="str">
        <f t="shared" ca="1" si="625"/>
        <v/>
      </c>
      <c r="AA754" s="191" t="str">
        <f t="shared" ca="1" si="626"/>
        <v/>
      </c>
      <c r="AB754" s="191" t="str">
        <f t="shared" ca="1" si="627"/>
        <v/>
      </c>
      <c r="AC754" s="191" t="str">
        <f t="shared" ca="1" si="628"/>
        <v/>
      </c>
      <c r="AD754" s="191" t="str">
        <f t="shared" ca="1" si="629"/>
        <v/>
      </c>
      <c r="AE754" s="191" t="str">
        <f t="shared" ca="1" si="630"/>
        <v/>
      </c>
      <c r="AF754" s="191" t="str">
        <f t="shared" ca="1" si="631"/>
        <v/>
      </c>
      <c r="AG754" s="191" t="str">
        <f t="shared" ca="1" si="632"/>
        <v/>
      </c>
      <c r="AH754" s="191" t="str">
        <f t="shared" ca="1" si="633"/>
        <v/>
      </c>
      <c r="AI754" s="191" t="str">
        <f t="shared" ca="1" si="634"/>
        <v/>
      </c>
      <c r="AJ754" s="191" t="str">
        <f t="shared" ca="1" si="635"/>
        <v/>
      </c>
      <c r="AO754" s="191" t="str">
        <f t="shared" ca="1" si="636"/>
        <v/>
      </c>
      <c r="BA754" s="191" t="str">
        <f t="shared" ca="1" si="637"/>
        <v/>
      </c>
      <c r="BB754" s="191" t="str">
        <f t="shared" ca="1" si="638"/>
        <v/>
      </c>
      <c r="BC754" s="191" t="str">
        <f t="shared" ca="1" si="639"/>
        <v/>
      </c>
      <c r="BD754" s="191" t="str">
        <f t="shared" ca="1" si="640"/>
        <v/>
      </c>
      <c r="BE754" s="191" t="str">
        <f t="shared" ca="1" si="641"/>
        <v/>
      </c>
      <c r="BF754" s="191" t="str">
        <f t="shared" ca="1" si="642"/>
        <v/>
      </c>
      <c r="BG754" s="191" t="str">
        <f t="shared" ca="1" si="643"/>
        <v/>
      </c>
      <c r="BH754" s="191" t="str">
        <f t="shared" ca="1" si="644"/>
        <v/>
      </c>
      <c r="BI754" s="191" t="str">
        <f t="shared" ca="1" si="645"/>
        <v/>
      </c>
      <c r="BJ754" s="191" t="str">
        <f t="shared" ca="1" si="646"/>
        <v/>
      </c>
      <c r="BV754" s="191" t="str">
        <f t="shared" ca="1" si="647"/>
        <v/>
      </c>
      <c r="BW754" s="191" t="str">
        <f t="shared" ca="1" si="648"/>
        <v/>
      </c>
      <c r="BZ754" s="191" t="str">
        <f t="shared" ca="1" si="649"/>
        <v/>
      </c>
      <c r="CA754" s="191" t="str">
        <f t="shared" ca="1" si="650"/>
        <v/>
      </c>
      <c r="CB754" s="191" t="str">
        <f t="shared" ca="1" si="651"/>
        <v/>
      </c>
      <c r="CC754" s="191" t="str">
        <f t="shared" ca="1" si="652"/>
        <v/>
      </c>
      <c r="CL754" s="191" t="str">
        <f t="shared" ca="1" si="653"/>
        <v/>
      </c>
      <c r="CM754" s="191" t="str">
        <f t="shared" ca="1" si="654"/>
        <v/>
      </c>
      <c r="CP754" s="191" t="str">
        <f t="shared" ca="1" si="655"/>
        <v/>
      </c>
      <c r="CQ754" s="191" t="str">
        <f t="shared" ca="1" si="656"/>
        <v/>
      </c>
      <c r="CR754" s="191" t="str">
        <f t="shared" ca="1" si="657"/>
        <v/>
      </c>
      <c r="CS754" s="191" t="str">
        <f t="shared" ca="1" si="658"/>
        <v/>
      </c>
      <c r="CT754" s="191" t="str">
        <f t="shared" ca="1" si="659"/>
        <v/>
      </c>
      <c r="CU754" s="191" t="str">
        <f t="shared" ca="1" si="660"/>
        <v/>
      </c>
      <c r="CV754" s="191" t="str">
        <f t="shared" ca="1" si="661"/>
        <v/>
      </c>
      <c r="ET754" s="191" t="str">
        <f t="shared" ca="1" si="662"/>
        <v/>
      </c>
      <c r="EU754" s="191" t="str">
        <f t="shared" ca="1" si="663"/>
        <v/>
      </c>
      <c r="EV754" s="191" t="str">
        <f t="shared" ca="1" si="664"/>
        <v/>
      </c>
      <c r="EX754" s="191" t="str">
        <f t="shared" ca="1" si="665"/>
        <v/>
      </c>
      <c r="EY754" s="191" t="str">
        <f t="shared" ca="1" si="666"/>
        <v/>
      </c>
      <c r="EZ754" s="191" t="str">
        <f t="shared" ca="1" si="667"/>
        <v/>
      </c>
      <c r="FD754" s="191" t="str">
        <f t="shared" ca="1" si="668"/>
        <v/>
      </c>
      <c r="FE754" s="191" t="str">
        <f t="shared" ca="1" si="669"/>
        <v/>
      </c>
      <c r="FF754" s="191" t="str">
        <f t="shared" ca="1" si="670"/>
        <v/>
      </c>
      <c r="FG754" s="191" t="str">
        <f t="shared" ca="1" si="671"/>
        <v/>
      </c>
    </row>
    <row r="755" spans="1:163" x14ac:dyDescent="0.2">
      <c r="A755" s="191" t="str">
        <f t="shared" ca="1" si="616"/>
        <v/>
      </c>
      <c r="B755" s="191" t="str">
        <f t="shared" ca="1" si="617"/>
        <v/>
      </c>
      <c r="E755" s="191" t="str">
        <f t="shared" ca="1" si="618"/>
        <v/>
      </c>
      <c r="F755" s="191" t="str">
        <f ca="1">IF(補足!F754="","",REPT("0",3-LEN(補足!F754))&amp;補足!F754)</f>
        <v/>
      </c>
      <c r="O755" s="191" t="str">
        <f t="shared" ca="1" si="619"/>
        <v/>
      </c>
      <c r="P755" s="191" t="str">
        <f t="shared" ca="1" si="620"/>
        <v/>
      </c>
      <c r="Q755" s="191" t="str">
        <f t="shared" ca="1" si="621"/>
        <v/>
      </c>
      <c r="R755" s="191" t="str">
        <f t="shared" ca="1" si="622"/>
        <v/>
      </c>
      <c r="S755" s="191" t="str">
        <f t="shared" ca="1" si="623"/>
        <v/>
      </c>
      <c r="T755" s="191" t="str">
        <f t="shared" ca="1" si="624"/>
        <v/>
      </c>
      <c r="U755" s="191" t="str">
        <f t="shared" ca="1" si="625"/>
        <v/>
      </c>
      <c r="AA755" s="191" t="str">
        <f t="shared" ca="1" si="626"/>
        <v/>
      </c>
      <c r="AB755" s="191" t="str">
        <f t="shared" ca="1" si="627"/>
        <v/>
      </c>
      <c r="AC755" s="191" t="str">
        <f t="shared" ca="1" si="628"/>
        <v/>
      </c>
      <c r="AD755" s="191" t="str">
        <f t="shared" ca="1" si="629"/>
        <v/>
      </c>
      <c r="AE755" s="191" t="str">
        <f t="shared" ca="1" si="630"/>
        <v/>
      </c>
      <c r="AF755" s="191" t="str">
        <f t="shared" ca="1" si="631"/>
        <v/>
      </c>
      <c r="AG755" s="191" t="str">
        <f t="shared" ca="1" si="632"/>
        <v/>
      </c>
      <c r="AH755" s="191" t="str">
        <f t="shared" ca="1" si="633"/>
        <v/>
      </c>
      <c r="AI755" s="191" t="str">
        <f t="shared" ca="1" si="634"/>
        <v/>
      </c>
      <c r="AJ755" s="191" t="str">
        <f t="shared" ca="1" si="635"/>
        <v/>
      </c>
      <c r="AO755" s="191" t="str">
        <f t="shared" ca="1" si="636"/>
        <v/>
      </c>
      <c r="BA755" s="191" t="str">
        <f t="shared" ca="1" si="637"/>
        <v/>
      </c>
      <c r="BB755" s="191" t="str">
        <f t="shared" ca="1" si="638"/>
        <v/>
      </c>
      <c r="BC755" s="191" t="str">
        <f t="shared" ca="1" si="639"/>
        <v/>
      </c>
      <c r="BD755" s="191" t="str">
        <f t="shared" ca="1" si="640"/>
        <v/>
      </c>
      <c r="BE755" s="191" t="str">
        <f t="shared" ca="1" si="641"/>
        <v/>
      </c>
      <c r="BF755" s="191" t="str">
        <f t="shared" ca="1" si="642"/>
        <v/>
      </c>
      <c r="BG755" s="191" t="str">
        <f t="shared" ca="1" si="643"/>
        <v/>
      </c>
      <c r="BH755" s="191" t="str">
        <f t="shared" ca="1" si="644"/>
        <v/>
      </c>
      <c r="BI755" s="191" t="str">
        <f t="shared" ca="1" si="645"/>
        <v/>
      </c>
      <c r="BJ755" s="191" t="str">
        <f t="shared" ca="1" si="646"/>
        <v/>
      </c>
      <c r="BV755" s="191" t="str">
        <f t="shared" ca="1" si="647"/>
        <v/>
      </c>
      <c r="BW755" s="191" t="str">
        <f t="shared" ca="1" si="648"/>
        <v/>
      </c>
      <c r="BZ755" s="191" t="str">
        <f t="shared" ca="1" si="649"/>
        <v/>
      </c>
      <c r="CA755" s="191" t="str">
        <f t="shared" ca="1" si="650"/>
        <v/>
      </c>
      <c r="CB755" s="191" t="str">
        <f t="shared" ca="1" si="651"/>
        <v/>
      </c>
      <c r="CC755" s="191" t="str">
        <f t="shared" ca="1" si="652"/>
        <v/>
      </c>
      <c r="CL755" s="191" t="str">
        <f t="shared" ca="1" si="653"/>
        <v/>
      </c>
      <c r="CM755" s="191" t="str">
        <f t="shared" ca="1" si="654"/>
        <v/>
      </c>
      <c r="CP755" s="191" t="str">
        <f t="shared" ca="1" si="655"/>
        <v/>
      </c>
      <c r="CQ755" s="191" t="str">
        <f t="shared" ca="1" si="656"/>
        <v/>
      </c>
      <c r="CR755" s="191" t="str">
        <f t="shared" ca="1" si="657"/>
        <v/>
      </c>
      <c r="CS755" s="191" t="str">
        <f t="shared" ca="1" si="658"/>
        <v/>
      </c>
      <c r="CT755" s="191" t="str">
        <f t="shared" ca="1" si="659"/>
        <v/>
      </c>
      <c r="CU755" s="191" t="str">
        <f t="shared" ca="1" si="660"/>
        <v/>
      </c>
      <c r="CV755" s="191" t="str">
        <f t="shared" ca="1" si="661"/>
        <v/>
      </c>
      <c r="ET755" s="191" t="str">
        <f t="shared" ca="1" si="662"/>
        <v/>
      </c>
      <c r="EU755" s="191" t="str">
        <f t="shared" ca="1" si="663"/>
        <v/>
      </c>
      <c r="EV755" s="191" t="str">
        <f t="shared" ca="1" si="664"/>
        <v/>
      </c>
      <c r="EX755" s="191" t="str">
        <f t="shared" ca="1" si="665"/>
        <v/>
      </c>
      <c r="EY755" s="191" t="str">
        <f t="shared" ca="1" si="666"/>
        <v/>
      </c>
      <c r="EZ755" s="191" t="str">
        <f t="shared" ca="1" si="667"/>
        <v/>
      </c>
      <c r="FD755" s="191" t="str">
        <f t="shared" ca="1" si="668"/>
        <v/>
      </c>
      <c r="FE755" s="191" t="str">
        <f t="shared" ca="1" si="669"/>
        <v/>
      </c>
      <c r="FF755" s="191" t="str">
        <f t="shared" ca="1" si="670"/>
        <v/>
      </c>
      <c r="FG755" s="191" t="str">
        <f t="shared" ca="1" si="671"/>
        <v/>
      </c>
    </row>
    <row r="756" spans="1:163" x14ac:dyDescent="0.2">
      <c r="A756" s="191" t="str">
        <f t="shared" ca="1" si="616"/>
        <v/>
      </c>
      <c r="B756" s="191" t="str">
        <f t="shared" ca="1" si="617"/>
        <v/>
      </c>
      <c r="E756" s="191" t="str">
        <f t="shared" ca="1" si="618"/>
        <v/>
      </c>
      <c r="F756" s="191" t="str">
        <f ca="1">IF(補足!F755="","",REPT("0",3-LEN(補足!F755))&amp;補足!F755)</f>
        <v/>
      </c>
      <c r="O756" s="191" t="str">
        <f t="shared" ca="1" si="619"/>
        <v/>
      </c>
      <c r="P756" s="191" t="str">
        <f t="shared" ca="1" si="620"/>
        <v/>
      </c>
      <c r="Q756" s="191" t="str">
        <f t="shared" ca="1" si="621"/>
        <v/>
      </c>
      <c r="R756" s="191" t="str">
        <f t="shared" ca="1" si="622"/>
        <v/>
      </c>
      <c r="S756" s="191" t="str">
        <f t="shared" ca="1" si="623"/>
        <v/>
      </c>
      <c r="T756" s="191" t="str">
        <f t="shared" ca="1" si="624"/>
        <v/>
      </c>
      <c r="U756" s="191" t="str">
        <f t="shared" ca="1" si="625"/>
        <v/>
      </c>
      <c r="AA756" s="191" t="str">
        <f t="shared" ca="1" si="626"/>
        <v/>
      </c>
      <c r="AB756" s="191" t="str">
        <f t="shared" ca="1" si="627"/>
        <v/>
      </c>
      <c r="AC756" s="191" t="str">
        <f t="shared" ca="1" si="628"/>
        <v/>
      </c>
      <c r="AD756" s="191" t="str">
        <f t="shared" ca="1" si="629"/>
        <v/>
      </c>
      <c r="AE756" s="191" t="str">
        <f t="shared" ca="1" si="630"/>
        <v/>
      </c>
      <c r="AF756" s="191" t="str">
        <f t="shared" ca="1" si="631"/>
        <v/>
      </c>
      <c r="AG756" s="191" t="str">
        <f t="shared" ca="1" si="632"/>
        <v/>
      </c>
      <c r="AH756" s="191" t="str">
        <f t="shared" ca="1" si="633"/>
        <v/>
      </c>
      <c r="AI756" s="191" t="str">
        <f t="shared" ca="1" si="634"/>
        <v/>
      </c>
      <c r="AJ756" s="191" t="str">
        <f t="shared" ca="1" si="635"/>
        <v/>
      </c>
      <c r="AO756" s="191" t="str">
        <f t="shared" ca="1" si="636"/>
        <v/>
      </c>
      <c r="BA756" s="191" t="str">
        <f t="shared" ca="1" si="637"/>
        <v/>
      </c>
      <c r="BB756" s="191" t="str">
        <f t="shared" ca="1" si="638"/>
        <v/>
      </c>
      <c r="BC756" s="191" t="str">
        <f t="shared" ca="1" si="639"/>
        <v/>
      </c>
      <c r="BD756" s="191" t="str">
        <f t="shared" ca="1" si="640"/>
        <v/>
      </c>
      <c r="BE756" s="191" t="str">
        <f t="shared" ca="1" si="641"/>
        <v/>
      </c>
      <c r="BF756" s="191" t="str">
        <f t="shared" ca="1" si="642"/>
        <v/>
      </c>
      <c r="BG756" s="191" t="str">
        <f t="shared" ca="1" si="643"/>
        <v/>
      </c>
      <c r="BH756" s="191" t="str">
        <f t="shared" ca="1" si="644"/>
        <v/>
      </c>
      <c r="BI756" s="191" t="str">
        <f t="shared" ca="1" si="645"/>
        <v/>
      </c>
      <c r="BJ756" s="191" t="str">
        <f t="shared" ca="1" si="646"/>
        <v/>
      </c>
      <c r="BV756" s="191" t="str">
        <f t="shared" ca="1" si="647"/>
        <v/>
      </c>
      <c r="BW756" s="191" t="str">
        <f t="shared" ca="1" si="648"/>
        <v/>
      </c>
      <c r="BZ756" s="191" t="str">
        <f t="shared" ca="1" si="649"/>
        <v/>
      </c>
      <c r="CA756" s="191" t="str">
        <f t="shared" ca="1" si="650"/>
        <v/>
      </c>
      <c r="CB756" s="191" t="str">
        <f t="shared" ca="1" si="651"/>
        <v/>
      </c>
      <c r="CC756" s="191" t="str">
        <f t="shared" ca="1" si="652"/>
        <v/>
      </c>
      <c r="CL756" s="191" t="str">
        <f t="shared" ca="1" si="653"/>
        <v/>
      </c>
      <c r="CM756" s="191" t="str">
        <f t="shared" ca="1" si="654"/>
        <v/>
      </c>
      <c r="CP756" s="191" t="str">
        <f t="shared" ca="1" si="655"/>
        <v/>
      </c>
      <c r="CQ756" s="191" t="str">
        <f t="shared" ca="1" si="656"/>
        <v/>
      </c>
      <c r="CR756" s="191" t="str">
        <f t="shared" ca="1" si="657"/>
        <v/>
      </c>
      <c r="CS756" s="191" t="str">
        <f t="shared" ca="1" si="658"/>
        <v/>
      </c>
      <c r="CT756" s="191" t="str">
        <f t="shared" ca="1" si="659"/>
        <v/>
      </c>
      <c r="CU756" s="191" t="str">
        <f t="shared" ca="1" si="660"/>
        <v/>
      </c>
      <c r="CV756" s="191" t="str">
        <f t="shared" ca="1" si="661"/>
        <v/>
      </c>
      <c r="ET756" s="191" t="str">
        <f t="shared" ca="1" si="662"/>
        <v/>
      </c>
      <c r="EU756" s="191" t="str">
        <f t="shared" ca="1" si="663"/>
        <v/>
      </c>
      <c r="EV756" s="191" t="str">
        <f t="shared" ca="1" si="664"/>
        <v/>
      </c>
      <c r="EX756" s="191" t="str">
        <f t="shared" ca="1" si="665"/>
        <v/>
      </c>
      <c r="EY756" s="191" t="str">
        <f t="shared" ca="1" si="666"/>
        <v/>
      </c>
      <c r="EZ756" s="191" t="str">
        <f t="shared" ca="1" si="667"/>
        <v/>
      </c>
      <c r="FD756" s="191" t="str">
        <f t="shared" ca="1" si="668"/>
        <v/>
      </c>
      <c r="FE756" s="191" t="str">
        <f t="shared" ca="1" si="669"/>
        <v/>
      </c>
      <c r="FF756" s="191" t="str">
        <f t="shared" ca="1" si="670"/>
        <v/>
      </c>
      <c r="FG756" s="191" t="str">
        <f t="shared" ca="1" si="671"/>
        <v/>
      </c>
    </row>
    <row r="757" spans="1:163" x14ac:dyDescent="0.2">
      <c r="A757" s="191" t="str">
        <f t="shared" ca="1" si="616"/>
        <v/>
      </c>
      <c r="B757" s="191" t="str">
        <f t="shared" ca="1" si="617"/>
        <v/>
      </c>
      <c r="E757" s="191" t="str">
        <f t="shared" ca="1" si="618"/>
        <v/>
      </c>
      <c r="F757" s="191" t="str">
        <f ca="1">IF(補足!F756="","",REPT("0",3-LEN(補足!F756))&amp;補足!F756)</f>
        <v/>
      </c>
      <c r="O757" s="191" t="str">
        <f t="shared" ca="1" si="619"/>
        <v/>
      </c>
      <c r="P757" s="191" t="str">
        <f t="shared" ca="1" si="620"/>
        <v/>
      </c>
      <c r="Q757" s="191" t="str">
        <f t="shared" ca="1" si="621"/>
        <v/>
      </c>
      <c r="R757" s="191" t="str">
        <f t="shared" ca="1" si="622"/>
        <v/>
      </c>
      <c r="S757" s="191" t="str">
        <f t="shared" ca="1" si="623"/>
        <v/>
      </c>
      <c r="T757" s="191" t="str">
        <f t="shared" ca="1" si="624"/>
        <v/>
      </c>
      <c r="U757" s="191" t="str">
        <f t="shared" ca="1" si="625"/>
        <v/>
      </c>
      <c r="AA757" s="191" t="str">
        <f t="shared" ca="1" si="626"/>
        <v/>
      </c>
      <c r="AB757" s="191" t="str">
        <f t="shared" ca="1" si="627"/>
        <v/>
      </c>
      <c r="AC757" s="191" t="str">
        <f t="shared" ca="1" si="628"/>
        <v/>
      </c>
      <c r="AD757" s="191" t="str">
        <f t="shared" ca="1" si="629"/>
        <v/>
      </c>
      <c r="AE757" s="191" t="str">
        <f t="shared" ca="1" si="630"/>
        <v/>
      </c>
      <c r="AF757" s="191" t="str">
        <f t="shared" ca="1" si="631"/>
        <v/>
      </c>
      <c r="AG757" s="191" t="str">
        <f t="shared" ca="1" si="632"/>
        <v/>
      </c>
      <c r="AH757" s="191" t="str">
        <f t="shared" ca="1" si="633"/>
        <v/>
      </c>
      <c r="AI757" s="191" t="str">
        <f t="shared" ca="1" si="634"/>
        <v/>
      </c>
      <c r="AJ757" s="191" t="str">
        <f t="shared" ca="1" si="635"/>
        <v/>
      </c>
      <c r="AO757" s="191" t="str">
        <f t="shared" ca="1" si="636"/>
        <v/>
      </c>
      <c r="BA757" s="191" t="str">
        <f t="shared" ca="1" si="637"/>
        <v/>
      </c>
      <c r="BB757" s="191" t="str">
        <f t="shared" ca="1" si="638"/>
        <v/>
      </c>
      <c r="BC757" s="191" t="str">
        <f t="shared" ca="1" si="639"/>
        <v/>
      </c>
      <c r="BD757" s="191" t="str">
        <f t="shared" ca="1" si="640"/>
        <v/>
      </c>
      <c r="BE757" s="191" t="str">
        <f t="shared" ca="1" si="641"/>
        <v/>
      </c>
      <c r="BF757" s="191" t="str">
        <f t="shared" ca="1" si="642"/>
        <v/>
      </c>
      <c r="BG757" s="191" t="str">
        <f t="shared" ca="1" si="643"/>
        <v/>
      </c>
      <c r="BH757" s="191" t="str">
        <f t="shared" ca="1" si="644"/>
        <v/>
      </c>
      <c r="BI757" s="191" t="str">
        <f t="shared" ca="1" si="645"/>
        <v/>
      </c>
      <c r="BJ757" s="191" t="str">
        <f t="shared" ca="1" si="646"/>
        <v/>
      </c>
      <c r="BV757" s="191" t="str">
        <f t="shared" ca="1" si="647"/>
        <v/>
      </c>
      <c r="BW757" s="191" t="str">
        <f t="shared" ca="1" si="648"/>
        <v/>
      </c>
      <c r="BZ757" s="191" t="str">
        <f t="shared" ca="1" si="649"/>
        <v/>
      </c>
      <c r="CA757" s="191" t="str">
        <f t="shared" ca="1" si="650"/>
        <v/>
      </c>
      <c r="CB757" s="191" t="str">
        <f t="shared" ca="1" si="651"/>
        <v/>
      </c>
      <c r="CC757" s="191" t="str">
        <f t="shared" ca="1" si="652"/>
        <v/>
      </c>
      <c r="CL757" s="191" t="str">
        <f t="shared" ca="1" si="653"/>
        <v/>
      </c>
      <c r="CM757" s="191" t="str">
        <f t="shared" ca="1" si="654"/>
        <v/>
      </c>
      <c r="CP757" s="191" t="str">
        <f t="shared" ca="1" si="655"/>
        <v/>
      </c>
      <c r="CQ757" s="191" t="str">
        <f t="shared" ca="1" si="656"/>
        <v/>
      </c>
      <c r="CR757" s="191" t="str">
        <f t="shared" ca="1" si="657"/>
        <v/>
      </c>
      <c r="CS757" s="191" t="str">
        <f t="shared" ca="1" si="658"/>
        <v/>
      </c>
      <c r="CT757" s="191" t="str">
        <f t="shared" ca="1" si="659"/>
        <v/>
      </c>
      <c r="CU757" s="191" t="str">
        <f t="shared" ca="1" si="660"/>
        <v/>
      </c>
      <c r="CV757" s="191" t="str">
        <f t="shared" ca="1" si="661"/>
        <v/>
      </c>
      <c r="ET757" s="191" t="str">
        <f t="shared" ca="1" si="662"/>
        <v/>
      </c>
      <c r="EU757" s="191" t="str">
        <f t="shared" ca="1" si="663"/>
        <v/>
      </c>
      <c r="EV757" s="191" t="str">
        <f t="shared" ca="1" si="664"/>
        <v/>
      </c>
      <c r="EX757" s="191" t="str">
        <f t="shared" ca="1" si="665"/>
        <v/>
      </c>
      <c r="EY757" s="191" t="str">
        <f t="shared" ca="1" si="666"/>
        <v/>
      </c>
      <c r="EZ757" s="191" t="str">
        <f t="shared" ca="1" si="667"/>
        <v/>
      </c>
      <c r="FD757" s="191" t="str">
        <f t="shared" ca="1" si="668"/>
        <v/>
      </c>
      <c r="FE757" s="191" t="str">
        <f t="shared" ca="1" si="669"/>
        <v/>
      </c>
      <c r="FF757" s="191" t="str">
        <f t="shared" ca="1" si="670"/>
        <v/>
      </c>
      <c r="FG757" s="191" t="str">
        <f t="shared" ca="1" si="671"/>
        <v/>
      </c>
    </row>
    <row r="758" spans="1:163" x14ac:dyDescent="0.2">
      <c r="A758" s="191" t="str">
        <f t="shared" ca="1" si="616"/>
        <v/>
      </c>
      <c r="B758" s="191" t="str">
        <f t="shared" ca="1" si="617"/>
        <v/>
      </c>
      <c r="E758" s="191" t="str">
        <f t="shared" ca="1" si="618"/>
        <v/>
      </c>
      <c r="F758" s="191" t="str">
        <f ca="1">IF(補足!F757="","",REPT("0",3-LEN(補足!F757))&amp;補足!F757)</f>
        <v/>
      </c>
      <c r="O758" s="191" t="str">
        <f t="shared" ca="1" si="619"/>
        <v/>
      </c>
      <c r="P758" s="191" t="str">
        <f t="shared" ca="1" si="620"/>
        <v/>
      </c>
      <c r="Q758" s="191" t="str">
        <f t="shared" ca="1" si="621"/>
        <v/>
      </c>
      <c r="R758" s="191" t="str">
        <f t="shared" ca="1" si="622"/>
        <v/>
      </c>
      <c r="S758" s="191" t="str">
        <f t="shared" ca="1" si="623"/>
        <v/>
      </c>
      <c r="T758" s="191" t="str">
        <f t="shared" ca="1" si="624"/>
        <v/>
      </c>
      <c r="U758" s="191" t="str">
        <f t="shared" ca="1" si="625"/>
        <v/>
      </c>
      <c r="AA758" s="191" t="str">
        <f t="shared" ca="1" si="626"/>
        <v/>
      </c>
      <c r="AB758" s="191" t="str">
        <f t="shared" ca="1" si="627"/>
        <v/>
      </c>
      <c r="AC758" s="191" t="str">
        <f t="shared" ca="1" si="628"/>
        <v/>
      </c>
      <c r="AD758" s="191" t="str">
        <f t="shared" ca="1" si="629"/>
        <v/>
      </c>
      <c r="AE758" s="191" t="str">
        <f t="shared" ca="1" si="630"/>
        <v/>
      </c>
      <c r="AF758" s="191" t="str">
        <f t="shared" ca="1" si="631"/>
        <v/>
      </c>
      <c r="AG758" s="191" t="str">
        <f t="shared" ca="1" si="632"/>
        <v/>
      </c>
      <c r="AH758" s="191" t="str">
        <f t="shared" ca="1" si="633"/>
        <v/>
      </c>
      <c r="AI758" s="191" t="str">
        <f t="shared" ca="1" si="634"/>
        <v/>
      </c>
      <c r="AJ758" s="191" t="str">
        <f t="shared" ca="1" si="635"/>
        <v/>
      </c>
      <c r="AO758" s="191" t="str">
        <f t="shared" ca="1" si="636"/>
        <v/>
      </c>
      <c r="BA758" s="191" t="str">
        <f t="shared" ca="1" si="637"/>
        <v/>
      </c>
      <c r="BB758" s="191" t="str">
        <f t="shared" ca="1" si="638"/>
        <v/>
      </c>
      <c r="BC758" s="191" t="str">
        <f t="shared" ca="1" si="639"/>
        <v/>
      </c>
      <c r="BD758" s="191" t="str">
        <f t="shared" ca="1" si="640"/>
        <v/>
      </c>
      <c r="BE758" s="191" t="str">
        <f t="shared" ca="1" si="641"/>
        <v/>
      </c>
      <c r="BF758" s="191" t="str">
        <f t="shared" ca="1" si="642"/>
        <v/>
      </c>
      <c r="BG758" s="191" t="str">
        <f t="shared" ca="1" si="643"/>
        <v/>
      </c>
      <c r="BH758" s="191" t="str">
        <f t="shared" ca="1" si="644"/>
        <v/>
      </c>
      <c r="BI758" s="191" t="str">
        <f t="shared" ca="1" si="645"/>
        <v/>
      </c>
      <c r="BJ758" s="191" t="str">
        <f t="shared" ca="1" si="646"/>
        <v/>
      </c>
      <c r="BV758" s="191" t="str">
        <f t="shared" ca="1" si="647"/>
        <v/>
      </c>
      <c r="BW758" s="191" t="str">
        <f t="shared" ca="1" si="648"/>
        <v/>
      </c>
      <c r="BZ758" s="191" t="str">
        <f t="shared" ca="1" si="649"/>
        <v/>
      </c>
      <c r="CA758" s="191" t="str">
        <f t="shared" ca="1" si="650"/>
        <v/>
      </c>
      <c r="CB758" s="191" t="str">
        <f t="shared" ca="1" si="651"/>
        <v/>
      </c>
      <c r="CC758" s="191" t="str">
        <f t="shared" ca="1" si="652"/>
        <v/>
      </c>
      <c r="CL758" s="191" t="str">
        <f t="shared" ca="1" si="653"/>
        <v/>
      </c>
      <c r="CM758" s="191" t="str">
        <f t="shared" ca="1" si="654"/>
        <v/>
      </c>
      <c r="CP758" s="191" t="str">
        <f t="shared" ca="1" si="655"/>
        <v/>
      </c>
      <c r="CQ758" s="191" t="str">
        <f t="shared" ca="1" si="656"/>
        <v/>
      </c>
      <c r="CR758" s="191" t="str">
        <f t="shared" ca="1" si="657"/>
        <v/>
      </c>
      <c r="CS758" s="191" t="str">
        <f t="shared" ca="1" si="658"/>
        <v/>
      </c>
      <c r="CT758" s="191" t="str">
        <f t="shared" ca="1" si="659"/>
        <v/>
      </c>
      <c r="CU758" s="191" t="str">
        <f t="shared" ca="1" si="660"/>
        <v/>
      </c>
      <c r="CV758" s="191" t="str">
        <f t="shared" ca="1" si="661"/>
        <v/>
      </c>
      <c r="ET758" s="191" t="str">
        <f t="shared" ca="1" si="662"/>
        <v/>
      </c>
      <c r="EU758" s="191" t="str">
        <f t="shared" ca="1" si="663"/>
        <v/>
      </c>
      <c r="EV758" s="191" t="str">
        <f t="shared" ca="1" si="664"/>
        <v/>
      </c>
      <c r="EX758" s="191" t="str">
        <f t="shared" ca="1" si="665"/>
        <v/>
      </c>
      <c r="EY758" s="191" t="str">
        <f t="shared" ca="1" si="666"/>
        <v/>
      </c>
      <c r="EZ758" s="191" t="str">
        <f t="shared" ca="1" si="667"/>
        <v/>
      </c>
      <c r="FD758" s="191" t="str">
        <f t="shared" ca="1" si="668"/>
        <v/>
      </c>
      <c r="FE758" s="191" t="str">
        <f t="shared" ca="1" si="669"/>
        <v/>
      </c>
      <c r="FF758" s="191" t="str">
        <f t="shared" ca="1" si="670"/>
        <v/>
      </c>
      <c r="FG758" s="191" t="str">
        <f t="shared" ca="1" si="671"/>
        <v/>
      </c>
    </row>
    <row r="759" spans="1:163" x14ac:dyDescent="0.2">
      <c r="A759" s="191" t="str">
        <f t="shared" ca="1" si="616"/>
        <v/>
      </c>
      <c r="B759" s="191" t="str">
        <f t="shared" ca="1" si="617"/>
        <v/>
      </c>
      <c r="E759" s="191" t="str">
        <f t="shared" ca="1" si="618"/>
        <v/>
      </c>
      <c r="F759" s="191" t="str">
        <f ca="1">IF(補足!F758="","",REPT("0",3-LEN(補足!F758))&amp;補足!F758)</f>
        <v/>
      </c>
      <c r="O759" s="191" t="str">
        <f t="shared" ca="1" si="619"/>
        <v/>
      </c>
      <c r="P759" s="191" t="str">
        <f t="shared" ca="1" si="620"/>
        <v/>
      </c>
      <c r="Q759" s="191" t="str">
        <f t="shared" ca="1" si="621"/>
        <v/>
      </c>
      <c r="R759" s="191" t="str">
        <f t="shared" ca="1" si="622"/>
        <v/>
      </c>
      <c r="S759" s="191" t="str">
        <f t="shared" ca="1" si="623"/>
        <v/>
      </c>
      <c r="T759" s="191" t="str">
        <f t="shared" ca="1" si="624"/>
        <v/>
      </c>
      <c r="U759" s="191" t="str">
        <f t="shared" ca="1" si="625"/>
        <v/>
      </c>
      <c r="AA759" s="191" t="str">
        <f t="shared" ca="1" si="626"/>
        <v/>
      </c>
      <c r="AB759" s="191" t="str">
        <f t="shared" ca="1" si="627"/>
        <v/>
      </c>
      <c r="AC759" s="191" t="str">
        <f t="shared" ca="1" si="628"/>
        <v/>
      </c>
      <c r="AD759" s="191" t="str">
        <f t="shared" ca="1" si="629"/>
        <v/>
      </c>
      <c r="AE759" s="191" t="str">
        <f t="shared" ca="1" si="630"/>
        <v/>
      </c>
      <c r="AF759" s="191" t="str">
        <f t="shared" ca="1" si="631"/>
        <v/>
      </c>
      <c r="AG759" s="191" t="str">
        <f t="shared" ca="1" si="632"/>
        <v/>
      </c>
      <c r="AH759" s="191" t="str">
        <f t="shared" ca="1" si="633"/>
        <v/>
      </c>
      <c r="AI759" s="191" t="str">
        <f t="shared" ca="1" si="634"/>
        <v/>
      </c>
      <c r="AJ759" s="191" t="str">
        <f t="shared" ca="1" si="635"/>
        <v/>
      </c>
      <c r="AO759" s="191" t="str">
        <f t="shared" ca="1" si="636"/>
        <v/>
      </c>
      <c r="BA759" s="191" t="str">
        <f t="shared" ca="1" si="637"/>
        <v/>
      </c>
      <c r="BB759" s="191" t="str">
        <f t="shared" ca="1" si="638"/>
        <v/>
      </c>
      <c r="BC759" s="191" t="str">
        <f t="shared" ca="1" si="639"/>
        <v/>
      </c>
      <c r="BD759" s="191" t="str">
        <f t="shared" ca="1" si="640"/>
        <v/>
      </c>
      <c r="BE759" s="191" t="str">
        <f t="shared" ca="1" si="641"/>
        <v/>
      </c>
      <c r="BF759" s="191" t="str">
        <f t="shared" ca="1" si="642"/>
        <v/>
      </c>
      <c r="BG759" s="191" t="str">
        <f t="shared" ca="1" si="643"/>
        <v/>
      </c>
      <c r="BH759" s="191" t="str">
        <f t="shared" ca="1" si="644"/>
        <v/>
      </c>
      <c r="BI759" s="191" t="str">
        <f t="shared" ca="1" si="645"/>
        <v/>
      </c>
      <c r="BJ759" s="191" t="str">
        <f t="shared" ca="1" si="646"/>
        <v/>
      </c>
      <c r="BV759" s="191" t="str">
        <f t="shared" ca="1" si="647"/>
        <v/>
      </c>
      <c r="BW759" s="191" t="str">
        <f t="shared" ca="1" si="648"/>
        <v/>
      </c>
      <c r="BZ759" s="191" t="str">
        <f t="shared" ca="1" si="649"/>
        <v/>
      </c>
      <c r="CA759" s="191" t="str">
        <f t="shared" ca="1" si="650"/>
        <v/>
      </c>
      <c r="CB759" s="191" t="str">
        <f t="shared" ca="1" si="651"/>
        <v/>
      </c>
      <c r="CC759" s="191" t="str">
        <f t="shared" ca="1" si="652"/>
        <v/>
      </c>
      <c r="CL759" s="191" t="str">
        <f t="shared" ca="1" si="653"/>
        <v/>
      </c>
      <c r="CM759" s="191" t="str">
        <f t="shared" ca="1" si="654"/>
        <v/>
      </c>
      <c r="CP759" s="191" t="str">
        <f t="shared" ca="1" si="655"/>
        <v/>
      </c>
      <c r="CQ759" s="191" t="str">
        <f t="shared" ca="1" si="656"/>
        <v/>
      </c>
      <c r="CR759" s="191" t="str">
        <f t="shared" ca="1" si="657"/>
        <v/>
      </c>
      <c r="CS759" s="191" t="str">
        <f t="shared" ca="1" si="658"/>
        <v/>
      </c>
      <c r="CT759" s="191" t="str">
        <f t="shared" ca="1" si="659"/>
        <v/>
      </c>
      <c r="CU759" s="191" t="str">
        <f t="shared" ca="1" si="660"/>
        <v/>
      </c>
      <c r="CV759" s="191" t="str">
        <f t="shared" ca="1" si="661"/>
        <v/>
      </c>
      <c r="ET759" s="191" t="str">
        <f t="shared" ca="1" si="662"/>
        <v/>
      </c>
      <c r="EU759" s="191" t="str">
        <f t="shared" ca="1" si="663"/>
        <v/>
      </c>
      <c r="EV759" s="191" t="str">
        <f t="shared" ca="1" si="664"/>
        <v/>
      </c>
      <c r="EX759" s="191" t="str">
        <f t="shared" ca="1" si="665"/>
        <v/>
      </c>
      <c r="EY759" s="191" t="str">
        <f t="shared" ca="1" si="666"/>
        <v/>
      </c>
      <c r="EZ759" s="191" t="str">
        <f t="shared" ca="1" si="667"/>
        <v/>
      </c>
      <c r="FD759" s="191" t="str">
        <f t="shared" ca="1" si="668"/>
        <v/>
      </c>
      <c r="FE759" s="191" t="str">
        <f t="shared" ca="1" si="669"/>
        <v/>
      </c>
      <c r="FF759" s="191" t="str">
        <f t="shared" ca="1" si="670"/>
        <v/>
      </c>
      <c r="FG759" s="191" t="str">
        <f t="shared" ca="1" si="671"/>
        <v/>
      </c>
    </row>
    <row r="760" spans="1:163" x14ac:dyDescent="0.2">
      <c r="A760" s="191" t="str">
        <f t="shared" ca="1" si="616"/>
        <v/>
      </c>
      <c r="B760" s="191" t="str">
        <f t="shared" ca="1" si="617"/>
        <v/>
      </c>
      <c r="E760" s="191" t="str">
        <f t="shared" ca="1" si="618"/>
        <v/>
      </c>
      <c r="F760" s="191" t="str">
        <f ca="1">IF(補足!F759="","",REPT("0",3-LEN(補足!F759))&amp;補足!F759)</f>
        <v/>
      </c>
      <c r="O760" s="191" t="str">
        <f t="shared" ca="1" si="619"/>
        <v/>
      </c>
      <c r="P760" s="191" t="str">
        <f t="shared" ca="1" si="620"/>
        <v/>
      </c>
      <c r="Q760" s="191" t="str">
        <f t="shared" ca="1" si="621"/>
        <v/>
      </c>
      <c r="R760" s="191" t="str">
        <f t="shared" ca="1" si="622"/>
        <v/>
      </c>
      <c r="S760" s="191" t="str">
        <f t="shared" ca="1" si="623"/>
        <v/>
      </c>
      <c r="T760" s="191" t="str">
        <f t="shared" ca="1" si="624"/>
        <v/>
      </c>
      <c r="U760" s="191" t="str">
        <f t="shared" ca="1" si="625"/>
        <v/>
      </c>
      <c r="AA760" s="191" t="str">
        <f t="shared" ca="1" si="626"/>
        <v/>
      </c>
      <c r="AB760" s="191" t="str">
        <f t="shared" ca="1" si="627"/>
        <v/>
      </c>
      <c r="AC760" s="191" t="str">
        <f t="shared" ca="1" si="628"/>
        <v/>
      </c>
      <c r="AD760" s="191" t="str">
        <f t="shared" ca="1" si="629"/>
        <v/>
      </c>
      <c r="AE760" s="191" t="str">
        <f t="shared" ca="1" si="630"/>
        <v/>
      </c>
      <c r="AF760" s="191" t="str">
        <f t="shared" ca="1" si="631"/>
        <v/>
      </c>
      <c r="AG760" s="191" t="str">
        <f t="shared" ca="1" si="632"/>
        <v/>
      </c>
      <c r="AH760" s="191" t="str">
        <f t="shared" ca="1" si="633"/>
        <v/>
      </c>
      <c r="AI760" s="191" t="str">
        <f t="shared" ca="1" si="634"/>
        <v/>
      </c>
      <c r="AJ760" s="191" t="str">
        <f t="shared" ca="1" si="635"/>
        <v/>
      </c>
      <c r="AO760" s="191" t="str">
        <f t="shared" ca="1" si="636"/>
        <v/>
      </c>
      <c r="BA760" s="191" t="str">
        <f t="shared" ca="1" si="637"/>
        <v/>
      </c>
      <c r="BB760" s="191" t="str">
        <f t="shared" ca="1" si="638"/>
        <v/>
      </c>
      <c r="BC760" s="191" t="str">
        <f t="shared" ca="1" si="639"/>
        <v/>
      </c>
      <c r="BD760" s="191" t="str">
        <f t="shared" ca="1" si="640"/>
        <v/>
      </c>
      <c r="BE760" s="191" t="str">
        <f t="shared" ca="1" si="641"/>
        <v/>
      </c>
      <c r="BF760" s="191" t="str">
        <f t="shared" ca="1" si="642"/>
        <v/>
      </c>
      <c r="BG760" s="191" t="str">
        <f t="shared" ca="1" si="643"/>
        <v/>
      </c>
      <c r="BH760" s="191" t="str">
        <f t="shared" ca="1" si="644"/>
        <v/>
      </c>
      <c r="BI760" s="191" t="str">
        <f t="shared" ca="1" si="645"/>
        <v/>
      </c>
      <c r="BJ760" s="191" t="str">
        <f t="shared" ca="1" si="646"/>
        <v/>
      </c>
      <c r="BV760" s="191" t="str">
        <f t="shared" ca="1" si="647"/>
        <v/>
      </c>
      <c r="BW760" s="191" t="str">
        <f t="shared" ca="1" si="648"/>
        <v/>
      </c>
      <c r="BZ760" s="191" t="str">
        <f t="shared" ca="1" si="649"/>
        <v/>
      </c>
      <c r="CA760" s="191" t="str">
        <f t="shared" ca="1" si="650"/>
        <v/>
      </c>
      <c r="CB760" s="191" t="str">
        <f t="shared" ca="1" si="651"/>
        <v/>
      </c>
      <c r="CC760" s="191" t="str">
        <f t="shared" ca="1" si="652"/>
        <v/>
      </c>
      <c r="CL760" s="191" t="str">
        <f t="shared" ca="1" si="653"/>
        <v/>
      </c>
      <c r="CM760" s="191" t="str">
        <f t="shared" ca="1" si="654"/>
        <v/>
      </c>
      <c r="CP760" s="191" t="str">
        <f t="shared" ca="1" si="655"/>
        <v/>
      </c>
      <c r="CQ760" s="191" t="str">
        <f t="shared" ca="1" si="656"/>
        <v/>
      </c>
      <c r="CR760" s="191" t="str">
        <f t="shared" ca="1" si="657"/>
        <v/>
      </c>
      <c r="CS760" s="191" t="str">
        <f t="shared" ca="1" si="658"/>
        <v/>
      </c>
      <c r="CT760" s="191" t="str">
        <f t="shared" ca="1" si="659"/>
        <v/>
      </c>
      <c r="CU760" s="191" t="str">
        <f t="shared" ca="1" si="660"/>
        <v/>
      </c>
      <c r="CV760" s="191" t="str">
        <f t="shared" ca="1" si="661"/>
        <v/>
      </c>
      <c r="ET760" s="191" t="str">
        <f t="shared" ca="1" si="662"/>
        <v/>
      </c>
      <c r="EU760" s="191" t="str">
        <f t="shared" ca="1" si="663"/>
        <v/>
      </c>
      <c r="EV760" s="191" t="str">
        <f t="shared" ca="1" si="664"/>
        <v/>
      </c>
      <c r="EX760" s="191" t="str">
        <f t="shared" ca="1" si="665"/>
        <v/>
      </c>
      <c r="EY760" s="191" t="str">
        <f t="shared" ca="1" si="666"/>
        <v/>
      </c>
      <c r="EZ760" s="191" t="str">
        <f t="shared" ca="1" si="667"/>
        <v/>
      </c>
      <c r="FD760" s="191" t="str">
        <f t="shared" ca="1" si="668"/>
        <v/>
      </c>
      <c r="FE760" s="191" t="str">
        <f t="shared" ca="1" si="669"/>
        <v/>
      </c>
      <c r="FF760" s="191" t="str">
        <f t="shared" ca="1" si="670"/>
        <v/>
      </c>
      <c r="FG760" s="191" t="str">
        <f t="shared" ca="1" si="671"/>
        <v/>
      </c>
    </row>
    <row r="761" spans="1:163" x14ac:dyDescent="0.2">
      <c r="A761" s="191" t="str">
        <f t="shared" ca="1" si="616"/>
        <v/>
      </c>
      <c r="B761" s="191" t="str">
        <f t="shared" ca="1" si="617"/>
        <v/>
      </c>
      <c r="E761" s="191" t="str">
        <f t="shared" ca="1" si="618"/>
        <v/>
      </c>
      <c r="F761" s="191" t="str">
        <f ca="1">IF(補足!F760="","",REPT("0",3-LEN(補足!F760))&amp;補足!F760)</f>
        <v/>
      </c>
      <c r="O761" s="191" t="str">
        <f t="shared" ca="1" si="619"/>
        <v/>
      </c>
      <c r="P761" s="191" t="str">
        <f t="shared" ca="1" si="620"/>
        <v/>
      </c>
      <c r="Q761" s="191" t="str">
        <f t="shared" ca="1" si="621"/>
        <v/>
      </c>
      <c r="R761" s="191" t="str">
        <f t="shared" ca="1" si="622"/>
        <v/>
      </c>
      <c r="S761" s="191" t="str">
        <f t="shared" ca="1" si="623"/>
        <v/>
      </c>
      <c r="T761" s="191" t="str">
        <f t="shared" ca="1" si="624"/>
        <v/>
      </c>
      <c r="U761" s="191" t="str">
        <f t="shared" ca="1" si="625"/>
        <v/>
      </c>
      <c r="AA761" s="191" t="str">
        <f t="shared" ca="1" si="626"/>
        <v/>
      </c>
      <c r="AB761" s="191" t="str">
        <f t="shared" ca="1" si="627"/>
        <v/>
      </c>
      <c r="AC761" s="191" t="str">
        <f t="shared" ca="1" si="628"/>
        <v/>
      </c>
      <c r="AD761" s="191" t="str">
        <f t="shared" ca="1" si="629"/>
        <v/>
      </c>
      <c r="AE761" s="191" t="str">
        <f t="shared" ca="1" si="630"/>
        <v/>
      </c>
      <c r="AF761" s="191" t="str">
        <f t="shared" ca="1" si="631"/>
        <v/>
      </c>
      <c r="AG761" s="191" t="str">
        <f t="shared" ca="1" si="632"/>
        <v/>
      </c>
      <c r="AH761" s="191" t="str">
        <f t="shared" ca="1" si="633"/>
        <v/>
      </c>
      <c r="AI761" s="191" t="str">
        <f t="shared" ca="1" si="634"/>
        <v/>
      </c>
      <c r="AJ761" s="191" t="str">
        <f t="shared" ca="1" si="635"/>
        <v/>
      </c>
      <c r="AO761" s="191" t="str">
        <f t="shared" ca="1" si="636"/>
        <v/>
      </c>
      <c r="BA761" s="191" t="str">
        <f t="shared" ca="1" si="637"/>
        <v/>
      </c>
      <c r="BB761" s="191" t="str">
        <f t="shared" ca="1" si="638"/>
        <v/>
      </c>
      <c r="BC761" s="191" t="str">
        <f t="shared" ca="1" si="639"/>
        <v/>
      </c>
      <c r="BD761" s="191" t="str">
        <f t="shared" ca="1" si="640"/>
        <v/>
      </c>
      <c r="BE761" s="191" t="str">
        <f t="shared" ca="1" si="641"/>
        <v/>
      </c>
      <c r="BF761" s="191" t="str">
        <f t="shared" ca="1" si="642"/>
        <v/>
      </c>
      <c r="BG761" s="191" t="str">
        <f t="shared" ca="1" si="643"/>
        <v/>
      </c>
      <c r="BH761" s="191" t="str">
        <f t="shared" ca="1" si="644"/>
        <v/>
      </c>
      <c r="BI761" s="191" t="str">
        <f t="shared" ca="1" si="645"/>
        <v/>
      </c>
      <c r="BJ761" s="191" t="str">
        <f t="shared" ca="1" si="646"/>
        <v/>
      </c>
      <c r="BV761" s="191" t="str">
        <f t="shared" ca="1" si="647"/>
        <v/>
      </c>
      <c r="BW761" s="191" t="str">
        <f t="shared" ca="1" si="648"/>
        <v/>
      </c>
      <c r="BZ761" s="191" t="str">
        <f t="shared" ca="1" si="649"/>
        <v/>
      </c>
      <c r="CA761" s="191" t="str">
        <f t="shared" ca="1" si="650"/>
        <v/>
      </c>
      <c r="CB761" s="191" t="str">
        <f t="shared" ca="1" si="651"/>
        <v/>
      </c>
      <c r="CC761" s="191" t="str">
        <f t="shared" ca="1" si="652"/>
        <v/>
      </c>
      <c r="CL761" s="191" t="str">
        <f t="shared" ca="1" si="653"/>
        <v/>
      </c>
      <c r="CM761" s="191" t="str">
        <f t="shared" ca="1" si="654"/>
        <v/>
      </c>
      <c r="CP761" s="191" t="str">
        <f t="shared" ca="1" si="655"/>
        <v/>
      </c>
      <c r="CQ761" s="191" t="str">
        <f t="shared" ca="1" si="656"/>
        <v/>
      </c>
      <c r="CR761" s="191" t="str">
        <f t="shared" ca="1" si="657"/>
        <v/>
      </c>
      <c r="CS761" s="191" t="str">
        <f t="shared" ca="1" si="658"/>
        <v/>
      </c>
      <c r="CT761" s="191" t="str">
        <f t="shared" ca="1" si="659"/>
        <v/>
      </c>
      <c r="CU761" s="191" t="str">
        <f t="shared" ca="1" si="660"/>
        <v/>
      </c>
      <c r="CV761" s="191" t="str">
        <f t="shared" ca="1" si="661"/>
        <v/>
      </c>
      <c r="ET761" s="191" t="str">
        <f t="shared" ca="1" si="662"/>
        <v/>
      </c>
      <c r="EU761" s="191" t="str">
        <f t="shared" ca="1" si="663"/>
        <v/>
      </c>
      <c r="EV761" s="191" t="str">
        <f t="shared" ca="1" si="664"/>
        <v/>
      </c>
      <c r="EX761" s="191" t="str">
        <f t="shared" ca="1" si="665"/>
        <v/>
      </c>
      <c r="EY761" s="191" t="str">
        <f t="shared" ca="1" si="666"/>
        <v/>
      </c>
      <c r="EZ761" s="191" t="str">
        <f t="shared" ca="1" si="667"/>
        <v/>
      </c>
      <c r="FD761" s="191" t="str">
        <f t="shared" ca="1" si="668"/>
        <v/>
      </c>
      <c r="FE761" s="191" t="str">
        <f t="shared" ca="1" si="669"/>
        <v/>
      </c>
      <c r="FF761" s="191" t="str">
        <f t="shared" ca="1" si="670"/>
        <v/>
      </c>
      <c r="FG761" s="191" t="str">
        <f t="shared" ca="1" si="671"/>
        <v/>
      </c>
    </row>
    <row r="762" spans="1:163" x14ac:dyDescent="0.2">
      <c r="A762" s="191" t="str">
        <f t="shared" ca="1" si="616"/>
        <v/>
      </c>
      <c r="B762" s="191" t="str">
        <f t="shared" ca="1" si="617"/>
        <v/>
      </c>
      <c r="E762" s="191" t="str">
        <f t="shared" ca="1" si="618"/>
        <v/>
      </c>
      <c r="F762" s="191" t="str">
        <f ca="1">IF(補足!F761="","",REPT("0",3-LEN(補足!F761))&amp;補足!F761)</f>
        <v/>
      </c>
      <c r="O762" s="191" t="str">
        <f t="shared" ca="1" si="619"/>
        <v/>
      </c>
      <c r="P762" s="191" t="str">
        <f t="shared" ca="1" si="620"/>
        <v/>
      </c>
      <c r="Q762" s="191" t="str">
        <f t="shared" ca="1" si="621"/>
        <v/>
      </c>
      <c r="R762" s="191" t="str">
        <f t="shared" ca="1" si="622"/>
        <v/>
      </c>
      <c r="S762" s="191" t="str">
        <f t="shared" ca="1" si="623"/>
        <v/>
      </c>
      <c r="T762" s="191" t="str">
        <f t="shared" ca="1" si="624"/>
        <v/>
      </c>
      <c r="U762" s="191" t="str">
        <f t="shared" ca="1" si="625"/>
        <v/>
      </c>
      <c r="AA762" s="191" t="str">
        <f t="shared" ca="1" si="626"/>
        <v/>
      </c>
      <c r="AB762" s="191" t="str">
        <f t="shared" ca="1" si="627"/>
        <v/>
      </c>
      <c r="AC762" s="191" t="str">
        <f t="shared" ca="1" si="628"/>
        <v/>
      </c>
      <c r="AD762" s="191" t="str">
        <f t="shared" ca="1" si="629"/>
        <v/>
      </c>
      <c r="AE762" s="191" t="str">
        <f t="shared" ca="1" si="630"/>
        <v/>
      </c>
      <c r="AF762" s="191" t="str">
        <f t="shared" ca="1" si="631"/>
        <v/>
      </c>
      <c r="AG762" s="191" t="str">
        <f t="shared" ca="1" si="632"/>
        <v/>
      </c>
      <c r="AH762" s="191" t="str">
        <f t="shared" ca="1" si="633"/>
        <v/>
      </c>
      <c r="AI762" s="191" t="str">
        <f t="shared" ca="1" si="634"/>
        <v/>
      </c>
      <c r="AJ762" s="191" t="str">
        <f t="shared" ca="1" si="635"/>
        <v/>
      </c>
      <c r="AO762" s="191" t="str">
        <f t="shared" ca="1" si="636"/>
        <v/>
      </c>
      <c r="BA762" s="191" t="str">
        <f t="shared" ca="1" si="637"/>
        <v/>
      </c>
      <c r="BB762" s="191" t="str">
        <f t="shared" ca="1" si="638"/>
        <v/>
      </c>
      <c r="BC762" s="191" t="str">
        <f t="shared" ca="1" si="639"/>
        <v/>
      </c>
      <c r="BD762" s="191" t="str">
        <f t="shared" ca="1" si="640"/>
        <v/>
      </c>
      <c r="BE762" s="191" t="str">
        <f t="shared" ca="1" si="641"/>
        <v/>
      </c>
      <c r="BF762" s="191" t="str">
        <f t="shared" ca="1" si="642"/>
        <v/>
      </c>
      <c r="BG762" s="191" t="str">
        <f t="shared" ca="1" si="643"/>
        <v/>
      </c>
      <c r="BH762" s="191" t="str">
        <f t="shared" ca="1" si="644"/>
        <v/>
      </c>
      <c r="BI762" s="191" t="str">
        <f t="shared" ca="1" si="645"/>
        <v/>
      </c>
      <c r="BJ762" s="191" t="str">
        <f t="shared" ca="1" si="646"/>
        <v/>
      </c>
      <c r="BV762" s="191" t="str">
        <f t="shared" ca="1" si="647"/>
        <v/>
      </c>
      <c r="BW762" s="191" t="str">
        <f t="shared" ca="1" si="648"/>
        <v/>
      </c>
      <c r="BZ762" s="191" t="str">
        <f t="shared" ca="1" si="649"/>
        <v/>
      </c>
      <c r="CA762" s="191" t="str">
        <f t="shared" ca="1" si="650"/>
        <v/>
      </c>
      <c r="CB762" s="191" t="str">
        <f t="shared" ca="1" si="651"/>
        <v/>
      </c>
      <c r="CC762" s="191" t="str">
        <f t="shared" ca="1" si="652"/>
        <v/>
      </c>
      <c r="CL762" s="191" t="str">
        <f t="shared" ca="1" si="653"/>
        <v/>
      </c>
      <c r="CM762" s="191" t="str">
        <f t="shared" ca="1" si="654"/>
        <v/>
      </c>
      <c r="CP762" s="191" t="str">
        <f t="shared" ca="1" si="655"/>
        <v/>
      </c>
      <c r="CQ762" s="191" t="str">
        <f t="shared" ca="1" si="656"/>
        <v/>
      </c>
      <c r="CR762" s="191" t="str">
        <f t="shared" ca="1" si="657"/>
        <v/>
      </c>
      <c r="CS762" s="191" t="str">
        <f t="shared" ca="1" si="658"/>
        <v/>
      </c>
      <c r="CT762" s="191" t="str">
        <f t="shared" ca="1" si="659"/>
        <v/>
      </c>
      <c r="CU762" s="191" t="str">
        <f t="shared" ca="1" si="660"/>
        <v/>
      </c>
      <c r="CV762" s="191" t="str">
        <f t="shared" ca="1" si="661"/>
        <v/>
      </c>
      <c r="ET762" s="191" t="str">
        <f t="shared" ca="1" si="662"/>
        <v/>
      </c>
      <c r="EU762" s="191" t="str">
        <f t="shared" ca="1" si="663"/>
        <v/>
      </c>
      <c r="EV762" s="191" t="str">
        <f t="shared" ca="1" si="664"/>
        <v/>
      </c>
      <c r="EX762" s="191" t="str">
        <f t="shared" ca="1" si="665"/>
        <v/>
      </c>
      <c r="EY762" s="191" t="str">
        <f t="shared" ca="1" si="666"/>
        <v/>
      </c>
      <c r="EZ762" s="191" t="str">
        <f t="shared" ca="1" si="667"/>
        <v/>
      </c>
      <c r="FD762" s="191" t="str">
        <f t="shared" ca="1" si="668"/>
        <v/>
      </c>
      <c r="FE762" s="191" t="str">
        <f t="shared" ca="1" si="669"/>
        <v/>
      </c>
      <c r="FF762" s="191" t="str">
        <f t="shared" ca="1" si="670"/>
        <v/>
      </c>
      <c r="FG762" s="191" t="str">
        <f t="shared" ca="1" si="671"/>
        <v/>
      </c>
    </row>
    <row r="763" spans="1:163" x14ac:dyDescent="0.2">
      <c r="A763" s="191" t="str">
        <f t="shared" ca="1" si="616"/>
        <v/>
      </c>
      <c r="B763" s="191" t="str">
        <f t="shared" ca="1" si="617"/>
        <v/>
      </c>
      <c r="E763" s="191" t="str">
        <f t="shared" ca="1" si="618"/>
        <v/>
      </c>
      <c r="F763" s="191" t="str">
        <f ca="1">IF(補足!F762="","",REPT("0",3-LEN(補足!F762))&amp;補足!F762)</f>
        <v/>
      </c>
      <c r="O763" s="191" t="str">
        <f t="shared" ca="1" si="619"/>
        <v/>
      </c>
      <c r="P763" s="191" t="str">
        <f t="shared" ca="1" si="620"/>
        <v/>
      </c>
      <c r="Q763" s="191" t="str">
        <f t="shared" ca="1" si="621"/>
        <v/>
      </c>
      <c r="R763" s="191" t="str">
        <f t="shared" ca="1" si="622"/>
        <v/>
      </c>
      <c r="S763" s="191" t="str">
        <f t="shared" ca="1" si="623"/>
        <v/>
      </c>
      <c r="T763" s="191" t="str">
        <f t="shared" ca="1" si="624"/>
        <v/>
      </c>
      <c r="U763" s="191" t="str">
        <f t="shared" ca="1" si="625"/>
        <v/>
      </c>
      <c r="AA763" s="191" t="str">
        <f t="shared" ca="1" si="626"/>
        <v/>
      </c>
      <c r="AB763" s="191" t="str">
        <f t="shared" ca="1" si="627"/>
        <v/>
      </c>
      <c r="AC763" s="191" t="str">
        <f t="shared" ca="1" si="628"/>
        <v/>
      </c>
      <c r="AD763" s="191" t="str">
        <f t="shared" ca="1" si="629"/>
        <v/>
      </c>
      <c r="AE763" s="191" t="str">
        <f t="shared" ca="1" si="630"/>
        <v/>
      </c>
      <c r="AF763" s="191" t="str">
        <f t="shared" ca="1" si="631"/>
        <v/>
      </c>
      <c r="AG763" s="191" t="str">
        <f t="shared" ca="1" si="632"/>
        <v/>
      </c>
      <c r="AH763" s="191" t="str">
        <f t="shared" ca="1" si="633"/>
        <v/>
      </c>
      <c r="AI763" s="191" t="str">
        <f t="shared" ca="1" si="634"/>
        <v/>
      </c>
      <c r="AJ763" s="191" t="str">
        <f t="shared" ca="1" si="635"/>
        <v/>
      </c>
      <c r="AO763" s="191" t="str">
        <f t="shared" ca="1" si="636"/>
        <v/>
      </c>
      <c r="BA763" s="191" t="str">
        <f t="shared" ca="1" si="637"/>
        <v/>
      </c>
      <c r="BB763" s="191" t="str">
        <f t="shared" ca="1" si="638"/>
        <v/>
      </c>
      <c r="BC763" s="191" t="str">
        <f t="shared" ca="1" si="639"/>
        <v/>
      </c>
      <c r="BD763" s="191" t="str">
        <f t="shared" ca="1" si="640"/>
        <v/>
      </c>
      <c r="BE763" s="191" t="str">
        <f t="shared" ca="1" si="641"/>
        <v/>
      </c>
      <c r="BF763" s="191" t="str">
        <f t="shared" ca="1" si="642"/>
        <v/>
      </c>
      <c r="BG763" s="191" t="str">
        <f t="shared" ca="1" si="643"/>
        <v/>
      </c>
      <c r="BH763" s="191" t="str">
        <f t="shared" ca="1" si="644"/>
        <v/>
      </c>
      <c r="BI763" s="191" t="str">
        <f t="shared" ca="1" si="645"/>
        <v/>
      </c>
      <c r="BJ763" s="191" t="str">
        <f t="shared" ca="1" si="646"/>
        <v/>
      </c>
      <c r="BV763" s="191" t="str">
        <f t="shared" ca="1" si="647"/>
        <v/>
      </c>
      <c r="BW763" s="191" t="str">
        <f t="shared" ca="1" si="648"/>
        <v/>
      </c>
      <c r="BZ763" s="191" t="str">
        <f t="shared" ca="1" si="649"/>
        <v/>
      </c>
      <c r="CA763" s="191" t="str">
        <f t="shared" ca="1" si="650"/>
        <v/>
      </c>
      <c r="CB763" s="191" t="str">
        <f t="shared" ca="1" si="651"/>
        <v/>
      </c>
      <c r="CC763" s="191" t="str">
        <f t="shared" ca="1" si="652"/>
        <v/>
      </c>
      <c r="CL763" s="191" t="str">
        <f t="shared" ca="1" si="653"/>
        <v/>
      </c>
      <c r="CM763" s="191" t="str">
        <f t="shared" ca="1" si="654"/>
        <v/>
      </c>
      <c r="CP763" s="191" t="str">
        <f t="shared" ca="1" si="655"/>
        <v/>
      </c>
      <c r="CQ763" s="191" t="str">
        <f t="shared" ca="1" si="656"/>
        <v/>
      </c>
      <c r="CR763" s="191" t="str">
        <f t="shared" ca="1" si="657"/>
        <v/>
      </c>
      <c r="CS763" s="191" t="str">
        <f t="shared" ca="1" si="658"/>
        <v/>
      </c>
      <c r="CT763" s="191" t="str">
        <f t="shared" ca="1" si="659"/>
        <v/>
      </c>
      <c r="CU763" s="191" t="str">
        <f t="shared" ca="1" si="660"/>
        <v/>
      </c>
      <c r="CV763" s="191" t="str">
        <f t="shared" ca="1" si="661"/>
        <v/>
      </c>
      <c r="ET763" s="191" t="str">
        <f t="shared" ca="1" si="662"/>
        <v/>
      </c>
      <c r="EU763" s="191" t="str">
        <f t="shared" ca="1" si="663"/>
        <v/>
      </c>
      <c r="EV763" s="191" t="str">
        <f t="shared" ca="1" si="664"/>
        <v/>
      </c>
      <c r="EX763" s="191" t="str">
        <f t="shared" ca="1" si="665"/>
        <v/>
      </c>
      <c r="EY763" s="191" t="str">
        <f t="shared" ca="1" si="666"/>
        <v/>
      </c>
      <c r="EZ763" s="191" t="str">
        <f t="shared" ca="1" si="667"/>
        <v/>
      </c>
      <c r="FD763" s="191" t="str">
        <f t="shared" ca="1" si="668"/>
        <v/>
      </c>
      <c r="FE763" s="191" t="str">
        <f t="shared" ca="1" si="669"/>
        <v/>
      </c>
      <c r="FF763" s="191" t="str">
        <f t="shared" ca="1" si="670"/>
        <v/>
      </c>
      <c r="FG763" s="191" t="str">
        <f t="shared" ca="1" si="671"/>
        <v/>
      </c>
    </row>
    <row r="764" spans="1:163" x14ac:dyDescent="0.2">
      <c r="A764" s="191" t="str">
        <f t="shared" ca="1" si="616"/>
        <v/>
      </c>
      <c r="B764" s="191" t="str">
        <f t="shared" ca="1" si="617"/>
        <v/>
      </c>
      <c r="E764" s="191" t="str">
        <f t="shared" ca="1" si="618"/>
        <v/>
      </c>
      <c r="F764" s="191" t="str">
        <f ca="1">IF(補足!F763="","",REPT("0",3-LEN(補足!F763))&amp;補足!F763)</f>
        <v/>
      </c>
      <c r="O764" s="191" t="str">
        <f t="shared" ca="1" si="619"/>
        <v/>
      </c>
      <c r="P764" s="191" t="str">
        <f t="shared" ca="1" si="620"/>
        <v/>
      </c>
      <c r="Q764" s="191" t="str">
        <f t="shared" ca="1" si="621"/>
        <v/>
      </c>
      <c r="R764" s="191" t="str">
        <f t="shared" ca="1" si="622"/>
        <v/>
      </c>
      <c r="S764" s="191" t="str">
        <f t="shared" ca="1" si="623"/>
        <v/>
      </c>
      <c r="T764" s="191" t="str">
        <f t="shared" ca="1" si="624"/>
        <v/>
      </c>
      <c r="U764" s="191" t="str">
        <f t="shared" ca="1" si="625"/>
        <v/>
      </c>
      <c r="AA764" s="191" t="str">
        <f t="shared" ca="1" si="626"/>
        <v/>
      </c>
      <c r="AB764" s="191" t="str">
        <f t="shared" ca="1" si="627"/>
        <v/>
      </c>
      <c r="AC764" s="191" t="str">
        <f t="shared" ca="1" si="628"/>
        <v/>
      </c>
      <c r="AD764" s="191" t="str">
        <f t="shared" ca="1" si="629"/>
        <v/>
      </c>
      <c r="AE764" s="191" t="str">
        <f t="shared" ca="1" si="630"/>
        <v/>
      </c>
      <c r="AF764" s="191" t="str">
        <f t="shared" ca="1" si="631"/>
        <v/>
      </c>
      <c r="AG764" s="191" t="str">
        <f t="shared" ca="1" si="632"/>
        <v/>
      </c>
      <c r="AH764" s="191" t="str">
        <f t="shared" ca="1" si="633"/>
        <v/>
      </c>
      <c r="AI764" s="191" t="str">
        <f t="shared" ca="1" si="634"/>
        <v/>
      </c>
      <c r="AJ764" s="191" t="str">
        <f t="shared" ca="1" si="635"/>
        <v/>
      </c>
      <c r="AO764" s="191" t="str">
        <f t="shared" ca="1" si="636"/>
        <v/>
      </c>
      <c r="BA764" s="191" t="str">
        <f t="shared" ca="1" si="637"/>
        <v/>
      </c>
      <c r="BB764" s="191" t="str">
        <f t="shared" ca="1" si="638"/>
        <v/>
      </c>
      <c r="BC764" s="191" t="str">
        <f t="shared" ca="1" si="639"/>
        <v/>
      </c>
      <c r="BD764" s="191" t="str">
        <f t="shared" ca="1" si="640"/>
        <v/>
      </c>
      <c r="BE764" s="191" t="str">
        <f t="shared" ca="1" si="641"/>
        <v/>
      </c>
      <c r="BF764" s="191" t="str">
        <f t="shared" ca="1" si="642"/>
        <v/>
      </c>
      <c r="BG764" s="191" t="str">
        <f t="shared" ca="1" si="643"/>
        <v/>
      </c>
      <c r="BH764" s="191" t="str">
        <f t="shared" ca="1" si="644"/>
        <v/>
      </c>
      <c r="BI764" s="191" t="str">
        <f t="shared" ca="1" si="645"/>
        <v/>
      </c>
      <c r="BJ764" s="191" t="str">
        <f t="shared" ca="1" si="646"/>
        <v/>
      </c>
      <c r="BV764" s="191" t="str">
        <f t="shared" ca="1" si="647"/>
        <v/>
      </c>
      <c r="BW764" s="191" t="str">
        <f t="shared" ca="1" si="648"/>
        <v/>
      </c>
      <c r="BZ764" s="191" t="str">
        <f t="shared" ca="1" si="649"/>
        <v/>
      </c>
      <c r="CA764" s="191" t="str">
        <f t="shared" ca="1" si="650"/>
        <v/>
      </c>
      <c r="CB764" s="191" t="str">
        <f t="shared" ca="1" si="651"/>
        <v/>
      </c>
      <c r="CC764" s="191" t="str">
        <f t="shared" ca="1" si="652"/>
        <v/>
      </c>
      <c r="CL764" s="191" t="str">
        <f t="shared" ca="1" si="653"/>
        <v/>
      </c>
      <c r="CM764" s="191" t="str">
        <f t="shared" ca="1" si="654"/>
        <v/>
      </c>
      <c r="CP764" s="191" t="str">
        <f t="shared" ca="1" si="655"/>
        <v/>
      </c>
      <c r="CQ764" s="191" t="str">
        <f t="shared" ca="1" si="656"/>
        <v/>
      </c>
      <c r="CR764" s="191" t="str">
        <f t="shared" ca="1" si="657"/>
        <v/>
      </c>
      <c r="CS764" s="191" t="str">
        <f t="shared" ca="1" si="658"/>
        <v/>
      </c>
      <c r="CT764" s="191" t="str">
        <f t="shared" ca="1" si="659"/>
        <v/>
      </c>
      <c r="CU764" s="191" t="str">
        <f t="shared" ca="1" si="660"/>
        <v/>
      </c>
      <c r="CV764" s="191" t="str">
        <f t="shared" ca="1" si="661"/>
        <v/>
      </c>
      <c r="ET764" s="191" t="str">
        <f t="shared" ca="1" si="662"/>
        <v/>
      </c>
      <c r="EU764" s="191" t="str">
        <f t="shared" ca="1" si="663"/>
        <v/>
      </c>
      <c r="EV764" s="191" t="str">
        <f t="shared" ca="1" si="664"/>
        <v/>
      </c>
      <c r="EX764" s="191" t="str">
        <f t="shared" ca="1" si="665"/>
        <v/>
      </c>
      <c r="EY764" s="191" t="str">
        <f t="shared" ca="1" si="666"/>
        <v/>
      </c>
      <c r="EZ764" s="191" t="str">
        <f t="shared" ca="1" si="667"/>
        <v/>
      </c>
      <c r="FD764" s="191" t="str">
        <f t="shared" ca="1" si="668"/>
        <v/>
      </c>
      <c r="FE764" s="191" t="str">
        <f t="shared" ca="1" si="669"/>
        <v/>
      </c>
      <c r="FF764" s="191" t="str">
        <f t="shared" ca="1" si="670"/>
        <v/>
      </c>
      <c r="FG764" s="191" t="str">
        <f t="shared" ca="1" si="671"/>
        <v/>
      </c>
    </row>
    <row r="765" spans="1:163" x14ac:dyDescent="0.2">
      <c r="A765" s="191" t="str">
        <f t="shared" ca="1" si="616"/>
        <v/>
      </c>
      <c r="B765" s="191" t="str">
        <f t="shared" ca="1" si="617"/>
        <v/>
      </c>
      <c r="E765" s="191" t="str">
        <f t="shared" ca="1" si="618"/>
        <v/>
      </c>
      <c r="F765" s="191" t="str">
        <f ca="1">IF(補足!F764="","",REPT("0",3-LEN(補足!F764))&amp;補足!F764)</f>
        <v/>
      </c>
      <c r="O765" s="191" t="str">
        <f t="shared" ca="1" si="619"/>
        <v/>
      </c>
      <c r="P765" s="191" t="str">
        <f t="shared" ca="1" si="620"/>
        <v/>
      </c>
      <c r="Q765" s="191" t="str">
        <f t="shared" ca="1" si="621"/>
        <v/>
      </c>
      <c r="R765" s="191" t="str">
        <f t="shared" ca="1" si="622"/>
        <v/>
      </c>
      <c r="S765" s="191" t="str">
        <f t="shared" ca="1" si="623"/>
        <v/>
      </c>
      <c r="T765" s="191" t="str">
        <f t="shared" ca="1" si="624"/>
        <v/>
      </c>
      <c r="U765" s="191" t="str">
        <f t="shared" ca="1" si="625"/>
        <v/>
      </c>
      <c r="AA765" s="191" t="str">
        <f t="shared" ca="1" si="626"/>
        <v/>
      </c>
      <c r="AB765" s="191" t="str">
        <f t="shared" ca="1" si="627"/>
        <v/>
      </c>
      <c r="AC765" s="191" t="str">
        <f t="shared" ca="1" si="628"/>
        <v/>
      </c>
      <c r="AD765" s="191" t="str">
        <f t="shared" ca="1" si="629"/>
        <v/>
      </c>
      <c r="AE765" s="191" t="str">
        <f t="shared" ca="1" si="630"/>
        <v/>
      </c>
      <c r="AF765" s="191" t="str">
        <f t="shared" ca="1" si="631"/>
        <v/>
      </c>
      <c r="AG765" s="191" t="str">
        <f t="shared" ca="1" si="632"/>
        <v/>
      </c>
      <c r="AH765" s="191" t="str">
        <f t="shared" ca="1" si="633"/>
        <v/>
      </c>
      <c r="AI765" s="191" t="str">
        <f t="shared" ca="1" si="634"/>
        <v/>
      </c>
      <c r="AJ765" s="191" t="str">
        <f t="shared" ca="1" si="635"/>
        <v/>
      </c>
      <c r="AO765" s="191" t="str">
        <f t="shared" ca="1" si="636"/>
        <v/>
      </c>
      <c r="BA765" s="191" t="str">
        <f t="shared" ca="1" si="637"/>
        <v/>
      </c>
      <c r="BB765" s="191" t="str">
        <f t="shared" ca="1" si="638"/>
        <v/>
      </c>
      <c r="BC765" s="191" t="str">
        <f t="shared" ca="1" si="639"/>
        <v/>
      </c>
      <c r="BD765" s="191" t="str">
        <f t="shared" ca="1" si="640"/>
        <v/>
      </c>
      <c r="BE765" s="191" t="str">
        <f t="shared" ca="1" si="641"/>
        <v/>
      </c>
      <c r="BF765" s="191" t="str">
        <f t="shared" ca="1" si="642"/>
        <v/>
      </c>
      <c r="BG765" s="191" t="str">
        <f t="shared" ca="1" si="643"/>
        <v/>
      </c>
      <c r="BH765" s="191" t="str">
        <f t="shared" ca="1" si="644"/>
        <v/>
      </c>
      <c r="BI765" s="191" t="str">
        <f t="shared" ca="1" si="645"/>
        <v/>
      </c>
      <c r="BJ765" s="191" t="str">
        <f t="shared" ca="1" si="646"/>
        <v/>
      </c>
      <c r="BV765" s="191" t="str">
        <f t="shared" ca="1" si="647"/>
        <v/>
      </c>
      <c r="BW765" s="191" t="str">
        <f t="shared" ca="1" si="648"/>
        <v/>
      </c>
      <c r="BZ765" s="191" t="str">
        <f t="shared" ca="1" si="649"/>
        <v/>
      </c>
      <c r="CA765" s="191" t="str">
        <f t="shared" ca="1" si="650"/>
        <v/>
      </c>
      <c r="CB765" s="191" t="str">
        <f t="shared" ca="1" si="651"/>
        <v/>
      </c>
      <c r="CC765" s="191" t="str">
        <f t="shared" ca="1" si="652"/>
        <v/>
      </c>
      <c r="CL765" s="191" t="str">
        <f t="shared" ca="1" si="653"/>
        <v/>
      </c>
      <c r="CM765" s="191" t="str">
        <f t="shared" ca="1" si="654"/>
        <v/>
      </c>
      <c r="CP765" s="191" t="str">
        <f t="shared" ca="1" si="655"/>
        <v/>
      </c>
      <c r="CQ765" s="191" t="str">
        <f t="shared" ca="1" si="656"/>
        <v/>
      </c>
      <c r="CR765" s="191" t="str">
        <f t="shared" ca="1" si="657"/>
        <v/>
      </c>
      <c r="CS765" s="191" t="str">
        <f t="shared" ca="1" si="658"/>
        <v/>
      </c>
      <c r="CT765" s="191" t="str">
        <f t="shared" ca="1" si="659"/>
        <v/>
      </c>
      <c r="CU765" s="191" t="str">
        <f t="shared" ca="1" si="660"/>
        <v/>
      </c>
      <c r="CV765" s="191" t="str">
        <f t="shared" ca="1" si="661"/>
        <v/>
      </c>
      <c r="ET765" s="191" t="str">
        <f t="shared" ca="1" si="662"/>
        <v/>
      </c>
      <c r="EU765" s="191" t="str">
        <f t="shared" ca="1" si="663"/>
        <v/>
      </c>
      <c r="EV765" s="191" t="str">
        <f t="shared" ca="1" si="664"/>
        <v/>
      </c>
      <c r="EX765" s="191" t="str">
        <f t="shared" ca="1" si="665"/>
        <v/>
      </c>
      <c r="EY765" s="191" t="str">
        <f t="shared" ca="1" si="666"/>
        <v/>
      </c>
      <c r="EZ765" s="191" t="str">
        <f t="shared" ca="1" si="667"/>
        <v/>
      </c>
      <c r="FD765" s="191" t="str">
        <f t="shared" ca="1" si="668"/>
        <v/>
      </c>
      <c r="FE765" s="191" t="str">
        <f t="shared" ca="1" si="669"/>
        <v/>
      </c>
      <c r="FF765" s="191" t="str">
        <f t="shared" ca="1" si="670"/>
        <v/>
      </c>
      <c r="FG765" s="191" t="str">
        <f t="shared" ca="1" si="671"/>
        <v/>
      </c>
    </row>
    <row r="766" spans="1:163" x14ac:dyDescent="0.2">
      <c r="A766" s="191" t="str">
        <f t="shared" ca="1" si="616"/>
        <v/>
      </c>
      <c r="B766" s="191" t="str">
        <f t="shared" ca="1" si="617"/>
        <v/>
      </c>
      <c r="E766" s="191" t="str">
        <f t="shared" ca="1" si="618"/>
        <v/>
      </c>
      <c r="F766" s="191" t="str">
        <f ca="1">IF(補足!F765="","",REPT("0",3-LEN(補足!F765))&amp;補足!F765)</f>
        <v/>
      </c>
      <c r="O766" s="191" t="str">
        <f t="shared" ca="1" si="619"/>
        <v/>
      </c>
      <c r="P766" s="191" t="str">
        <f t="shared" ca="1" si="620"/>
        <v/>
      </c>
      <c r="Q766" s="191" t="str">
        <f t="shared" ca="1" si="621"/>
        <v/>
      </c>
      <c r="R766" s="191" t="str">
        <f t="shared" ca="1" si="622"/>
        <v/>
      </c>
      <c r="S766" s="191" t="str">
        <f t="shared" ca="1" si="623"/>
        <v/>
      </c>
      <c r="T766" s="191" t="str">
        <f t="shared" ca="1" si="624"/>
        <v/>
      </c>
      <c r="U766" s="191" t="str">
        <f t="shared" ca="1" si="625"/>
        <v/>
      </c>
      <c r="AA766" s="191" t="str">
        <f t="shared" ca="1" si="626"/>
        <v/>
      </c>
      <c r="AB766" s="191" t="str">
        <f t="shared" ca="1" si="627"/>
        <v/>
      </c>
      <c r="AC766" s="191" t="str">
        <f t="shared" ca="1" si="628"/>
        <v/>
      </c>
      <c r="AD766" s="191" t="str">
        <f t="shared" ca="1" si="629"/>
        <v/>
      </c>
      <c r="AE766" s="191" t="str">
        <f t="shared" ca="1" si="630"/>
        <v/>
      </c>
      <c r="AF766" s="191" t="str">
        <f t="shared" ca="1" si="631"/>
        <v/>
      </c>
      <c r="AG766" s="191" t="str">
        <f t="shared" ca="1" si="632"/>
        <v/>
      </c>
      <c r="AH766" s="191" t="str">
        <f t="shared" ca="1" si="633"/>
        <v/>
      </c>
      <c r="AI766" s="191" t="str">
        <f t="shared" ca="1" si="634"/>
        <v/>
      </c>
      <c r="AJ766" s="191" t="str">
        <f t="shared" ca="1" si="635"/>
        <v/>
      </c>
      <c r="AO766" s="191" t="str">
        <f t="shared" ca="1" si="636"/>
        <v/>
      </c>
      <c r="BA766" s="191" t="str">
        <f t="shared" ca="1" si="637"/>
        <v/>
      </c>
      <c r="BB766" s="191" t="str">
        <f t="shared" ca="1" si="638"/>
        <v/>
      </c>
      <c r="BC766" s="191" t="str">
        <f t="shared" ca="1" si="639"/>
        <v/>
      </c>
      <c r="BD766" s="191" t="str">
        <f t="shared" ca="1" si="640"/>
        <v/>
      </c>
      <c r="BE766" s="191" t="str">
        <f t="shared" ca="1" si="641"/>
        <v/>
      </c>
      <c r="BF766" s="191" t="str">
        <f t="shared" ca="1" si="642"/>
        <v/>
      </c>
      <c r="BG766" s="191" t="str">
        <f t="shared" ca="1" si="643"/>
        <v/>
      </c>
      <c r="BH766" s="191" t="str">
        <f t="shared" ca="1" si="644"/>
        <v/>
      </c>
      <c r="BI766" s="191" t="str">
        <f t="shared" ca="1" si="645"/>
        <v/>
      </c>
      <c r="BJ766" s="191" t="str">
        <f t="shared" ca="1" si="646"/>
        <v/>
      </c>
      <c r="BV766" s="191" t="str">
        <f t="shared" ca="1" si="647"/>
        <v/>
      </c>
      <c r="BW766" s="191" t="str">
        <f t="shared" ca="1" si="648"/>
        <v/>
      </c>
      <c r="BZ766" s="191" t="str">
        <f t="shared" ca="1" si="649"/>
        <v/>
      </c>
      <c r="CA766" s="191" t="str">
        <f t="shared" ca="1" si="650"/>
        <v/>
      </c>
      <c r="CB766" s="191" t="str">
        <f t="shared" ca="1" si="651"/>
        <v/>
      </c>
      <c r="CC766" s="191" t="str">
        <f t="shared" ca="1" si="652"/>
        <v/>
      </c>
      <c r="CL766" s="191" t="str">
        <f t="shared" ca="1" si="653"/>
        <v/>
      </c>
      <c r="CM766" s="191" t="str">
        <f t="shared" ca="1" si="654"/>
        <v/>
      </c>
      <c r="CP766" s="191" t="str">
        <f t="shared" ca="1" si="655"/>
        <v/>
      </c>
      <c r="CQ766" s="191" t="str">
        <f t="shared" ca="1" si="656"/>
        <v/>
      </c>
      <c r="CR766" s="191" t="str">
        <f t="shared" ca="1" si="657"/>
        <v/>
      </c>
      <c r="CS766" s="191" t="str">
        <f t="shared" ca="1" si="658"/>
        <v/>
      </c>
      <c r="CT766" s="191" t="str">
        <f t="shared" ca="1" si="659"/>
        <v/>
      </c>
      <c r="CU766" s="191" t="str">
        <f t="shared" ca="1" si="660"/>
        <v/>
      </c>
      <c r="CV766" s="191" t="str">
        <f t="shared" ca="1" si="661"/>
        <v/>
      </c>
      <c r="ET766" s="191" t="str">
        <f t="shared" ca="1" si="662"/>
        <v/>
      </c>
      <c r="EU766" s="191" t="str">
        <f t="shared" ca="1" si="663"/>
        <v/>
      </c>
      <c r="EV766" s="191" t="str">
        <f t="shared" ca="1" si="664"/>
        <v/>
      </c>
      <c r="EX766" s="191" t="str">
        <f t="shared" ca="1" si="665"/>
        <v/>
      </c>
      <c r="EY766" s="191" t="str">
        <f t="shared" ca="1" si="666"/>
        <v/>
      </c>
      <c r="EZ766" s="191" t="str">
        <f t="shared" ca="1" si="667"/>
        <v/>
      </c>
      <c r="FD766" s="191" t="str">
        <f t="shared" ca="1" si="668"/>
        <v/>
      </c>
      <c r="FE766" s="191" t="str">
        <f t="shared" ca="1" si="669"/>
        <v/>
      </c>
      <c r="FF766" s="191" t="str">
        <f t="shared" ca="1" si="670"/>
        <v/>
      </c>
      <c r="FG766" s="191" t="str">
        <f t="shared" ca="1" si="671"/>
        <v/>
      </c>
    </row>
    <row r="767" spans="1:163" x14ac:dyDescent="0.2">
      <c r="A767" s="191" t="str">
        <f t="shared" ca="1" si="616"/>
        <v/>
      </c>
      <c r="B767" s="191" t="str">
        <f t="shared" ca="1" si="617"/>
        <v/>
      </c>
      <c r="E767" s="191" t="str">
        <f t="shared" ca="1" si="618"/>
        <v/>
      </c>
      <c r="F767" s="191" t="str">
        <f ca="1">IF(補足!F766="","",REPT("0",3-LEN(補足!F766))&amp;補足!F766)</f>
        <v/>
      </c>
      <c r="O767" s="191" t="str">
        <f t="shared" ca="1" si="619"/>
        <v/>
      </c>
      <c r="P767" s="191" t="str">
        <f t="shared" ca="1" si="620"/>
        <v/>
      </c>
      <c r="Q767" s="191" t="str">
        <f t="shared" ca="1" si="621"/>
        <v/>
      </c>
      <c r="R767" s="191" t="str">
        <f t="shared" ca="1" si="622"/>
        <v/>
      </c>
      <c r="S767" s="191" t="str">
        <f t="shared" ca="1" si="623"/>
        <v/>
      </c>
      <c r="T767" s="191" t="str">
        <f t="shared" ca="1" si="624"/>
        <v/>
      </c>
      <c r="U767" s="191" t="str">
        <f t="shared" ca="1" si="625"/>
        <v/>
      </c>
      <c r="AA767" s="191" t="str">
        <f t="shared" ca="1" si="626"/>
        <v/>
      </c>
      <c r="AB767" s="191" t="str">
        <f t="shared" ca="1" si="627"/>
        <v/>
      </c>
      <c r="AC767" s="191" t="str">
        <f t="shared" ca="1" si="628"/>
        <v/>
      </c>
      <c r="AD767" s="191" t="str">
        <f t="shared" ca="1" si="629"/>
        <v/>
      </c>
      <c r="AE767" s="191" t="str">
        <f t="shared" ca="1" si="630"/>
        <v/>
      </c>
      <c r="AF767" s="191" t="str">
        <f t="shared" ca="1" si="631"/>
        <v/>
      </c>
      <c r="AG767" s="191" t="str">
        <f t="shared" ca="1" si="632"/>
        <v/>
      </c>
      <c r="AH767" s="191" t="str">
        <f t="shared" ca="1" si="633"/>
        <v/>
      </c>
      <c r="AI767" s="191" t="str">
        <f t="shared" ca="1" si="634"/>
        <v/>
      </c>
      <c r="AJ767" s="191" t="str">
        <f t="shared" ca="1" si="635"/>
        <v/>
      </c>
      <c r="AO767" s="191" t="str">
        <f t="shared" ca="1" si="636"/>
        <v/>
      </c>
      <c r="BA767" s="191" t="str">
        <f t="shared" ca="1" si="637"/>
        <v/>
      </c>
      <c r="BB767" s="191" t="str">
        <f t="shared" ca="1" si="638"/>
        <v/>
      </c>
      <c r="BC767" s="191" t="str">
        <f t="shared" ca="1" si="639"/>
        <v/>
      </c>
      <c r="BD767" s="191" t="str">
        <f t="shared" ca="1" si="640"/>
        <v/>
      </c>
      <c r="BE767" s="191" t="str">
        <f t="shared" ca="1" si="641"/>
        <v/>
      </c>
      <c r="BF767" s="191" t="str">
        <f t="shared" ca="1" si="642"/>
        <v/>
      </c>
      <c r="BG767" s="191" t="str">
        <f t="shared" ca="1" si="643"/>
        <v/>
      </c>
      <c r="BH767" s="191" t="str">
        <f t="shared" ca="1" si="644"/>
        <v/>
      </c>
      <c r="BI767" s="191" t="str">
        <f t="shared" ca="1" si="645"/>
        <v/>
      </c>
      <c r="BJ767" s="191" t="str">
        <f t="shared" ca="1" si="646"/>
        <v/>
      </c>
      <c r="BV767" s="191" t="str">
        <f t="shared" ca="1" si="647"/>
        <v/>
      </c>
      <c r="BW767" s="191" t="str">
        <f t="shared" ca="1" si="648"/>
        <v/>
      </c>
      <c r="BZ767" s="191" t="str">
        <f t="shared" ca="1" si="649"/>
        <v/>
      </c>
      <c r="CA767" s="191" t="str">
        <f t="shared" ca="1" si="650"/>
        <v/>
      </c>
      <c r="CB767" s="191" t="str">
        <f t="shared" ca="1" si="651"/>
        <v/>
      </c>
      <c r="CC767" s="191" t="str">
        <f t="shared" ca="1" si="652"/>
        <v/>
      </c>
      <c r="CL767" s="191" t="str">
        <f t="shared" ca="1" si="653"/>
        <v/>
      </c>
      <c r="CM767" s="191" t="str">
        <f t="shared" ca="1" si="654"/>
        <v/>
      </c>
      <c r="CP767" s="191" t="str">
        <f t="shared" ca="1" si="655"/>
        <v/>
      </c>
      <c r="CQ767" s="191" t="str">
        <f t="shared" ca="1" si="656"/>
        <v/>
      </c>
      <c r="CR767" s="191" t="str">
        <f t="shared" ca="1" si="657"/>
        <v/>
      </c>
      <c r="CS767" s="191" t="str">
        <f t="shared" ca="1" si="658"/>
        <v/>
      </c>
      <c r="CT767" s="191" t="str">
        <f t="shared" ca="1" si="659"/>
        <v/>
      </c>
      <c r="CU767" s="191" t="str">
        <f t="shared" ca="1" si="660"/>
        <v/>
      </c>
      <c r="CV767" s="191" t="str">
        <f t="shared" ca="1" si="661"/>
        <v/>
      </c>
      <c r="ET767" s="191" t="str">
        <f t="shared" ca="1" si="662"/>
        <v/>
      </c>
      <c r="EU767" s="191" t="str">
        <f t="shared" ca="1" si="663"/>
        <v/>
      </c>
      <c r="EV767" s="191" t="str">
        <f t="shared" ca="1" si="664"/>
        <v/>
      </c>
      <c r="EX767" s="191" t="str">
        <f t="shared" ca="1" si="665"/>
        <v/>
      </c>
      <c r="EY767" s="191" t="str">
        <f t="shared" ca="1" si="666"/>
        <v/>
      </c>
      <c r="EZ767" s="191" t="str">
        <f t="shared" ca="1" si="667"/>
        <v/>
      </c>
      <c r="FD767" s="191" t="str">
        <f t="shared" ca="1" si="668"/>
        <v/>
      </c>
      <c r="FE767" s="191" t="str">
        <f t="shared" ca="1" si="669"/>
        <v/>
      </c>
      <c r="FF767" s="191" t="str">
        <f t="shared" ca="1" si="670"/>
        <v/>
      </c>
      <c r="FG767" s="191" t="str">
        <f t="shared" ca="1" si="671"/>
        <v/>
      </c>
    </row>
    <row r="768" spans="1:163" x14ac:dyDescent="0.2">
      <c r="A768" s="191" t="str">
        <f t="shared" ca="1" si="616"/>
        <v/>
      </c>
      <c r="B768" s="191" t="str">
        <f t="shared" ca="1" si="617"/>
        <v/>
      </c>
      <c r="E768" s="191" t="str">
        <f t="shared" ca="1" si="618"/>
        <v/>
      </c>
      <c r="F768" s="191" t="str">
        <f ca="1">IF(補足!F767="","",REPT("0",3-LEN(補足!F767))&amp;補足!F767)</f>
        <v/>
      </c>
      <c r="O768" s="191" t="str">
        <f t="shared" ca="1" si="619"/>
        <v/>
      </c>
      <c r="P768" s="191" t="str">
        <f t="shared" ca="1" si="620"/>
        <v/>
      </c>
      <c r="Q768" s="191" t="str">
        <f t="shared" ca="1" si="621"/>
        <v/>
      </c>
      <c r="R768" s="191" t="str">
        <f t="shared" ca="1" si="622"/>
        <v/>
      </c>
      <c r="S768" s="191" t="str">
        <f t="shared" ca="1" si="623"/>
        <v/>
      </c>
      <c r="T768" s="191" t="str">
        <f t="shared" ca="1" si="624"/>
        <v/>
      </c>
      <c r="U768" s="191" t="str">
        <f t="shared" ca="1" si="625"/>
        <v/>
      </c>
      <c r="AA768" s="191" t="str">
        <f t="shared" ca="1" si="626"/>
        <v/>
      </c>
      <c r="AB768" s="191" t="str">
        <f t="shared" ca="1" si="627"/>
        <v/>
      </c>
      <c r="AC768" s="191" t="str">
        <f t="shared" ca="1" si="628"/>
        <v/>
      </c>
      <c r="AD768" s="191" t="str">
        <f t="shared" ca="1" si="629"/>
        <v/>
      </c>
      <c r="AE768" s="191" t="str">
        <f t="shared" ca="1" si="630"/>
        <v/>
      </c>
      <c r="AF768" s="191" t="str">
        <f t="shared" ca="1" si="631"/>
        <v/>
      </c>
      <c r="AG768" s="191" t="str">
        <f t="shared" ca="1" si="632"/>
        <v/>
      </c>
      <c r="AH768" s="191" t="str">
        <f t="shared" ca="1" si="633"/>
        <v/>
      </c>
      <c r="AI768" s="191" t="str">
        <f t="shared" ca="1" si="634"/>
        <v/>
      </c>
      <c r="AJ768" s="191" t="str">
        <f t="shared" ca="1" si="635"/>
        <v/>
      </c>
      <c r="AO768" s="191" t="str">
        <f t="shared" ca="1" si="636"/>
        <v/>
      </c>
      <c r="BA768" s="191" t="str">
        <f t="shared" ca="1" si="637"/>
        <v/>
      </c>
      <c r="BB768" s="191" t="str">
        <f t="shared" ca="1" si="638"/>
        <v/>
      </c>
      <c r="BC768" s="191" t="str">
        <f t="shared" ca="1" si="639"/>
        <v/>
      </c>
      <c r="BD768" s="191" t="str">
        <f t="shared" ca="1" si="640"/>
        <v/>
      </c>
      <c r="BE768" s="191" t="str">
        <f t="shared" ca="1" si="641"/>
        <v/>
      </c>
      <c r="BF768" s="191" t="str">
        <f t="shared" ca="1" si="642"/>
        <v/>
      </c>
      <c r="BG768" s="191" t="str">
        <f t="shared" ca="1" si="643"/>
        <v/>
      </c>
      <c r="BH768" s="191" t="str">
        <f t="shared" ca="1" si="644"/>
        <v/>
      </c>
      <c r="BI768" s="191" t="str">
        <f t="shared" ca="1" si="645"/>
        <v/>
      </c>
      <c r="BJ768" s="191" t="str">
        <f t="shared" ca="1" si="646"/>
        <v/>
      </c>
      <c r="BV768" s="191" t="str">
        <f t="shared" ca="1" si="647"/>
        <v/>
      </c>
      <c r="BW768" s="191" t="str">
        <f t="shared" ca="1" si="648"/>
        <v/>
      </c>
      <c r="BZ768" s="191" t="str">
        <f t="shared" ca="1" si="649"/>
        <v/>
      </c>
      <c r="CA768" s="191" t="str">
        <f t="shared" ca="1" si="650"/>
        <v/>
      </c>
      <c r="CB768" s="191" t="str">
        <f t="shared" ca="1" si="651"/>
        <v/>
      </c>
      <c r="CC768" s="191" t="str">
        <f t="shared" ca="1" si="652"/>
        <v/>
      </c>
      <c r="CL768" s="191" t="str">
        <f t="shared" ca="1" si="653"/>
        <v/>
      </c>
      <c r="CM768" s="191" t="str">
        <f t="shared" ca="1" si="654"/>
        <v/>
      </c>
      <c r="CP768" s="191" t="str">
        <f t="shared" ca="1" si="655"/>
        <v/>
      </c>
      <c r="CQ768" s="191" t="str">
        <f t="shared" ca="1" si="656"/>
        <v/>
      </c>
      <c r="CR768" s="191" t="str">
        <f t="shared" ca="1" si="657"/>
        <v/>
      </c>
      <c r="CS768" s="191" t="str">
        <f t="shared" ca="1" si="658"/>
        <v/>
      </c>
      <c r="CT768" s="191" t="str">
        <f t="shared" ca="1" si="659"/>
        <v/>
      </c>
      <c r="CU768" s="191" t="str">
        <f t="shared" ca="1" si="660"/>
        <v/>
      </c>
      <c r="CV768" s="191" t="str">
        <f t="shared" ca="1" si="661"/>
        <v/>
      </c>
      <c r="ET768" s="191" t="str">
        <f t="shared" ca="1" si="662"/>
        <v/>
      </c>
      <c r="EU768" s="191" t="str">
        <f t="shared" ca="1" si="663"/>
        <v/>
      </c>
      <c r="EV768" s="191" t="str">
        <f t="shared" ca="1" si="664"/>
        <v/>
      </c>
      <c r="EX768" s="191" t="str">
        <f t="shared" ca="1" si="665"/>
        <v/>
      </c>
      <c r="EY768" s="191" t="str">
        <f t="shared" ca="1" si="666"/>
        <v/>
      </c>
      <c r="EZ768" s="191" t="str">
        <f t="shared" ca="1" si="667"/>
        <v/>
      </c>
      <c r="FD768" s="191" t="str">
        <f t="shared" ca="1" si="668"/>
        <v/>
      </c>
      <c r="FE768" s="191" t="str">
        <f t="shared" ca="1" si="669"/>
        <v/>
      </c>
      <c r="FF768" s="191" t="str">
        <f t="shared" ca="1" si="670"/>
        <v/>
      </c>
      <c r="FG768" s="191" t="str">
        <f t="shared" ca="1" si="671"/>
        <v/>
      </c>
    </row>
    <row r="769" spans="1:163" x14ac:dyDescent="0.2">
      <c r="A769" s="191" t="str">
        <f t="shared" ca="1" si="616"/>
        <v/>
      </c>
      <c r="B769" s="191" t="str">
        <f t="shared" ca="1" si="617"/>
        <v/>
      </c>
      <c r="E769" s="191" t="str">
        <f t="shared" ca="1" si="618"/>
        <v/>
      </c>
      <c r="F769" s="191" t="str">
        <f ca="1">IF(補足!F768="","",REPT("0",3-LEN(補足!F768))&amp;補足!F768)</f>
        <v/>
      </c>
      <c r="O769" s="191" t="str">
        <f t="shared" ca="1" si="619"/>
        <v/>
      </c>
      <c r="P769" s="191" t="str">
        <f t="shared" ca="1" si="620"/>
        <v/>
      </c>
      <c r="Q769" s="191" t="str">
        <f t="shared" ca="1" si="621"/>
        <v/>
      </c>
      <c r="R769" s="191" t="str">
        <f t="shared" ca="1" si="622"/>
        <v/>
      </c>
      <c r="S769" s="191" t="str">
        <f t="shared" ca="1" si="623"/>
        <v/>
      </c>
      <c r="T769" s="191" t="str">
        <f t="shared" ca="1" si="624"/>
        <v/>
      </c>
      <c r="U769" s="191" t="str">
        <f t="shared" ca="1" si="625"/>
        <v/>
      </c>
      <c r="AA769" s="191" t="str">
        <f t="shared" ca="1" si="626"/>
        <v/>
      </c>
      <c r="AB769" s="191" t="str">
        <f t="shared" ca="1" si="627"/>
        <v/>
      </c>
      <c r="AC769" s="191" t="str">
        <f t="shared" ca="1" si="628"/>
        <v/>
      </c>
      <c r="AD769" s="191" t="str">
        <f t="shared" ca="1" si="629"/>
        <v/>
      </c>
      <c r="AE769" s="191" t="str">
        <f t="shared" ca="1" si="630"/>
        <v/>
      </c>
      <c r="AF769" s="191" t="str">
        <f t="shared" ca="1" si="631"/>
        <v/>
      </c>
      <c r="AG769" s="191" t="str">
        <f t="shared" ca="1" si="632"/>
        <v/>
      </c>
      <c r="AH769" s="191" t="str">
        <f t="shared" ca="1" si="633"/>
        <v/>
      </c>
      <c r="AI769" s="191" t="str">
        <f t="shared" ca="1" si="634"/>
        <v/>
      </c>
      <c r="AJ769" s="191" t="str">
        <f t="shared" ca="1" si="635"/>
        <v/>
      </c>
      <c r="AO769" s="191" t="str">
        <f t="shared" ca="1" si="636"/>
        <v/>
      </c>
      <c r="BA769" s="191" t="str">
        <f t="shared" ca="1" si="637"/>
        <v/>
      </c>
      <c r="BB769" s="191" t="str">
        <f t="shared" ca="1" si="638"/>
        <v/>
      </c>
      <c r="BC769" s="191" t="str">
        <f t="shared" ca="1" si="639"/>
        <v/>
      </c>
      <c r="BD769" s="191" t="str">
        <f t="shared" ca="1" si="640"/>
        <v/>
      </c>
      <c r="BE769" s="191" t="str">
        <f t="shared" ca="1" si="641"/>
        <v/>
      </c>
      <c r="BF769" s="191" t="str">
        <f t="shared" ca="1" si="642"/>
        <v/>
      </c>
      <c r="BG769" s="191" t="str">
        <f t="shared" ca="1" si="643"/>
        <v/>
      </c>
      <c r="BH769" s="191" t="str">
        <f t="shared" ca="1" si="644"/>
        <v/>
      </c>
      <c r="BI769" s="191" t="str">
        <f t="shared" ca="1" si="645"/>
        <v/>
      </c>
      <c r="BJ769" s="191" t="str">
        <f t="shared" ca="1" si="646"/>
        <v/>
      </c>
      <c r="BV769" s="191" t="str">
        <f t="shared" ca="1" si="647"/>
        <v/>
      </c>
      <c r="BW769" s="191" t="str">
        <f t="shared" ca="1" si="648"/>
        <v/>
      </c>
      <c r="BZ769" s="191" t="str">
        <f t="shared" ca="1" si="649"/>
        <v/>
      </c>
      <c r="CA769" s="191" t="str">
        <f t="shared" ca="1" si="650"/>
        <v/>
      </c>
      <c r="CB769" s="191" t="str">
        <f t="shared" ca="1" si="651"/>
        <v/>
      </c>
      <c r="CC769" s="191" t="str">
        <f t="shared" ca="1" si="652"/>
        <v/>
      </c>
      <c r="CL769" s="191" t="str">
        <f t="shared" ca="1" si="653"/>
        <v/>
      </c>
      <c r="CM769" s="191" t="str">
        <f t="shared" ca="1" si="654"/>
        <v/>
      </c>
      <c r="CP769" s="191" t="str">
        <f t="shared" ca="1" si="655"/>
        <v/>
      </c>
      <c r="CQ769" s="191" t="str">
        <f t="shared" ca="1" si="656"/>
        <v/>
      </c>
      <c r="CR769" s="191" t="str">
        <f t="shared" ca="1" si="657"/>
        <v/>
      </c>
      <c r="CS769" s="191" t="str">
        <f t="shared" ca="1" si="658"/>
        <v/>
      </c>
      <c r="CT769" s="191" t="str">
        <f t="shared" ca="1" si="659"/>
        <v/>
      </c>
      <c r="CU769" s="191" t="str">
        <f t="shared" ca="1" si="660"/>
        <v/>
      </c>
      <c r="CV769" s="191" t="str">
        <f t="shared" ca="1" si="661"/>
        <v/>
      </c>
      <c r="ET769" s="191" t="str">
        <f t="shared" ca="1" si="662"/>
        <v/>
      </c>
      <c r="EU769" s="191" t="str">
        <f t="shared" ca="1" si="663"/>
        <v/>
      </c>
      <c r="EV769" s="191" t="str">
        <f t="shared" ca="1" si="664"/>
        <v/>
      </c>
      <c r="EX769" s="191" t="str">
        <f t="shared" ca="1" si="665"/>
        <v/>
      </c>
      <c r="EY769" s="191" t="str">
        <f t="shared" ca="1" si="666"/>
        <v/>
      </c>
      <c r="EZ769" s="191" t="str">
        <f t="shared" ca="1" si="667"/>
        <v/>
      </c>
      <c r="FD769" s="191" t="str">
        <f t="shared" ca="1" si="668"/>
        <v/>
      </c>
      <c r="FE769" s="191" t="str">
        <f t="shared" ca="1" si="669"/>
        <v/>
      </c>
      <c r="FF769" s="191" t="str">
        <f t="shared" ca="1" si="670"/>
        <v/>
      </c>
      <c r="FG769" s="191" t="str">
        <f t="shared" ca="1" si="671"/>
        <v/>
      </c>
    </row>
    <row r="770" spans="1:163" x14ac:dyDescent="0.2">
      <c r="A770" s="191" t="str">
        <f t="shared" ca="1" si="616"/>
        <v/>
      </c>
      <c r="B770" s="191" t="str">
        <f t="shared" ca="1" si="617"/>
        <v/>
      </c>
      <c r="E770" s="191" t="str">
        <f t="shared" ca="1" si="618"/>
        <v/>
      </c>
      <c r="F770" s="191" t="str">
        <f ca="1">IF(補足!F769="","",REPT("0",3-LEN(補足!F769))&amp;補足!F769)</f>
        <v/>
      </c>
      <c r="O770" s="191" t="str">
        <f t="shared" ca="1" si="619"/>
        <v/>
      </c>
      <c r="P770" s="191" t="str">
        <f t="shared" ca="1" si="620"/>
        <v/>
      </c>
      <c r="Q770" s="191" t="str">
        <f t="shared" ca="1" si="621"/>
        <v/>
      </c>
      <c r="R770" s="191" t="str">
        <f t="shared" ca="1" si="622"/>
        <v/>
      </c>
      <c r="S770" s="191" t="str">
        <f t="shared" ca="1" si="623"/>
        <v/>
      </c>
      <c r="T770" s="191" t="str">
        <f t="shared" ca="1" si="624"/>
        <v/>
      </c>
      <c r="U770" s="191" t="str">
        <f t="shared" ca="1" si="625"/>
        <v/>
      </c>
      <c r="AA770" s="191" t="str">
        <f t="shared" ca="1" si="626"/>
        <v/>
      </c>
      <c r="AB770" s="191" t="str">
        <f t="shared" ca="1" si="627"/>
        <v/>
      </c>
      <c r="AC770" s="191" t="str">
        <f t="shared" ca="1" si="628"/>
        <v/>
      </c>
      <c r="AD770" s="191" t="str">
        <f t="shared" ca="1" si="629"/>
        <v/>
      </c>
      <c r="AE770" s="191" t="str">
        <f t="shared" ca="1" si="630"/>
        <v/>
      </c>
      <c r="AF770" s="191" t="str">
        <f t="shared" ca="1" si="631"/>
        <v/>
      </c>
      <c r="AG770" s="191" t="str">
        <f t="shared" ca="1" si="632"/>
        <v/>
      </c>
      <c r="AH770" s="191" t="str">
        <f t="shared" ca="1" si="633"/>
        <v/>
      </c>
      <c r="AI770" s="191" t="str">
        <f t="shared" ca="1" si="634"/>
        <v/>
      </c>
      <c r="AJ770" s="191" t="str">
        <f t="shared" ca="1" si="635"/>
        <v/>
      </c>
      <c r="AO770" s="191" t="str">
        <f t="shared" ca="1" si="636"/>
        <v/>
      </c>
      <c r="BA770" s="191" t="str">
        <f t="shared" ca="1" si="637"/>
        <v/>
      </c>
      <c r="BB770" s="191" t="str">
        <f t="shared" ca="1" si="638"/>
        <v/>
      </c>
      <c r="BC770" s="191" t="str">
        <f t="shared" ca="1" si="639"/>
        <v/>
      </c>
      <c r="BD770" s="191" t="str">
        <f t="shared" ca="1" si="640"/>
        <v/>
      </c>
      <c r="BE770" s="191" t="str">
        <f t="shared" ca="1" si="641"/>
        <v/>
      </c>
      <c r="BF770" s="191" t="str">
        <f t="shared" ca="1" si="642"/>
        <v/>
      </c>
      <c r="BG770" s="191" t="str">
        <f t="shared" ca="1" si="643"/>
        <v/>
      </c>
      <c r="BH770" s="191" t="str">
        <f t="shared" ca="1" si="644"/>
        <v/>
      </c>
      <c r="BI770" s="191" t="str">
        <f t="shared" ca="1" si="645"/>
        <v/>
      </c>
      <c r="BJ770" s="191" t="str">
        <f t="shared" ca="1" si="646"/>
        <v/>
      </c>
      <c r="BV770" s="191" t="str">
        <f t="shared" ca="1" si="647"/>
        <v/>
      </c>
      <c r="BW770" s="191" t="str">
        <f t="shared" ca="1" si="648"/>
        <v/>
      </c>
      <c r="BZ770" s="191" t="str">
        <f t="shared" ca="1" si="649"/>
        <v/>
      </c>
      <c r="CA770" s="191" t="str">
        <f t="shared" ca="1" si="650"/>
        <v/>
      </c>
      <c r="CB770" s="191" t="str">
        <f t="shared" ca="1" si="651"/>
        <v/>
      </c>
      <c r="CC770" s="191" t="str">
        <f t="shared" ca="1" si="652"/>
        <v/>
      </c>
      <c r="CL770" s="191" t="str">
        <f t="shared" ca="1" si="653"/>
        <v/>
      </c>
      <c r="CM770" s="191" t="str">
        <f t="shared" ca="1" si="654"/>
        <v/>
      </c>
      <c r="CP770" s="191" t="str">
        <f t="shared" ca="1" si="655"/>
        <v/>
      </c>
      <c r="CQ770" s="191" t="str">
        <f t="shared" ca="1" si="656"/>
        <v/>
      </c>
      <c r="CR770" s="191" t="str">
        <f t="shared" ca="1" si="657"/>
        <v/>
      </c>
      <c r="CS770" s="191" t="str">
        <f t="shared" ca="1" si="658"/>
        <v/>
      </c>
      <c r="CT770" s="191" t="str">
        <f t="shared" ca="1" si="659"/>
        <v/>
      </c>
      <c r="CU770" s="191" t="str">
        <f t="shared" ca="1" si="660"/>
        <v/>
      </c>
      <c r="CV770" s="191" t="str">
        <f t="shared" ca="1" si="661"/>
        <v/>
      </c>
      <c r="ET770" s="191" t="str">
        <f t="shared" ca="1" si="662"/>
        <v/>
      </c>
      <c r="EU770" s="191" t="str">
        <f t="shared" ca="1" si="663"/>
        <v/>
      </c>
      <c r="EV770" s="191" t="str">
        <f t="shared" ca="1" si="664"/>
        <v/>
      </c>
      <c r="EX770" s="191" t="str">
        <f t="shared" ca="1" si="665"/>
        <v/>
      </c>
      <c r="EY770" s="191" t="str">
        <f t="shared" ca="1" si="666"/>
        <v/>
      </c>
      <c r="EZ770" s="191" t="str">
        <f t="shared" ca="1" si="667"/>
        <v/>
      </c>
      <c r="FD770" s="191" t="str">
        <f t="shared" ca="1" si="668"/>
        <v/>
      </c>
      <c r="FE770" s="191" t="str">
        <f t="shared" ca="1" si="669"/>
        <v/>
      </c>
      <c r="FF770" s="191" t="str">
        <f t="shared" ca="1" si="670"/>
        <v/>
      </c>
      <c r="FG770" s="191" t="str">
        <f t="shared" ca="1" si="671"/>
        <v/>
      </c>
    </row>
    <row r="771" spans="1:163" x14ac:dyDescent="0.2">
      <c r="A771" s="191" t="str">
        <f t="shared" ref="A771:A834" ca="1" si="672">IF($F771="","","03")</f>
        <v/>
      </c>
      <c r="B771" s="191" t="str">
        <f t="shared" ref="B771:B834" ca="1" si="673">IF($A771="03",ASC($B$2),"")</f>
        <v/>
      </c>
      <c r="E771" s="191" t="str">
        <f t="shared" ref="E771:E834" ca="1" si="674">IF($A771="03",ASC($E$2),"")</f>
        <v/>
      </c>
      <c r="F771" s="191" t="str">
        <f ca="1">IF(補足!F770="","",REPT("0",3-LEN(補足!F770))&amp;補足!F770)</f>
        <v/>
      </c>
      <c r="O771" s="191" t="str">
        <f t="shared" ref="O771:O834" ca="1" si="675">IF($A771="03",T($O$2),"")</f>
        <v/>
      </c>
      <c r="P771" s="191" t="str">
        <f t="shared" ref="P771:P834" ca="1" si="676">IF($A771="03",ASC($P$2),"")</f>
        <v/>
      </c>
      <c r="Q771" s="191" t="str">
        <f t="shared" ref="Q771:Q834" ca="1" si="677">IF($A771="03",ASC($Q$2),"")</f>
        <v/>
      </c>
      <c r="R771" s="191" t="str">
        <f t="shared" ref="R771:R834" ca="1" si="678">IF($A771="03",T($R$2),"")</f>
        <v/>
      </c>
      <c r="S771" s="191" t="str">
        <f t="shared" ref="S771:S834" ca="1" si="679">IF($A771="03",ASC($S$2),"")</f>
        <v/>
      </c>
      <c r="T771" s="191" t="str">
        <f t="shared" ref="T771:T834" ca="1" si="680">IF($A771="03",ASC($T$2),"")</f>
        <v/>
      </c>
      <c r="U771" s="191" t="str">
        <f t="shared" ref="U771:U834" ca="1" si="681">IF($A771="03",ASC($U$2),"")</f>
        <v/>
      </c>
      <c r="AA771" s="191" t="str">
        <f t="shared" ref="AA771:AA834" ca="1" si="682">IF($A771="03",T($AA$2),"")</f>
        <v/>
      </c>
      <c r="AB771" s="191" t="str">
        <f t="shared" ref="AB771:AB834" ca="1" si="683">IF($A771="03",ASC($AB$2),"")</f>
        <v/>
      </c>
      <c r="AC771" s="191" t="str">
        <f t="shared" ref="AC771:AC834" ca="1" si="684">IF($A771="03",T($AC$2),"")</f>
        <v/>
      </c>
      <c r="AD771" s="191" t="str">
        <f t="shared" ref="AD771:AD834" ca="1" si="685">IF($A771="03",ASC($AD$2),"")</f>
        <v/>
      </c>
      <c r="AE771" s="191" t="str">
        <f t="shared" ref="AE771:AE834" ca="1" si="686">IF($A771="03",ASC($AE$2),"")</f>
        <v/>
      </c>
      <c r="AF771" s="191" t="str">
        <f t="shared" ref="AF771:AF834" ca="1" si="687">IF($A771="03",T($AF$2),"")</f>
        <v/>
      </c>
      <c r="AG771" s="191" t="str">
        <f t="shared" ref="AG771:AG834" ca="1" si="688">IF($A771="03",T($AG$2),"")</f>
        <v/>
      </c>
      <c r="AH771" s="191" t="str">
        <f t="shared" ref="AH771:AH834" ca="1" si="689">IF($A771="03",ASC($AH$2),"")</f>
        <v/>
      </c>
      <c r="AI771" s="191" t="str">
        <f t="shared" ref="AI771:AI834" ca="1" si="690">IF($A771="03",ASC($AI$2),"")</f>
        <v/>
      </c>
      <c r="AJ771" s="191" t="str">
        <f t="shared" ref="AJ771:AJ834" ca="1" si="691">IF($A771="03",ASC($AJ$2),"")</f>
        <v/>
      </c>
      <c r="AO771" s="191" t="str">
        <f t="shared" ref="AO771:AO834" ca="1" si="692">IF($A771="03",T($AO$2),"")</f>
        <v/>
      </c>
      <c r="BA771" s="191" t="str">
        <f t="shared" ref="BA771:BA834" ca="1" si="693">IF($A771="03",ASC($BA$2),"")</f>
        <v/>
      </c>
      <c r="BB771" s="191" t="str">
        <f t="shared" ref="BB771:BB834" ca="1" si="694">IF($A771="03",T($BB$2),"")</f>
        <v/>
      </c>
      <c r="BC771" s="191" t="str">
        <f t="shared" ref="BC771:BC834" ca="1" si="695">IF($A771="03",ASC($BC$2),"")</f>
        <v/>
      </c>
      <c r="BD771" s="191" t="str">
        <f t="shared" ref="BD771:BD834" ca="1" si="696">IF($A771="03",ASC($BD$2),"")</f>
        <v/>
      </c>
      <c r="BE771" s="191" t="str">
        <f t="shared" ref="BE771:BE834" ca="1" si="697">IF($A771="03",T($BE$2),"")</f>
        <v/>
      </c>
      <c r="BF771" s="191" t="str">
        <f t="shared" ref="BF771:BF834" ca="1" si="698">IF($A771="03",ASC($BF$2),"")</f>
        <v/>
      </c>
      <c r="BG771" s="191" t="str">
        <f t="shared" ref="BG771:BG834" ca="1" si="699">IF($A771="03",ASC($BG$2),"")</f>
        <v/>
      </c>
      <c r="BH771" s="191" t="str">
        <f t="shared" ref="BH771:BH834" ca="1" si="700">IF($A771="03",ASC($BH$2),"")</f>
        <v/>
      </c>
      <c r="BI771" s="191" t="str">
        <f t="shared" ref="BI771:BI834" ca="1" si="701">IF($A771="03",T($BI$2),"")</f>
        <v/>
      </c>
      <c r="BJ771" s="191" t="str">
        <f t="shared" ref="BJ771:BJ834" ca="1" si="702">IF($A771="03",ASC($BJ$2),"")</f>
        <v/>
      </c>
      <c r="BV771" s="191" t="str">
        <f t="shared" ref="BV771:BV834" ca="1" si="703">IF($A771="03",T($BV$2),"")</f>
        <v/>
      </c>
      <c r="BW771" s="191" t="str">
        <f t="shared" ref="BW771:BW834" ca="1" si="704">IF($A771="03",ASC($BW$2),"")</f>
        <v/>
      </c>
      <c r="BZ771" s="191" t="str">
        <f t="shared" ref="BZ771:BZ834" ca="1" si="705">IF($A771="03",T($BZ$2),"")</f>
        <v/>
      </c>
      <c r="CA771" s="191" t="str">
        <f t="shared" ref="CA771:CA834" ca="1" si="706">IF($A771="03",ASC($CA$2),"")</f>
        <v/>
      </c>
      <c r="CB771" s="191" t="str">
        <f t="shared" ref="CB771:CB834" ca="1" si="707">IF($A771="03",ASC($CB$2),"")</f>
        <v/>
      </c>
      <c r="CC771" s="191" t="str">
        <f t="shared" ref="CC771:CC834" ca="1" si="708">IF($A771="03",ASC($CC$2),"")</f>
        <v/>
      </c>
      <c r="CL771" s="191" t="str">
        <f t="shared" ref="CL771:CL834" ca="1" si="709">IF($A771="03",T($CL$2),"")</f>
        <v/>
      </c>
      <c r="CM771" s="191" t="str">
        <f t="shared" ref="CM771:CM834" ca="1" si="710">IF($A771="03",ASC($CM$2),"")</f>
        <v/>
      </c>
      <c r="CP771" s="191" t="str">
        <f t="shared" ref="CP771:CP834" ca="1" si="711">IF($A771="03",T($CP$2),"")</f>
        <v/>
      </c>
      <c r="CQ771" s="191" t="str">
        <f t="shared" ref="CQ771:CQ834" ca="1" si="712">IF($A771="03",ASC($CQ$2),"")</f>
        <v/>
      </c>
      <c r="CR771" s="191" t="str">
        <f t="shared" ref="CR771:CR834" ca="1" si="713">IF($A771="03",ASC($CR$2),"")</f>
        <v/>
      </c>
      <c r="CS771" s="191" t="str">
        <f t="shared" ref="CS771:CS834" ca="1" si="714">IF($A771="03",ASC($CS$2),"")</f>
        <v/>
      </c>
      <c r="CT771" s="191" t="str">
        <f t="shared" ref="CT771:CT834" ca="1" si="715">IF($A771="03",T($CT$2),"")</f>
        <v/>
      </c>
      <c r="CU771" s="191" t="str">
        <f t="shared" ref="CU771:CU834" ca="1" si="716">IF($A771="03",ASC($CU$2),"")</f>
        <v/>
      </c>
      <c r="CV771" s="191" t="str">
        <f t="shared" ref="CV771:CV834" ca="1" si="717">IF($A771="03",ASC($CV$2),"")</f>
        <v/>
      </c>
      <c r="ET771" s="191" t="str">
        <f t="shared" ref="ET771:ET834" ca="1" si="718">IF($A771="03",ASC($ET$2),"")</f>
        <v/>
      </c>
      <c r="EU771" s="191" t="str">
        <f t="shared" ref="EU771:EU834" ca="1" si="719">IF($A771="03",T($EU$2),"")</f>
        <v/>
      </c>
      <c r="EV771" s="191" t="str">
        <f t="shared" ref="EV771:EV834" ca="1" si="720">IF($A771="03",ASC($EV$2),"")</f>
        <v/>
      </c>
      <c r="EX771" s="191" t="str">
        <f t="shared" ref="EX771:EX834" ca="1" si="721">IF($A771="03",ASC($EX$2),"")</f>
        <v/>
      </c>
      <c r="EY771" s="191" t="str">
        <f t="shared" ref="EY771:EY834" ca="1" si="722">IF($A771="03",ASC($EY$2),"")</f>
        <v/>
      </c>
      <c r="EZ771" s="191" t="str">
        <f t="shared" ref="EZ771:EZ834" ca="1" si="723">IF($A771="03",ASC($EZ$2),"")</f>
        <v/>
      </c>
      <c r="FD771" s="191" t="str">
        <f t="shared" ref="FD771:FD834" ca="1" si="724">IF($A771="03",ASC($FD$2),"")</f>
        <v/>
      </c>
      <c r="FE771" s="191" t="str">
        <f t="shared" ref="FE771:FE834" ca="1" si="725">IF($A771="03",T($FE$2),"")</f>
        <v/>
      </c>
      <c r="FF771" s="191" t="str">
        <f t="shared" ref="FF771:FF834" ca="1" si="726">IF($A771="03",ASC($FF$2),"")</f>
        <v/>
      </c>
      <c r="FG771" s="191" t="str">
        <f t="shared" ref="FG771:FG834" ca="1" si="727">IF($A771="03",ASC($FG$2),"")</f>
        <v/>
      </c>
    </row>
    <row r="772" spans="1:163" x14ac:dyDescent="0.2">
      <c r="A772" s="191" t="str">
        <f t="shared" ca="1" si="672"/>
        <v/>
      </c>
      <c r="B772" s="191" t="str">
        <f t="shared" ca="1" si="673"/>
        <v/>
      </c>
      <c r="E772" s="191" t="str">
        <f t="shared" ca="1" si="674"/>
        <v/>
      </c>
      <c r="F772" s="191" t="str">
        <f ca="1">IF(補足!F771="","",REPT("0",3-LEN(補足!F771))&amp;補足!F771)</f>
        <v/>
      </c>
      <c r="O772" s="191" t="str">
        <f t="shared" ca="1" si="675"/>
        <v/>
      </c>
      <c r="P772" s="191" t="str">
        <f t="shared" ca="1" si="676"/>
        <v/>
      </c>
      <c r="Q772" s="191" t="str">
        <f t="shared" ca="1" si="677"/>
        <v/>
      </c>
      <c r="R772" s="191" t="str">
        <f t="shared" ca="1" si="678"/>
        <v/>
      </c>
      <c r="S772" s="191" t="str">
        <f t="shared" ca="1" si="679"/>
        <v/>
      </c>
      <c r="T772" s="191" t="str">
        <f t="shared" ca="1" si="680"/>
        <v/>
      </c>
      <c r="U772" s="191" t="str">
        <f t="shared" ca="1" si="681"/>
        <v/>
      </c>
      <c r="AA772" s="191" t="str">
        <f t="shared" ca="1" si="682"/>
        <v/>
      </c>
      <c r="AB772" s="191" t="str">
        <f t="shared" ca="1" si="683"/>
        <v/>
      </c>
      <c r="AC772" s="191" t="str">
        <f t="shared" ca="1" si="684"/>
        <v/>
      </c>
      <c r="AD772" s="191" t="str">
        <f t="shared" ca="1" si="685"/>
        <v/>
      </c>
      <c r="AE772" s="191" t="str">
        <f t="shared" ca="1" si="686"/>
        <v/>
      </c>
      <c r="AF772" s="191" t="str">
        <f t="shared" ca="1" si="687"/>
        <v/>
      </c>
      <c r="AG772" s="191" t="str">
        <f t="shared" ca="1" si="688"/>
        <v/>
      </c>
      <c r="AH772" s="191" t="str">
        <f t="shared" ca="1" si="689"/>
        <v/>
      </c>
      <c r="AI772" s="191" t="str">
        <f t="shared" ca="1" si="690"/>
        <v/>
      </c>
      <c r="AJ772" s="191" t="str">
        <f t="shared" ca="1" si="691"/>
        <v/>
      </c>
      <c r="AO772" s="191" t="str">
        <f t="shared" ca="1" si="692"/>
        <v/>
      </c>
      <c r="BA772" s="191" t="str">
        <f t="shared" ca="1" si="693"/>
        <v/>
      </c>
      <c r="BB772" s="191" t="str">
        <f t="shared" ca="1" si="694"/>
        <v/>
      </c>
      <c r="BC772" s="191" t="str">
        <f t="shared" ca="1" si="695"/>
        <v/>
      </c>
      <c r="BD772" s="191" t="str">
        <f t="shared" ca="1" si="696"/>
        <v/>
      </c>
      <c r="BE772" s="191" t="str">
        <f t="shared" ca="1" si="697"/>
        <v/>
      </c>
      <c r="BF772" s="191" t="str">
        <f t="shared" ca="1" si="698"/>
        <v/>
      </c>
      <c r="BG772" s="191" t="str">
        <f t="shared" ca="1" si="699"/>
        <v/>
      </c>
      <c r="BH772" s="191" t="str">
        <f t="shared" ca="1" si="700"/>
        <v/>
      </c>
      <c r="BI772" s="191" t="str">
        <f t="shared" ca="1" si="701"/>
        <v/>
      </c>
      <c r="BJ772" s="191" t="str">
        <f t="shared" ca="1" si="702"/>
        <v/>
      </c>
      <c r="BV772" s="191" t="str">
        <f t="shared" ca="1" si="703"/>
        <v/>
      </c>
      <c r="BW772" s="191" t="str">
        <f t="shared" ca="1" si="704"/>
        <v/>
      </c>
      <c r="BZ772" s="191" t="str">
        <f t="shared" ca="1" si="705"/>
        <v/>
      </c>
      <c r="CA772" s="191" t="str">
        <f t="shared" ca="1" si="706"/>
        <v/>
      </c>
      <c r="CB772" s="191" t="str">
        <f t="shared" ca="1" si="707"/>
        <v/>
      </c>
      <c r="CC772" s="191" t="str">
        <f t="shared" ca="1" si="708"/>
        <v/>
      </c>
      <c r="CL772" s="191" t="str">
        <f t="shared" ca="1" si="709"/>
        <v/>
      </c>
      <c r="CM772" s="191" t="str">
        <f t="shared" ca="1" si="710"/>
        <v/>
      </c>
      <c r="CP772" s="191" t="str">
        <f t="shared" ca="1" si="711"/>
        <v/>
      </c>
      <c r="CQ772" s="191" t="str">
        <f t="shared" ca="1" si="712"/>
        <v/>
      </c>
      <c r="CR772" s="191" t="str">
        <f t="shared" ca="1" si="713"/>
        <v/>
      </c>
      <c r="CS772" s="191" t="str">
        <f t="shared" ca="1" si="714"/>
        <v/>
      </c>
      <c r="CT772" s="191" t="str">
        <f t="shared" ca="1" si="715"/>
        <v/>
      </c>
      <c r="CU772" s="191" t="str">
        <f t="shared" ca="1" si="716"/>
        <v/>
      </c>
      <c r="CV772" s="191" t="str">
        <f t="shared" ca="1" si="717"/>
        <v/>
      </c>
      <c r="ET772" s="191" t="str">
        <f t="shared" ca="1" si="718"/>
        <v/>
      </c>
      <c r="EU772" s="191" t="str">
        <f t="shared" ca="1" si="719"/>
        <v/>
      </c>
      <c r="EV772" s="191" t="str">
        <f t="shared" ca="1" si="720"/>
        <v/>
      </c>
      <c r="EX772" s="191" t="str">
        <f t="shared" ca="1" si="721"/>
        <v/>
      </c>
      <c r="EY772" s="191" t="str">
        <f t="shared" ca="1" si="722"/>
        <v/>
      </c>
      <c r="EZ772" s="191" t="str">
        <f t="shared" ca="1" si="723"/>
        <v/>
      </c>
      <c r="FD772" s="191" t="str">
        <f t="shared" ca="1" si="724"/>
        <v/>
      </c>
      <c r="FE772" s="191" t="str">
        <f t="shared" ca="1" si="725"/>
        <v/>
      </c>
      <c r="FF772" s="191" t="str">
        <f t="shared" ca="1" si="726"/>
        <v/>
      </c>
      <c r="FG772" s="191" t="str">
        <f t="shared" ca="1" si="727"/>
        <v/>
      </c>
    </row>
    <row r="773" spans="1:163" x14ac:dyDescent="0.2">
      <c r="A773" s="191" t="str">
        <f t="shared" ca="1" si="672"/>
        <v/>
      </c>
      <c r="B773" s="191" t="str">
        <f t="shared" ca="1" si="673"/>
        <v/>
      </c>
      <c r="E773" s="191" t="str">
        <f t="shared" ca="1" si="674"/>
        <v/>
      </c>
      <c r="F773" s="191" t="str">
        <f ca="1">IF(補足!F772="","",REPT("0",3-LEN(補足!F772))&amp;補足!F772)</f>
        <v/>
      </c>
      <c r="O773" s="191" t="str">
        <f t="shared" ca="1" si="675"/>
        <v/>
      </c>
      <c r="P773" s="191" t="str">
        <f t="shared" ca="1" si="676"/>
        <v/>
      </c>
      <c r="Q773" s="191" t="str">
        <f t="shared" ca="1" si="677"/>
        <v/>
      </c>
      <c r="R773" s="191" t="str">
        <f t="shared" ca="1" si="678"/>
        <v/>
      </c>
      <c r="S773" s="191" t="str">
        <f t="shared" ca="1" si="679"/>
        <v/>
      </c>
      <c r="T773" s="191" t="str">
        <f t="shared" ca="1" si="680"/>
        <v/>
      </c>
      <c r="U773" s="191" t="str">
        <f t="shared" ca="1" si="681"/>
        <v/>
      </c>
      <c r="AA773" s="191" t="str">
        <f t="shared" ca="1" si="682"/>
        <v/>
      </c>
      <c r="AB773" s="191" t="str">
        <f t="shared" ca="1" si="683"/>
        <v/>
      </c>
      <c r="AC773" s="191" t="str">
        <f t="shared" ca="1" si="684"/>
        <v/>
      </c>
      <c r="AD773" s="191" t="str">
        <f t="shared" ca="1" si="685"/>
        <v/>
      </c>
      <c r="AE773" s="191" t="str">
        <f t="shared" ca="1" si="686"/>
        <v/>
      </c>
      <c r="AF773" s="191" t="str">
        <f t="shared" ca="1" si="687"/>
        <v/>
      </c>
      <c r="AG773" s="191" t="str">
        <f t="shared" ca="1" si="688"/>
        <v/>
      </c>
      <c r="AH773" s="191" t="str">
        <f t="shared" ca="1" si="689"/>
        <v/>
      </c>
      <c r="AI773" s="191" t="str">
        <f t="shared" ca="1" si="690"/>
        <v/>
      </c>
      <c r="AJ773" s="191" t="str">
        <f t="shared" ca="1" si="691"/>
        <v/>
      </c>
      <c r="AO773" s="191" t="str">
        <f t="shared" ca="1" si="692"/>
        <v/>
      </c>
      <c r="BA773" s="191" t="str">
        <f t="shared" ca="1" si="693"/>
        <v/>
      </c>
      <c r="BB773" s="191" t="str">
        <f t="shared" ca="1" si="694"/>
        <v/>
      </c>
      <c r="BC773" s="191" t="str">
        <f t="shared" ca="1" si="695"/>
        <v/>
      </c>
      <c r="BD773" s="191" t="str">
        <f t="shared" ca="1" si="696"/>
        <v/>
      </c>
      <c r="BE773" s="191" t="str">
        <f t="shared" ca="1" si="697"/>
        <v/>
      </c>
      <c r="BF773" s="191" t="str">
        <f t="shared" ca="1" si="698"/>
        <v/>
      </c>
      <c r="BG773" s="191" t="str">
        <f t="shared" ca="1" si="699"/>
        <v/>
      </c>
      <c r="BH773" s="191" t="str">
        <f t="shared" ca="1" si="700"/>
        <v/>
      </c>
      <c r="BI773" s="191" t="str">
        <f t="shared" ca="1" si="701"/>
        <v/>
      </c>
      <c r="BJ773" s="191" t="str">
        <f t="shared" ca="1" si="702"/>
        <v/>
      </c>
      <c r="BV773" s="191" t="str">
        <f t="shared" ca="1" si="703"/>
        <v/>
      </c>
      <c r="BW773" s="191" t="str">
        <f t="shared" ca="1" si="704"/>
        <v/>
      </c>
      <c r="BZ773" s="191" t="str">
        <f t="shared" ca="1" si="705"/>
        <v/>
      </c>
      <c r="CA773" s="191" t="str">
        <f t="shared" ca="1" si="706"/>
        <v/>
      </c>
      <c r="CB773" s="191" t="str">
        <f t="shared" ca="1" si="707"/>
        <v/>
      </c>
      <c r="CC773" s="191" t="str">
        <f t="shared" ca="1" si="708"/>
        <v/>
      </c>
      <c r="CL773" s="191" t="str">
        <f t="shared" ca="1" si="709"/>
        <v/>
      </c>
      <c r="CM773" s="191" t="str">
        <f t="shared" ca="1" si="710"/>
        <v/>
      </c>
      <c r="CP773" s="191" t="str">
        <f t="shared" ca="1" si="711"/>
        <v/>
      </c>
      <c r="CQ773" s="191" t="str">
        <f t="shared" ca="1" si="712"/>
        <v/>
      </c>
      <c r="CR773" s="191" t="str">
        <f t="shared" ca="1" si="713"/>
        <v/>
      </c>
      <c r="CS773" s="191" t="str">
        <f t="shared" ca="1" si="714"/>
        <v/>
      </c>
      <c r="CT773" s="191" t="str">
        <f t="shared" ca="1" si="715"/>
        <v/>
      </c>
      <c r="CU773" s="191" t="str">
        <f t="shared" ca="1" si="716"/>
        <v/>
      </c>
      <c r="CV773" s="191" t="str">
        <f t="shared" ca="1" si="717"/>
        <v/>
      </c>
      <c r="ET773" s="191" t="str">
        <f t="shared" ca="1" si="718"/>
        <v/>
      </c>
      <c r="EU773" s="191" t="str">
        <f t="shared" ca="1" si="719"/>
        <v/>
      </c>
      <c r="EV773" s="191" t="str">
        <f t="shared" ca="1" si="720"/>
        <v/>
      </c>
      <c r="EX773" s="191" t="str">
        <f t="shared" ca="1" si="721"/>
        <v/>
      </c>
      <c r="EY773" s="191" t="str">
        <f t="shared" ca="1" si="722"/>
        <v/>
      </c>
      <c r="EZ773" s="191" t="str">
        <f t="shared" ca="1" si="723"/>
        <v/>
      </c>
      <c r="FD773" s="191" t="str">
        <f t="shared" ca="1" si="724"/>
        <v/>
      </c>
      <c r="FE773" s="191" t="str">
        <f t="shared" ca="1" si="725"/>
        <v/>
      </c>
      <c r="FF773" s="191" t="str">
        <f t="shared" ca="1" si="726"/>
        <v/>
      </c>
      <c r="FG773" s="191" t="str">
        <f t="shared" ca="1" si="727"/>
        <v/>
      </c>
    </row>
    <row r="774" spans="1:163" x14ac:dyDescent="0.2">
      <c r="A774" s="191" t="str">
        <f t="shared" ca="1" si="672"/>
        <v/>
      </c>
      <c r="B774" s="191" t="str">
        <f t="shared" ca="1" si="673"/>
        <v/>
      </c>
      <c r="E774" s="191" t="str">
        <f t="shared" ca="1" si="674"/>
        <v/>
      </c>
      <c r="F774" s="191" t="str">
        <f ca="1">IF(補足!F773="","",REPT("0",3-LEN(補足!F773))&amp;補足!F773)</f>
        <v/>
      </c>
      <c r="O774" s="191" t="str">
        <f t="shared" ca="1" si="675"/>
        <v/>
      </c>
      <c r="P774" s="191" t="str">
        <f t="shared" ca="1" si="676"/>
        <v/>
      </c>
      <c r="Q774" s="191" t="str">
        <f t="shared" ca="1" si="677"/>
        <v/>
      </c>
      <c r="R774" s="191" t="str">
        <f t="shared" ca="1" si="678"/>
        <v/>
      </c>
      <c r="S774" s="191" t="str">
        <f t="shared" ca="1" si="679"/>
        <v/>
      </c>
      <c r="T774" s="191" t="str">
        <f t="shared" ca="1" si="680"/>
        <v/>
      </c>
      <c r="U774" s="191" t="str">
        <f t="shared" ca="1" si="681"/>
        <v/>
      </c>
      <c r="AA774" s="191" t="str">
        <f t="shared" ca="1" si="682"/>
        <v/>
      </c>
      <c r="AB774" s="191" t="str">
        <f t="shared" ca="1" si="683"/>
        <v/>
      </c>
      <c r="AC774" s="191" t="str">
        <f t="shared" ca="1" si="684"/>
        <v/>
      </c>
      <c r="AD774" s="191" t="str">
        <f t="shared" ca="1" si="685"/>
        <v/>
      </c>
      <c r="AE774" s="191" t="str">
        <f t="shared" ca="1" si="686"/>
        <v/>
      </c>
      <c r="AF774" s="191" t="str">
        <f t="shared" ca="1" si="687"/>
        <v/>
      </c>
      <c r="AG774" s="191" t="str">
        <f t="shared" ca="1" si="688"/>
        <v/>
      </c>
      <c r="AH774" s="191" t="str">
        <f t="shared" ca="1" si="689"/>
        <v/>
      </c>
      <c r="AI774" s="191" t="str">
        <f t="shared" ca="1" si="690"/>
        <v/>
      </c>
      <c r="AJ774" s="191" t="str">
        <f t="shared" ca="1" si="691"/>
        <v/>
      </c>
      <c r="AO774" s="191" t="str">
        <f t="shared" ca="1" si="692"/>
        <v/>
      </c>
      <c r="BA774" s="191" t="str">
        <f t="shared" ca="1" si="693"/>
        <v/>
      </c>
      <c r="BB774" s="191" t="str">
        <f t="shared" ca="1" si="694"/>
        <v/>
      </c>
      <c r="BC774" s="191" t="str">
        <f t="shared" ca="1" si="695"/>
        <v/>
      </c>
      <c r="BD774" s="191" t="str">
        <f t="shared" ca="1" si="696"/>
        <v/>
      </c>
      <c r="BE774" s="191" t="str">
        <f t="shared" ca="1" si="697"/>
        <v/>
      </c>
      <c r="BF774" s="191" t="str">
        <f t="shared" ca="1" si="698"/>
        <v/>
      </c>
      <c r="BG774" s="191" t="str">
        <f t="shared" ca="1" si="699"/>
        <v/>
      </c>
      <c r="BH774" s="191" t="str">
        <f t="shared" ca="1" si="700"/>
        <v/>
      </c>
      <c r="BI774" s="191" t="str">
        <f t="shared" ca="1" si="701"/>
        <v/>
      </c>
      <c r="BJ774" s="191" t="str">
        <f t="shared" ca="1" si="702"/>
        <v/>
      </c>
      <c r="BV774" s="191" t="str">
        <f t="shared" ca="1" si="703"/>
        <v/>
      </c>
      <c r="BW774" s="191" t="str">
        <f t="shared" ca="1" si="704"/>
        <v/>
      </c>
      <c r="BZ774" s="191" t="str">
        <f t="shared" ca="1" si="705"/>
        <v/>
      </c>
      <c r="CA774" s="191" t="str">
        <f t="shared" ca="1" si="706"/>
        <v/>
      </c>
      <c r="CB774" s="191" t="str">
        <f t="shared" ca="1" si="707"/>
        <v/>
      </c>
      <c r="CC774" s="191" t="str">
        <f t="shared" ca="1" si="708"/>
        <v/>
      </c>
      <c r="CL774" s="191" t="str">
        <f t="shared" ca="1" si="709"/>
        <v/>
      </c>
      <c r="CM774" s="191" t="str">
        <f t="shared" ca="1" si="710"/>
        <v/>
      </c>
      <c r="CP774" s="191" t="str">
        <f t="shared" ca="1" si="711"/>
        <v/>
      </c>
      <c r="CQ774" s="191" t="str">
        <f t="shared" ca="1" si="712"/>
        <v/>
      </c>
      <c r="CR774" s="191" t="str">
        <f t="shared" ca="1" si="713"/>
        <v/>
      </c>
      <c r="CS774" s="191" t="str">
        <f t="shared" ca="1" si="714"/>
        <v/>
      </c>
      <c r="CT774" s="191" t="str">
        <f t="shared" ca="1" si="715"/>
        <v/>
      </c>
      <c r="CU774" s="191" t="str">
        <f t="shared" ca="1" si="716"/>
        <v/>
      </c>
      <c r="CV774" s="191" t="str">
        <f t="shared" ca="1" si="717"/>
        <v/>
      </c>
      <c r="ET774" s="191" t="str">
        <f t="shared" ca="1" si="718"/>
        <v/>
      </c>
      <c r="EU774" s="191" t="str">
        <f t="shared" ca="1" si="719"/>
        <v/>
      </c>
      <c r="EV774" s="191" t="str">
        <f t="shared" ca="1" si="720"/>
        <v/>
      </c>
      <c r="EX774" s="191" t="str">
        <f t="shared" ca="1" si="721"/>
        <v/>
      </c>
      <c r="EY774" s="191" t="str">
        <f t="shared" ca="1" si="722"/>
        <v/>
      </c>
      <c r="EZ774" s="191" t="str">
        <f t="shared" ca="1" si="723"/>
        <v/>
      </c>
      <c r="FD774" s="191" t="str">
        <f t="shared" ca="1" si="724"/>
        <v/>
      </c>
      <c r="FE774" s="191" t="str">
        <f t="shared" ca="1" si="725"/>
        <v/>
      </c>
      <c r="FF774" s="191" t="str">
        <f t="shared" ca="1" si="726"/>
        <v/>
      </c>
      <c r="FG774" s="191" t="str">
        <f t="shared" ca="1" si="727"/>
        <v/>
      </c>
    </row>
    <row r="775" spans="1:163" x14ac:dyDescent="0.2">
      <c r="A775" s="191" t="str">
        <f t="shared" ca="1" si="672"/>
        <v/>
      </c>
      <c r="B775" s="191" t="str">
        <f t="shared" ca="1" si="673"/>
        <v/>
      </c>
      <c r="E775" s="191" t="str">
        <f t="shared" ca="1" si="674"/>
        <v/>
      </c>
      <c r="F775" s="191" t="str">
        <f ca="1">IF(補足!F774="","",REPT("0",3-LEN(補足!F774))&amp;補足!F774)</f>
        <v/>
      </c>
      <c r="O775" s="191" t="str">
        <f t="shared" ca="1" si="675"/>
        <v/>
      </c>
      <c r="P775" s="191" t="str">
        <f t="shared" ca="1" si="676"/>
        <v/>
      </c>
      <c r="Q775" s="191" t="str">
        <f t="shared" ca="1" si="677"/>
        <v/>
      </c>
      <c r="R775" s="191" t="str">
        <f t="shared" ca="1" si="678"/>
        <v/>
      </c>
      <c r="S775" s="191" t="str">
        <f t="shared" ca="1" si="679"/>
        <v/>
      </c>
      <c r="T775" s="191" t="str">
        <f t="shared" ca="1" si="680"/>
        <v/>
      </c>
      <c r="U775" s="191" t="str">
        <f t="shared" ca="1" si="681"/>
        <v/>
      </c>
      <c r="AA775" s="191" t="str">
        <f t="shared" ca="1" si="682"/>
        <v/>
      </c>
      <c r="AB775" s="191" t="str">
        <f t="shared" ca="1" si="683"/>
        <v/>
      </c>
      <c r="AC775" s="191" t="str">
        <f t="shared" ca="1" si="684"/>
        <v/>
      </c>
      <c r="AD775" s="191" t="str">
        <f t="shared" ca="1" si="685"/>
        <v/>
      </c>
      <c r="AE775" s="191" t="str">
        <f t="shared" ca="1" si="686"/>
        <v/>
      </c>
      <c r="AF775" s="191" t="str">
        <f t="shared" ca="1" si="687"/>
        <v/>
      </c>
      <c r="AG775" s="191" t="str">
        <f t="shared" ca="1" si="688"/>
        <v/>
      </c>
      <c r="AH775" s="191" t="str">
        <f t="shared" ca="1" si="689"/>
        <v/>
      </c>
      <c r="AI775" s="191" t="str">
        <f t="shared" ca="1" si="690"/>
        <v/>
      </c>
      <c r="AJ775" s="191" t="str">
        <f t="shared" ca="1" si="691"/>
        <v/>
      </c>
      <c r="AO775" s="191" t="str">
        <f t="shared" ca="1" si="692"/>
        <v/>
      </c>
      <c r="BA775" s="191" t="str">
        <f t="shared" ca="1" si="693"/>
        <v/>
      </c>
      <c r="BB775" s="191" t="str">
        <f t="shared" ca="1" si="694"/>
        <v/>
      </c>
      <c r="BC775" s="191" t="str">
        <f t="shared" ca="1" si="695"/>
        <v/>
      </c>
      <c r="BD775" s="191" t="str">
        <f t="shared" ca="1" si="696"/>
        <v/>
      </c>
      <c r="BE775" s="191" t="str">
        <f t="shared" ca="1" si="697"/>
        <v/>
      </c>
      <c r="BF775" s="191" t="str">
        <f t="shared" ca="1" si="698"/>
        <v/>
      </c>
      <c r="BG775" s="191" t="str">
        <f t="shared" ca="1" si="699"/>
        <v/>
      </c>
      <c r="BH775" s="191" t="str">
        <f t="shared" ca="1" si="700"/>
        <v/>
      </c>
      <c r="BI775" s="191" t="str">
        <f t="shared" ca="1" si="701"/>
        <v/>
      </c>
      <c r="BJ775" s="191" t="str">
        <f t="shared" ca="1" si="702"/>
        <v/>
      </c>
      <c r="BV775" s="191" t="str">
        <f t="shared" ca="1" si="703"/>
        <v/>
      </c>
      <c r="BW775" s="191" t="str">
        <f t="shared" ca="1" si="704"/>
        <v/>
      </c>
      <c r="BZ775" s="191" t="str">
        <f t="shared" ca="1" si="705"/>
        <v/>
      </c>
      <c r="CA775" s="191" t="str">
        <f t="shared" ca="1" si="706"/>
        <v/>
      </c>
      <c r="CB775" s="191" t="str">
        <f t="shared" ca="1" si="707"/>
        <v/>
      </c>
      <c r="CC775" s="191" t="str">
        <f t="shared" ca="1" si="708"/>
        <v/>
      </c>
      <c r="CL775" s="191" t="str">
        <f t="shared" ca="1" si="709"/>
        <v/>
      </c>
      <c r="CM775" s="191" t="str">
        <f t="shared" ca="1" si="710"/>
        <v/>
      </c>
      <c r="CP775" s="191" t="str">
        <f t="shared" ca="1" si="711"/>
        <v/>
      </c>
      <c r="CQ775" s="191" t="str">
        <f t="shared" ca="1" si="712"/>
        <v/>
      </c>
      <c r="CR775" s="191" t="str">
        <f t="shared" ca="1" si="713"/>
        <v/>
      </c>
      <c r="CS775" s="191" t="str">
        <f t="shared" ca="1" si="714"/>
        <v/>
      </c>
      <c r="CT775" s="191" t="str">
        <f t="shared" ca="1" si="715"/>
        <v/>
      </c>
      <c r="CU775" s="191" t="str">
        <f t="shared" ca="1" si="716"/>
        <v/>
      </c>
      <c r="CV775" s="191" t="str">
        <f t="shared" ca="1" si="717"/>
        <v/>
      </c>
      <c r="ET775" s="191" t="str">
        <f t="shared" ca="1" si="718"/>
        <v/>
      </c>
      <c r="EU775" s="191" t="str">
        <f t="shared" ca="1" si="719"/>
        <v/>
      </c>
      <c r="EV775" s="191" t="str">
        <f t="shared" ca="1" si="720"/>
        <v/>
      </c>
      <c r="EX775" s="191" t="str">
        <f t="shared" ca="1" si="721"/>
        <v/>
      </c>
      <c r="EY775" s="191" t="str">
        <f t="shared" ca="1" si="722"/>
        <v/>
      </c>
      <c r="EZ775" s="191" t="str">
        <f t="shared" ca="1" si="723"/>
        <v/>
      </c>
      <c r="FD775" s="191" t="str">
        <f t="shared" ca="1" si="724"/>
        <v/>
      </c>
      <c r="FE775" s="191" t="str">
        <f t="shared" ca="1" si="725"/>
        <v/>
      </c>
      <c r="FF775" s="191" t="str">
        <f t="shared" ca="1" si="726"/>
        <v/>
      </c>
      <c r="FG775" s="191" t="str">
        <f t="shared" ca="1" si="727"/>
        <v/>
      </c>
    </row>
    <row r="776" spans="1:163" x14ac:dyDescent="0.2">
      <c r="A776" s="191" t="str">
        <f t="shared" ca="1" si="672"/>
        <v/>
      </c>
      <c r="B776" s="191" t="str">
        <f t="shared" ca="1" si="673"/>
        <v/>
      </c>
      <c r="E776" s="191" t="str">
        <f t="shared" ca="1" si="674"/>
        <v/>
      </c>
      <c r="F776" s="191" t="str">
        <f ca="1">IF(補足!F775="","",REPT("0",3-LEN(補足!F775))&amp;補足!F775)</f>
        <v/>
      </c>
      <c r="O776" s="191" t="str">
        <f t="shared" ca="1" si="675"/>
        <v/>
      </c>
      <c r="P776" s="191" t="str">
        <f t="shared" ca="1" si="676"/>
        <v/>
      </c>
      <c r="Q776" s="191" t="str">
        <f t="shared" ca="1" si="677"/>
        <v/>
      </c>
      <c r="R776" s="191" t="str">
        <f t="shared" ca="1" si="678"/>
        <v/>
      </c>
      <c r="S776" s="191" t="str">
        <f t="shared" ca="1" si="679"/>
        <v/>
      </c>
      <c r="T776" s="191" t="str">
        <f t="shared" ca="1" si="680"/>
        <v/>
      </c>
      <c r="U776" s="191" t="str">
        <f t="shared" ca="1" si="681"/>
        <v/>
      </c>
      <c r="AA776" s="191" t="str">
        <f t="shared" ca="1" si="682"/>
        <v/>
      </c>
      <c r="AB776" s="191" t="str">
        <f t="shared" ca="1" si="683"/>
        <v/>
      </c>
      <c r="AC776" s="191" t="str">
        <f t="shared" ca="1" si="684"/>
        <v/>
      </c>
      <c r="AD776" s="191" t="str">
        <f t="shared" ca="1" si="685"/>
        <v/>
      </c>
      <c r="AE776" s="191" t="str">
        <f t="shared" ca="1" si="686"/>
        <v/>
      </c>
      <c r="AF776" s="191" t="str">
        <f t="shared" ca="1" si="687"/>
        <v/>
      </c>
      <c r="AG776" s="191" t="str">
        <f t="shared" ca="1" si="688"/>
        <v/>
      </c>
      <c r="AH776" s="191" t="str">
        <f t="shared" ca="1" si="689"/>
        <v/>
      </c>
      <c r="AI776" s="191" t="str">
        <f t="shared" ca="1" si="690"/>
        <v/>
      </c>
      <c r="AJ776" s="191" t="str">
        <f t="shared" ca="1" si="691"/>
        <v/>
      </c>
      <c r="AO776" s="191" t="str">
        <f t="shared" ca="1" si="692"/>
        <v/>
      </c>
      <c r="BA776" s="191" t="str">
        <f t="shared" ca="1" si="693"/>
        <v/>
      </c>
      <c r="BB776" s="191" t="str">
        <f t="shared" ca="1" si="694"/>
        <v/>
      </c>
      <c r="BC776" s="191" t="str">
        <f t="shared" ca="1" si="695"/>
        <v/>
      </c>
      <c r="BD776" s="191" t="str">
        <f t="shared" ca="1" si="696"/>
        <v/>
      </c>
      <c r="BE776" s="191" t="str">
        <f t="shared" ca="1" si="697"/>
        <v/>
      </c>
      <c r="BF776" s="191" t="str">
        <f t="shared" ca="1" si="698"/>
        <v/>
      </c>
      <c r="BG776" s="191" t="str">
        <f t="shared" ca="1" si="699"/>
        <v/>
      </c>
      <c r="BH776" s="191" t="str">
        <f t="shared" ca="1" si="700"/>
        <v/>
      </c>
      <c r="BI776" s="191" t="str">
        <f t="shared" ca="1" si="701"/>
        <v/>
      </c>
      <c r="BJ776" s="191" t="str">
        <f t="shared" ca="1" si="702"/>
        <v/>
      </c>
      <c r="BV776" s="191" t="str">
        <f t="shared" ca="1" si="703"/>
        <v/>
      </c>
      <c r="BW776" s="191" t="str">
        <f t="shared" ca="1" si="704"/>
        <v/>
      </c>
      <c r="BZ776" s="191" t="str">
        <f t="shared" ca="1" si="705"/>
        <v/>
      </c>
      <c r="CA776" s="191" t="str">
        <f t="shared" ca="1" si="706"/>
        <v/>
      </c>
      <c r="CB776" s="191" t="str">
        <f t="shared" ca="1" si="707"/>
        <v/>
      </c>
      <c r="CC776" s="191" t="str">
        <f t="shared" ca="1" si="708"/>
        <v/>
      </c>
      <c r="CL776" s="191" t="str">
        <f t="shared" ca="1" si="709"/>
        <v/>
      </c>
      <c r="CM776" s="191" t="str">
        <f t="shared" ca="1" si="710"/>
        <v/>
      </c>
      <c r="CP776" s="191" t="str">
        <f t="shared" ca="1" si="711"/>
        <v/>
      </c>
      <c r="CQ776" s="191" t="str">
        <f t="shared" ca="1" si="712"/>
        <v/>
      </c>
      <c r="CR776" s="191" t="str">
        <f t="shared" ca="1" si="713"/>
        <v/>
      </c>
      <c r="CS776" s="191" t="str">
        <f t="shared" ca="1" si="714"/>
        <v/>
      </c>
      <c r="CT776" s="191" t="str">
        <f t="shared" ca="1" si="715"/>
        <v/>
      </c>
      <c r="CU776" s="191" t="str">
        <f t="shared" ca="1" si="716"/>
        <v/>
      </c>
      <c r="CV776" s="191" t="str">
        <f t="shared" ca="1" si="717"/>
        <v/>
      </c>
      <c r="ET776" s="191" t="str">
        <f t="shared" ca="1" si="718"/>
        <v/>
      </c>
      <c r="EU776" s="191" t="str">
        <f t="shared" ca="1" si="719"/>
        <v/>
      </c>
      <c r="EV776" s="191" t="str">
        <f t="shared" ca="1" si="720"/>
        <v/>
      </c>
      <c r="EX776" s="191" t="str">
        <f t="shared" ca="1" si="721"/>
        <v/>
      </c>
      <c r="EY776" s="191" t="str">
        <f t="shared" ca="1" si="722"/>
        <v/>
      </c>
      <c r="EZ776" s="191" t="str">
        <f t="shared" ca="1" si="723"/>
        <v/>
      </c>
      <c r="FD776" s="191" t="str">
        <f t="shared" ca="1" si="724"/>
        <v/>
      </c>
      <c r="FE776" s="191" t="str">
        <f t="shared" ca="1" si="725"/>
        <v/>
      </c>
      <c r="FF776" s="191" t="str">
        <f t="shared" ca="1" si="726"/>
        <v/>
      </c>
      <c r="FG776" s="191" t="str">
        <f t="shared" ca="1" si="727"/>
        <v/>
      </c>
    </row>
    <row r="777" spans="1:163" x14ac:dyDescent="0.2">
      <c r="A777" s="191" t="str">
        <f t="shared" ca="1" si="672"/>
        <v/>
      </c>
      <c r="B777" s="191" t="str">
        <f t="shared" ca="1" si="673"/>
        <v/>
      </c>
      <c r="E777" s="191" t="str">
        <f t="shared" ca="1" si="674"/>
        <v/>
      </c>
      <c r="F777" s="191" t="str">
        <f ca="1">IF(補足!F776="","",REPT("0",3-LEN(補足!F776))&amp;補足!F776)</f>
        <v/>
      </c>
      <c r="O777" s="191" t="str">
        <f t="shared" ca="1" si="675"/>
        <v/>
      </c>
      <c r="P777" s="191" t="str">
        <f t="shared" ca="1" si="676"/>
        <v/>
      </c>
      <c r="Q777" s="191" t="str">
        <f t="shared" ca="1" si="677"/>
        <v/>
      </c>
      <c r="R777" s="191" t="str">
        <f t="shared" ca="1" si="678"/>
        <v/>
      </c>
      <c r="S777" s="191" t="str">
        <f t="shared" ca="1" si="679"/>
        <v/>
      </c>
      <c r="T777" s="191" t="str">
        <f t="shared" ca="1" si="680"/>
        <v/>
      </c>
      <c r="U777" s="191" t="str">
        <f t="shared" ca="1" si="681"/>
        <v/>
      </c>
      <c r="AA777" s="191" t="str">
        <f t="shared" ca="1" si="682"/>
        <v/>
      </c>
      <c r="AB777" s="191" t="str">
        <f t="shared" ca="1" si="683"/>
        <v/>
      </c>
      <c r="AC777" s="191" t="str">
        <f t="shared" ca="1" si="684"/>
        <v/>
      </c>
      <c r="AD777" s="191" t="str">
        <f t="shared" ca="1" si="685"/>
        <v/>
      </c>
      <c r="AE777" s="191" t="str">
        <f t="shared" ca="1" si="686"/>
        <v/>
      </c>
      <c r="AF777" s="191" t="str">
        <f t="shared" ca="1" si="687"/>
        <v/>
      </c>
      <c r="AG777" s="191" t="str">
        <f t="shared" ca="1" si="688"/>
        <v/>
      </c>
      <c r="AH777" s="191" t="str">
        <f t="shared" ca="1" si="689"/>
        <v/>
      </c>
      <c r="AI777" s="191" t="str">
        <f t="shared" ca="1" si="690"/>
        <v/>
      </c>
      <c r="AJ777" s="191" t="str">
        <f t="shared" ca="1" si="691"/>
        <v/>
      </c>
      <c r="AO777" s="191" t="str">
        <f t="shared" ca="1" si="692"/>
        <v/>
      </c>
      <c r="BA777" s="191" t="str">
        <f t="shared" ca="1" si="693"/>
        <v/>
      </c>
      <c r="BB777" s="191" t="str">
        <f t="shared" ca="1" si="694"/>
        <v/>
      </c>
      <c r="BC777" s="191" t="str">
        <f t="shared" ca="1" si="695"/>
        <v/>
      </c>
      <c r="BD777" s="191" t="str">
        <f t="shared" ca="1" si="696"/>
        <v/>
      </c>
      <c r="BE777" s="191" t="str">
        <f t="shared" ca="1" si="697"/>
        <v/>
      </c>
      <c r="BF777" s="191" t="str">
        <f t="shared" ca="1" si="698"/>
        <v/>
      </c>
      <c r="BG777" s="191" t="str">
        <f t="shared" ca="1" si="699"/>
        <v/>
      </c>
      <c r="BH777" s="191" t="str">
        <f t="shared" ca="1" si="700"/>
        <v/>
      </c>
      <c r="BI777" s="191" t="str">
        <f t="shared" ca="1" si="701"/>
        <v/>
      </c>
      <c r="BJ777" s="191" t="str">
        <f t="shared" ca="1" si="702"/>
        <v/>
      </c>
      <c r="BV777" s="191" t="str">
        <f t="shared" ca="1" si="703"/>
        <v/>
      </c>
      <c r="BW777" s="191" t="str">
        <f t="shared" ca="1" si="704"/>
        <v/>
      </c>
      <c r="BZ777" s="191" t="str">
        <f t="shared" ca="1" si="705"/>
        <v/>
      </c>
      <c r="CA777" s="191" t="str">
        <f t="shared" ca="1" si="706"/>
        <v/>
      </c>
      <c r="CB777" s="191" t="str">
        <f t="shared" ca="1" si="707"/>
        <v/>
      </c>
      <c r="CC777" s="191" t="str">
        <f t="shared" ca="1" si="708"/>
        <v/>
      </c>
      <c r="CL777" s="191" t="str">
        <f t="shared" ca="1" si="709"/>
        <v/>
      </c>
      <c r="CM777" s="191" t="str">
        <f t="shared" ca="1" si="710"/>
        <v/>
      </c>
      <c r="CP777" s="191" t="str">
        <f t="shared" ca="1" si="711"/>
        <v/>
      </c>
      <c r="CQ777" s="191" t="str">
        <f t="shared" ca="1" si="712"/>
        <v/>
      </c>
      <c r="CR777" s="191" t="str">
        <f t="shared" ca="1" si="713"/>
        <v/>
      </c>
      <c r="CS777" s="191" t="str">
        <f t="shared" ca="1" si="714"/>
        <v/>
      </c>
      <c r="CT777" s="191" t="str">
        <f t="shared" ca="1" si="715"/>
        <v/>
      </c>
      <c r="CU777" s="191" t="str">
        <f t="shared" ca="1" si="716"/>
        <v/>
      </c>
      <c r="CV777" s="191" t="str">
        <f t="shared" ca="1" si="717"/>
        <v/>
      </c>
      <c r="ET777" s="191" t="str">
        <f t="shared" ca="1" si="718"/>
        <v/>
      </c>
      <c r="EU777" s="191" t="str">
        <f t="shared" ca="1" si="719"/>
        <v/>
      </c>
      <c r="EV777" s="191" t="str">
        <f t="shared" ca="1" si="720"/>
        <v/>
      </c>
      <c r="EX777" s="191" t="str">
        <f t="shared" ca="1" si="721"/>
        <v/>
      </c>
      <c r="EY777" s="191" t="str">
        <f t="shared" ca="1" si="722"/>
        <v/>
      </c>
      <c r="EZ777" s="191" t="str">
        <f t="shared" ca="1" si="723"/>
        <v/>
      </c>
      <c r="FD777" s="191" t="str">
        <f t="shared" ca="1" si="724"/>
        <v/>
      </c>
      <c r="FE777" s="191" t="str">
        <f t="shared" ca="1" si="725"/>
        <v/>
      </c>
      <c r="FF777" s="191" t="str">
        <f t="shared" ca="1" si="726"/>
        <v/>
      </c>
      <c r="FG777" s="191" t="str">
        <f t="shared" ca="1" si="727"/>
        <v/>
      </c>
    </row>
    <row r="778" spans="1:163" x14ac:dyDescent="0.2">
      <c r="A778" s="191" t="str">
        <f t="shared" ca="1" si="672"/>
        <v/>
      </c>
      <c r="B778" s="191" t="str">
        <f t="shared" ca="1" si="673"/>
        <v/>
      </c>
      <c r="E778" s="191" t="str">
        <f t="shared" ca="1" si="674"/>
        <v/>
      </c>
      <c r="F778" s="191" t="str">
        <f ca="1">IF(補足!F777="","",REPT("0",3-LEN(補足!F777))&amp;補足!F777)</f>
        <v/>
      </c>
      <c r="O778" s="191" t="str">
        <f t="shared" ca="1" si="675"/>
        <v/>
      </c>
      <c r="P778" s="191" t="str">
        <f t="shared" ca="1" si="676"/>
        <v/>
      </c>
      <c r="Q778" s="191" t="str">
        <f t="shared" ca="1" si="677"/>
        <v/>
      </c>
      <c r="R778" s="191" t="str">
        <f t="shared" ca="1" si="678"/>
        <v/>
      </c>
      <c r="S778" s="191" t="str">
        <f t="shared" ca="1" si="679"/>
        <v/>
      </c>
      <c r="T778" s="191" t="str">
        <f t="shared" ca="1" si="680"/>
        <v/>
      </c>
      <c r="U778" s="191" t="str">
        <f t="shared" ca="1" si="681"/>
        <v/>
      </c>
      <c r="AA778" s="191" t="str">
        <f t="shared" ca="1" si="682"/>
        <v/>
      </c>
      <c r="AB778" s="191" t="str">
        <f t="shared" ca="1" si="683"/>
        <v/>
      </c>
      <c r="AC778" s="191" t="str">
        <f t="shared" ca="1" si="684"/>
        <v/>
      </c>
      <c r="AD778" s="191" t="str">
        <f t="shared" ca="1" si="685"/>
        <v/>
      </c>
      <c r="AE778" s="191" t="str">
        <f t="shared" ca="1" si="686"/>
        <v/>
      </c>
      <c r="AF778" s="191" t="str">
        <f t="shared" ca="1" si="687"/>
        <v/>
      </c>
      <c r="AG778" s="191" t="str">
        <f t="shared" ca="1" si="688"/>
        <v/>
      </c>
      <c r="AH778" s="191" t="str">
        <f t="shared" ca="1" si="689"/>
        <v/>
      </c>
      <c r="AI778" s="191" t="str">
        <f t="shared" ca="1" si="690"/>
        <v/>
      </c>
      <c r="AJ778" s="191" t="str">
        <f t="shared" ca="1" si="691"/>
        <v/>
      </c>
      <c r="AO778" s="191" t="str">
        <f t="shared" ca="1" si="692"/>
        <v/>
      </c>
      <c r="BA778" s="191" t="str">
        <f t="shared" ca="1" si="693"/>
        <v/>
      </c>
      <c r="BB778" s="191" t="str">
        <f t="shared" ca="1" si="694"/>
        <v/>
      </c>
      <c r="BC778" s="191" t="str">
        <f t="shared" ca="1" si="695"/>
        <v/>
      </c>
      <c r="BD778" s="191" t="str">
        <f t="shared" ca="1" si="696"/>
        <v/>
      </c>
      <c r="BE778" s="191" t="str">
        <f t="shared" ca="1" si="697"/>
        <v/>
      </c>
      <c r="BF778" s="191" t="str">
        <f t="shared" ca="1" si="698"/>
        <v/>
      </c>
      <c r="BG778" s="191" t="str">
        <f t="shared" ca="1" si="699"/>
        <v/>
      </c>
      <c r="BH778" s="191" t="str">
        <f t="shared" ca="1" si="700"/>
        <v/>
      </c>
      <c r="BI778" s="191" t="str">
        <f t="shared" ca="1" si="701"/>
        <v/>
      </c>
      <c r="BJ778" s="191" t="str">
        <f t="shared" ca="1" si="702"/>
        <v/>
      </c>
      <c r="BV778" s="191" t="str">
        <f t="shared" ca="1" si="703"/>
        <v/>
      </c>
      <c r="BW778" s="191" t="str">
        <f t="shared" ca="1" si="704"/>
        <v/>
      </c>
      <c r="BZ778" s="191" t="str">
        <f t="shared" ca="1" si="705"/>
        <v/>
      </c>
      <c r="CA778" s="191" t="str">
        <f t="shared" ca="1" si="706"/>
        <v/>
      </c>
      <c r="CB778" s="191" t="str">
        <f t="shared" ca="1" si="707"/>
        <v/>
      </c>
      <c r="CC778" s="191" t="str">
        <f t="shared" ca="1" si="708"/>
        <v/>
      </c>
      <c r="CL778" s="191" t="str">
        <f t="shared" ca="1" si="709"/>
        <v/>
      </c>
      <c r="CM778" s="191" t="str">
        <f t="shared" ca="1" si="710"/>
        <v/>
      </c>
      <c r="CP778" s="191" t="str">
        <f t="shared" ca="1" si="711"/>
        <v/>
      </c>
      <c r="CQ778" s="191" t="str">
        <f t="shared" ca="1" si="712"/>
        <v/>
      </c>
      <c r="CR778" s="191" t="str">
        <f t="shared" ca="1" si="713"/>
        <v/>
      </c>
      <c r="CS778" s="191" t="str">
        <f t="shared" ca="1" si="714"/>
        <v/>
      </c>
      <c r="CT778" s="191" t="str">
        <f t="shared" ca="1" si="715"/>
        <v/>
      </c>
      <c r="CU778" s="191" t="str">
        <f t="shared" ca="1" si="716"/>
        <v/>
      </c>
      <c r="CV778" s="191" t="str">
        <f t="shared" ca="1" si="717"/>
        <v/>
      </c>
      <c r="ET778" s="191" t="str">
        <f t="shared" ca="1" si="718"/>
        <v/>
      </c>
      <c r="EU778" s="191" t="str">
        <f t="shared" ca="1" si="719"/>
        <v/>
      </c>
      <c r="EV778" s="191" t="str">
        <f t="shared" ca="1" si="720"/>
        <v/>
      </c>
      <c r="EX778" s="191" t="str">
        <f t="shared" ca="1" si="721"/>
        <v/>
      </c>
      <c r="EY778" s="191" t="str">
        <f t="shared" ca="1" si="722"/>
        <v/>
      </c>
      <c r="EZ778" s="191" t="str">
        <f t="shared" ca="1" si="723"/>
        <v/>
      </c>
      <c r="FD778" s="191" t="str">
        <f t="shared" ca="1" si="724"/>
        <v/>
      </c>
      <c r="FE778" s="191" t="str">
        <f t="shared" ca="1" si="725"/>
        <v/>
      </c>
      <c r="FF778" s="191" t="str">
        <f t="shared" ca="1" si="726"/>
        <v/>
      </c>
      <c r="FG778" s="191" t="str">
        <f t="shared" ca="1" si="727"/>
        <v/>
      </c>
    </row>
    <row r="779" spans="1:163" x14ac:dyDescent="0.2">
      <c r="A779" s="191" t="str">
        <f t="shared" ca="1" si="672"/>
        <v/>
      </c>
      <c r="B779" s="191" t="str">
        <f t="shared" ca="1" si="673"/>
        <v/>
      </c>
      <c r="E779" s="191" t="str">
        <f t="shared" ca="1" si="674"/>
        <v/>
      </c>
      <c r="F779" s="191" t="str">
        <f ca="1">IF(補足!F778="","",REPT("0",3-LEN(補足!F778))&amp;補足!F778)</f>
        <v/>
      </c>
      <c r="O779" s="191" t="str">
        <f t="shared" ca="1" si="675"/>
        <v/>
      </c>
      <c r="P779" s="191" t="str">
        <f t="shared" ca="1" si="676"/>
        <v/>
      </c>
      <c r="Q779" s="191" t="str">
        <f t="shared" ca="1" si="677"/>
        <v/>
      </c>
      <c r="R779" s="191" t="str">
        <f t="shared" ca="1" si="678"/>
        <v/>
      </c>
      <c r="S779" s="191" t="str">
        <f t="shared" ca="1" si="679"/>
        <v/>
      </c>
      <c r="T779" s="191" t="str">
        <f t="shared" ca="1" si="680"/>
        <v/>
      </c>
      <c r="U779" s="191" t="str">
        <f t="shared" ca="1" si="681"/>
        <v/>
      </c>
      <c r="AA779" s="191" t="str">
        <f t="shared" ca="1" si="682"/>
        <v/>
      </c>
      <c r="AB779" s="191" t="str">
        <f t="shared" ca="1" si="683"/>
        <v/>
      </c>
      <c r="AC779" s="191" t="str">
        <f t="shared" ca="1" si="684"/>
        <v/>
      </c>
      <c r="AD779" s="191" t="str">
        <f t="shared" ca="1" si="685"/>
        <v/>
      </c>
      <c r="AE779" s="191" t="str">
        <f t="shared" ca="1" si="686"/>
        <v/>
      </c>
      <c r="AF779" s="191" t="str">
        <f t="shared" ca="1" si="687"/>
        <v/>
      </c>
      <c r="AG779" s="191" t="str">
        <f t="shared" ca="1" si="688"/>
        <v/>
      </c>
      <c r="AH779" s="191" t="str">
        <f t="shared" ca="1" si="689"/>
        <v/>
      </c>
      <c r="AI779" s="191" t="str">
        <f t="shared" ca="1" si="690"/>
        <v/>
      </c>
      <c r="AJ779" s="191" t="str">
        <f t="shared" ca="1" si="691"/>
        <v/>
      </c>
      <c r="AO779" s="191" t="str">
        <f t="shared" ca="1" si="692"/>
        <v/>
      </c>
      <c r="BA779" s="191" t="str">
        <f t="shared" ca="1" si="693"/>
        <v/>
      </c>
      <c r="BB779" s="191" t="str">
        <f t="shared" ca="1" si="694"/>
        <v/>
      </c>
      <c r="BC779" s="191" t="str">
        <f t="shared" ca="1" si="695"/>
        <v/>
      </c>
      <c r="BD779" s="191" t="str">
        <f t="shared" ca="1" si="696"/>
        <v/>
      </c>
      <c r="BE779" s="191" t="str">
        <f t="shared" ca="1" si="697"/>
        <v/>
      </c>
      <c r="BF779" s="191" t="str">
        <f t="shared" ca="1" si="698"/>
        <v/>
      </c>
      <c r="BG779" s="191" t="str">
        <f t="shared" ca="1" si="699"/>
        <v/>
      </c>
      <c r="BH779" s="191" t="str">
        <f t="shared" ca="1" si="700"/>
        <v/>
      </c>
      <c r="BI779" s="191" t="str">
        <f t="shared" ca="1" si="701"/>
        <v/>
      </c>
      <c r="BJ779" s="191" t="str">
        <f t="shared" ca="1" si="702"/>
        <v/>
      </c>
      <c r="BV779" s="191" t="str">
        <f t="shared" ca="1" si="703"/>
        <v/>
      </c>
      <c r="BW779" s="191" t="str">
        <f t="shared" ca="1" si="704"/>
        <v/>
      </c>
      <c r="BZ779" s="191" t="str">
        <f t="shared" ca="1" si="705"/>
        <v/>
      </c>
      <c r="CA779" s="191" t="str">
        <f t="shared" ca="1" si="706"/>
        <v/>
      </c>
      <c r="CB779" s="191" t="str">
        <f t="shared" ca="1" si="707"/>
        <v/>
      </c>
      <c r="CC779" s="191" t="str">
        <f t="shared" ca="1" si="708"/>
        <v/>
      </c>
      <c r="CL779" s="191" t="str">
        <f t="shared" ca="1" si="709"/>
        <v/>
      </c>
      <c r="CM779" s="191" t="str">
        <f t="shared" ca="1" si="710"/>
        <v/>
      </c>
      <c r="CP779" s="191" t="str">
        <f t="shared" ca="1" si="711"/>
        <v/>
      </c>
      <c r="CQ779" s="191" t="str">
        <f t="shared" ca="1" si="712"/>
        <v/>
      </c>
      <c r="CR779" s="191" t="str">
        <f t="shared" ca="1" si="713"/>
        <v/>
      </c>
      <c r="CS779" s="191" t="str">
        <f t="shared" ca="1" si="714"/>
        <v/>
      </c>
      <c r="CT779" s="191" t="str">
        <f t="shared" ca="1" si="715"/>
        <v/>
      </c>
      <c r="CU779" s="191" t="str">
        <f t="shared" ca="1" si="716"/>
        <v/>
      </c>
      <c r="CV779" s="191" t="str">
        <f t="shared" ca="1" si="717"/>
        <v/>
      </c>
      <c r="ET779" s="191" t="str">
        <f t="shared" ca="1" si="718"/>
        <v/>
      </c>
      <c r="EU779" s="191" t="str">
        <f t="shared" ca="1" si="719"/>
        <v/>
      </c>
      <c r="EV779" s="191" t="str">
        <f t="shared" ca="1" si="720"/>
        <v/>
      </c>
      <c r="EX779" s="191" t="str">
        <f t="shared" ca="1" si="721"/>
        <v/>
      </c>
      <c r="EY779" s="191" t="str">
        <f t="shared" ca="1" si="722"/>
        <v/>
      </c>
      <c r="EZ779" s="191" t="str">
        <f t="shared" ca="1" si="723"/>
        <v/>
      </c>
      <c r="FD779" s="191" t="str">
        <f t="shared" ca="1" si="724"/>
        <v/>
      </c>
      <c r="FE779" s="191" t="str">
        <f t="shared" ca="1" si="725"/>
        <v/>
      </c>
      <c r="FF779" s="191" t="str">
        <f t="shared" ca="1" si="726"/>
        <v/>
      </c>
      <c r="FG779" s="191" t="str">
        <f t="shared" ca="1" si="727"/>
        <v/>
      </c>
    </row>
    <row r="780" spans="1:163" x14ac:dyDescent="0.2">
      <c r="A780" s="191" t="str">
        <f t="shared" ca="1" si="672"/>
        <v/>
      </c>
      <c r="B780" s="191" t="str">
        <f t="shared" ca="1" si="673"/>
        <v/>
      </c>
      <c r="E780" s="191" t="str">
        <f t="shared" ca="1" si="674"/>
        <v/>
      </c>
      <c r="F780" s="191" t="str">
        <f ca="1">IF(補足!F779="","",REPT("0",3-LEN(補足!F779))&amp;補足!F779)</f>
        <v/>
      </c>
      <c r="O780" s="191" t="str">
        <f t="shared" ca="1" si="675"/>
        <v/>
      </c>
      <c r="P780" s="191" t="str">
        <f t="shared" ca="1" si="676"/>
        <v/>
      </c>
      <c r="Q780" s="191" t="str">
        <f t="shared" ca="1" si="677"/>
        <v/>
      </c>
      <c r="R780" s="191" t="str">
        <f t="shared" ca="1" si="678"/>
        <v/>
      </c>
      <c r="S780" s="191" t="str">
        <f t="shared" ca="1" si="679"/>
        <v/>
      </c>
      <c r="T780" s="191" t="str">
        <f t="shared" ca="1" si="680"/>
        <v/>
      </c>
      <c r="U780" s="191" t="str">
        <f t="shared" ca="1" si="681"/>
        <v/>
      </c>
      <c r="AA780" s="191" t="str">
        <f t="shared" ca="1" si="682"/>
        <v/>
      </c>
      <c r="AB780" s="191" t="str">
        <f t="shared" ca="1" si="683"/>
        <v/>
      </c>
      <c r="AC780" s="191" t="str">
        <f t="shared" ca="1" si="684"/>
        <v/>
      </c>
      <c r="AD780" s="191" t="str">
        <f t="shared" ca="1" si="685"/>
        <v/>
      </c>
      <c r="AE780" s="191" t="str">
        <f t="shared" ca="1" si="686"/>
        <v/>
      </c>
      <c r="AF780" s="191" t="str">
        <f t="shared" ca="1" si="687"/>
        <v/>
      </c>
      <c r="AG780" s="191" t="str">
        <f t="shared" ca="1" si="688"/>
        <v/>
      </c>
      <c r="AH780" s="191" t="str">
        <f t="shared" ca="1" si="689"/>
        <v/>
      </c>
      <c r="AI780" s="191" t="str">
        <f t="shared" ca="1" si="690"/>
        <v/>
      </c>
      <c r="AJ780" s="191" t="str">
        <f t="shared" ca="1" si="691"/>
        <v/>
      </c>
      <c r="AO780" s="191" t="str">
        <f t="shared" ca="1" si="692"/>
        <v/>
      </c>
      <c r="BA780" s="191" t="str">
        <f t="shared" ca="1" si="693"/>
        <v/>
      </c>
      <c r="BB780" s="191" t="str">
        <f t="shared" ca="1" si="694"/>
        <v/>
      </c>
      <c r="BC780" s="191" t="str">
        <f t="shared" ca="1" si="695"/>
        <v/>
      </c>
      <c r="BD780" s="191" t="str">
        <f t="shared" ca="1" si="696"/>
        <v/>
      </c>
      <c r="BE780" s="191" t="str">
        <f t="shared" ca="1" si="697"/>
        <v/>
      </c>
      <c r="BF780" s="191" t="str">
        <f t="shared" ca="1" si="698"/>
        <v/>
      </c>
      <c r="BG780" s="191" t="str">
        <f t="shared" ca="1" si="699"/>
        <v/>
      </c>
      <c r="BH780" s="191" t="str">
        <f t="shared" ca="1" si="700"/>
        <v/>
      </c>
      <c r="BI780" s="191" t="str">
        <f t="shared" ca="1" si="701"/>
        <v/>
      </c>
      <c r="BJ780" s="191" t="str">
        <f t="shared" ca="1" si="702"/>
        <v/>
      </c>
      <c r="BV780" s="191" t="str">
        <f t="shared" ca="1" si="703"/>
        <v/>
      </c>
      <c r="BW780" s="191" t="str">
        <f t="shared" ca="1" si="704"/>
        <v/>
      </c>
      <c r="BZ780" s="191" t="str">
        <f t="shared" ca="1" si="705"/>
        <v/>
      </c>
      <c r="CA780" s="191" t="str">
        <f t="shared" ca="1" si="706"/>
        <v/>
      </c>
      <c r="CB780" s="191" t="str">
        <f t="shared" ca="1" si="707"/>
        <v/>
      </c>
      <c r="CC780" s="191" t="str">
        <f t="shared" ca="1" si="708"/>
        <v/>
      </c>
      <c r="CL780" s="191" t="str">
        <f t="shared" ca="1" si="709"/>
        <v/>
      </c>
      <c r="CM780" s="191" t="str">
        <f t="shared" ca="1" si="710"/>
        <v/>
      </c>
      <c r="CP780" s="191" t="str">
        <f t="shared" ca="1" si="711"/>
        <v/>
      </c>
      <c r="CQ780" s="191" t="str">
        <f t="shared" ca="1" si="712"/>
        <v/>
      </c>
      <c r="CR780" s="191" t="str">
        <f t="shared" ca="1" si="713"/>
        <v/>
      </c>
      <c r="CS780" s="191" t="str">
        <f t="shared" ca="1" si="714"/>
        <v/>
      </c>
      <c r="CT780" s="191" t="str">
        <f t="shared" ca="1" si="715"/>
        <v/>
      </c>
      <c r="CU780" s="191" t="str">
        <f t="shared" ca="1" si="716"/>
        <v/>
      </c>
      <c r="CV780" s="191" t="str">
        <f t="shared" ca="1" si="717"/>
        <v/>
      </c>
      <c r="ET780" s="191" t="str">
        <f t="shared" ca="1" si="718"/>
        <v/>
      </c>
      <c r="EU780" s="191" t="str">
        <f t="shared" ca="1" si="719"/>
        <v/>
      </c>
      <c r="EV780" s="191" t="str">
        <f t="shared" ca="1" si="720"/>
        <v/>
      </c>
      <c r="EX780" s="191" t="str">
        <f t="shared" ca="1" si="721"/>
        <v/>
      </c>
      <c r="EY780" s="191" t="str">
        <f t="shared" ca="1" si="722"/>
        <v/>
      </c>
      <c r="EZ780" s="191" t="str">
        <f t="shared" ca="1" si="723"/>
        <v/>
      </c>
      <c r="FD780" s="191" t="str">
        <f t="shared" ca="1" si="724"/>
        <v/>
      </c>
      <c r="FE780" s="191" t="str">
        <f t="shared" ca="1" si="725"/>
        <v/>
      </c>
      <c r="FF780" s="191" t="str">
        <f t="shared" ca="1" si="726"/>
        <v/>
      </c>
      <c r="FG780" s="191" t="str">
        <f t="shared" ca="1" si="727"/>
        <v/>
      </c>
    </row>
    <row r="781" spans="1:163" x14ac:dyDescent="0.2">
      <c r="A781" s="191" t="str">
        <f t="shared" ca="1" si="672"/>
        <v/>
      </c>
      <c r="B781" s="191" t="str">
        <f t="shared" ca="1" si="673"/>
        <v/>
      </c>
      <c r="E781" s="191" t="str">
        <f t="shared" ca="1" si="674"/>
        <v/>
      </c>
      <c r="F781" s="191" t="str">
        <f ca="1">IF(補足!F780="","",REPT("0",3-LEN(補足!F780))&amp;補足!F780)</f>
        <v/>
      </c>
      <c r="O781" s="191" t="str">
        <f t="shared" ca="1" si="675"/>
        <v/>
      </c>
      <c r="P781" s="191" t="str">
        <f t="shared" ca="1" si="676"/>
        <v/>
      </c>
      <c r="Q781" s="191" t="str">
        <f t="shared" ca="1" si="677"/>
        <v/>
      </c>
      <c r="R781" s="191" t="str">
        <f t="shared" ca="1" si="678"/>
        <v/>
      </c>
      <c r="S781" s="191" t="str">
        <f t="shared" ca="1" si="679"/>
        <v/>
      </c>
      <c r="T781" s="191" t="str">
        <f t="shared" ca="1" si="680"/>
        <v/>
      </c>
      <c r="U781" s="191" t="str">
        <f t="shared" ca="1" si="681"/>
        <v/>
      </c>
      <c r="AA781" s="191" t="str">
        <f t="shared" ca="1" si="682"/>
        <v/>
      </c>
      <c r="AB781" s="191" t="str">
        <f t="shared" ca="1" si="683"/>
        <v/>
      </c>
      <c r="AC781" s="191" t="str">
        <f t="shared" ca="1" si="684"/>
        <v/>
      </c>
      <c r="AD781" s="191" t="str">
        <f t="shared" ca="1" si="685"/>
        <v/>
      </c>
      <c r="AE781" s="191" t="str">
        <f t="shared" ca="1" si="686"/>
        <v/>
      </c>
      <c r="AF781" s="191" t="str">
        <f t="shared" ca="1" si="687"/>
        <v/>
      </c>
      <c r="AG781" s="191" t="str">
        <f t="shared" ca="1" si="688"/>
        <v/>
      </c>
      <c r="AH781" s="191" t="str">
        <f t="shared" ca="1" si="689"/>
        <v/>
      </c>
      <c r="AI781" s="191" t="str">
        <f t="shared" ca="1" si="690"/>
        <v/>
      </c>
      <c r="AJ781" s="191" t="str">
        <f t="shared" ca="1" si="691"/>
        <v/>
      </c>
      <c r="AO781" s="191" t="str">
        <f t="shared" ca="1" si="692"/>
        <v/>
      </c>
      <c r="BA781" s="191" t="str">
        <f t="shared" ca="1" si="693"/>
        <v/>
      </c>
      <c r="BB781" s="191" t="str">
        <f t="shared" ca="1" si="694"/>
        <v/>
      </c>
      <c r="BC781" s="191" t="str">
        <f t="shared" ca="1" si="695"/>
        <v/>
      </c>
      <c r="BD781" s="191" t="str">
        <f t="shared" ca="1" si="696"/>
        <v/>
      </c>
      <c r="BE781" s="191" t="str">
        <f t="shared" ca="1" si="697"/>
        <v/>
      </c>
      <c r="BF781" s="191" t="str">
        <f t="shared" ca="1" si="698"/>
        <v/>
      </c>
      <c r="BG781" s="191" t="str">
        <f t="shared" ca="1" si="699"/>
        <v/>
      </c>
      <c r="BH781" s="191" t="str">
        <f t="shared" ca="1" si="700"/>
        <v/>
      </c>
      <c r="BI781" s="191" t="str">
        <f t="shared" ca="1" si="701"/>
        <v/>
      </c>
      <c r="BJ781" s="191" t="str">
        <f t="shared" ca="1" si="702"/>
        <v/>
      </c>
      <c r="BV781" s="191" t="str">
        <f t="shared" ca="1" si="703"/>
        <v/>
      </c>
      <c r="BW781" s="191" t="str">
        <f t="shared" ca="1" si="704"/>
        <v/>
      </c>
      <c r="BZ781" s="191" t="str">
        <f t="shared" ca="1" si="705"/>
        <v/>
      </c>
      <c r="CA781" s="191" t="str">
        <f t="shared" ca="1" si="706"/>
        <v/>
      </c>
      <c r="CB781" s="191" t="str">
        <f t="shared" ca="1" si="707"/>
        <v/>
      </c>
      <c r="CC781" s="191" t="str">
        <f t="shared" ca="1" si="708"/>
        <v/>
      </c>
      <c r="CL781" s="191" t="str">
        <f t="shared" ca="1" si="709"/>
        <v/>
      </c>
      <c r="CM781" s="191" t="str">
        <f t="shared" ca="1" si="710"/>
        <v/>
      </c>
      <c r="CP781" s="191" t="str">
        <f t="shared" ca="1" si="711"/>
        <v/>
      </c>
      <c r="CQ781" s="191" t="str">
        <f t="shared" ca="1" si="712"/>
        <v/>
      </c>
      <c r="CR781" s="191" t="str">
        <f t="shared" ca="1" si="713"/>
        <v/>
      </c>
      <c r="CS781" s="191" t="str">
        <f t="shared" ca="1" si="714"/>
        <v/>
      </c>
      <c r="CT781" s="191" t="str">
        <f t="shared" ca="1" si="715"/>
        <v/>
      </c>
      <c r="CU781" s="191" t="str">
        <f t="shared" ca="1" si="716"/>
        <v/>
      </c>
      <c r="CV781" s="191" t="str">
        <f t="shared" ca="1" si="717"/>
        <v/>
      </c>
      <c r="ET781" s="191" t="str">
        <f t="shared" ca="1" si="718"/>
        <v/>
      </c>
      <c r="EU781" s="191" t="str">
        <f t="shared" ca="1" si="719"/>
        <v/>
      </c>
      <c r="EV781" s="191" t="str">
        <f t="shared" ca="1" si="720"/>
        <v/>
      </c>
      <c r="EX781" s="191" t="str">
        <f t="shared" ca="1" si="721"/>
        <v/>
      </c>
      <c r="EY781" s="191" t="str">
        <f t="shared" ca="1" si="722"/>
        <v/>
      </c>
      <c r="EZ781" s="191" t="str">
        <f t="shared" ca="1" si="723"/>
        <v/>
      </c>
      <c r="FD781" s="191" t="str">
        <f t="shared" ca="1" si="724"/>
        <v/>
      </c>
      <c r="FE781" s="191" t="str">
        <f t="shared" ca="1" si="725"/>
        <v/>
      </c>
      <c r="FF781" s="191" t="str">
        <f t="shared" ca="1" si="726"/>
        <v/>
      </c>
      <c r="FG781" s="191" t="str">
        <f t="shared" ca="1" si="727"/>
        <v/>
      </c>
    </row>
    <row r="782" spans="1:163" x14ac:dyDescent="0.2">
      <c r="A782" s="191" t="str">
        <f t="shared" ca="1" si="672"/>
        <v/>
      </c>
      <c r="B782" s="191" t="str">
        <f t="shared" ca="1" si="673"/>
        <v/>
      </c>
      <c r="E782" s="191" t="str">
        <f t="shared" ca="1" si="674"/>
        <v/>
      </c>
      <c r="F782" s="191" t="str">
        <f ca="1">IF(補足!F781="","",REPT("0",3-LEN(補足!F781))&amp;補足!F781)</f>
        <v/>
      </c>
      <c r="O782" s="191" t="str">
        <f t="shared" ca="1" si="675"/>
        <v/>
      </c>
      <c r="P782" s="191" t="str">
        <f t="shared" ca="1" si="676"/>
        <v/>
      </c>
      <c r="Q782" s="191" t="str">
        <f t="shared" ca="1" si="677"/>
        <v/>
      </c>
      <c r="R782" s="191" t="str">
        <f t="shared" ca="1" si="678"/>
        <v/>
      </c>
      <c r="S782" s="191" t="str">
        <f t="shared" ca="1" si="679"/>
        <v/>
      </c>
      <c r="T782" s="191" t="str">
        <f t="shared" ca="1" si="680"/>
        <v/>
      </c>
      <c r="U782" s="191" t="str">
        <f t="shared" ca="1" si="681"/>
        <v/>
      </c>
      <c r="AA782" s="191" t="str">
        <f t="shared" ca="1" si="682"/>
        <v/>
      </c>
      <c r="AB782" s="191" t="str">
        <f t="shared" ca="1" si="683"/>
        <v/>
      </c>
      <c r="AC782" s="191" t="str">
        <f t="shared" ca="1" si="684"/>
        <v/>
      </c>
      <c r="AD782" s="191" t="str">
        <f t="shared" ca="1" si="685"/>
        <v/>
      </c>
      <c r="AE782" s="191" t="str">
        <f t="shared" ca="1" si="686"/>
        <v/>
      </c>
      <c r="AF782" s="191" t="str">
        <f t="shared" ca="1" si="687"/>
        <v/>
      </c>
      <c r="AG782" s="191" t="str">
        <f t="shared" ca="1" si="688"/>
        <v/>
      </c>
      <c r="AH782" s="191" t="str">
        <f t="shared" ca="1" si="689"/>
        <v/>
      </c>
      <c r="AI782" s="191" t="str">
        <f t="shared" ca="1" si="690"/>
        <v/>
      </c>
      <c r="AJ782" s="191" t="str">
        <f t="shared" ca="1" si="691"/>
        <v/>
      </c>
      <c r="AO782" s="191" t="str">
        <f t="shared" ca="1" si="692"/>
        <v/>
      </c>
      <c r="BA782" s="191" t="str">
        <f t="shared" ca="1" si="693"/>
        <v/>
      </c>
      <c r="BB782" s="191" t="str">
        <f t="shared" ca="1" si="694"/>
        <v/>
      </c>
      <c r="BC782" s="191" t="str">
        <f t="shared" ca="1" si="695"/>
        <v/>
      </c>
      <c r="BD782" s="191" t="str">
        <f t="shared" ca="1" si="696"/>
        <v/>
      </c>
      <c r="BE782" s="191" t="str">
        <f t="shared" ca="1" si="697"/>
        <v/>
      </c>
      <c r="BF782" s="191" t="str">
        <f t="shared" ca="1" si="698"/>
        <v/>
      </c>
      <c r="BG782" s="191" t="str">
        <f t="shared" ca="1" si="699"/>
        <v/>
      </c>
      <c r="BH782" s="191" t="str">
        <f t="shared" ca="1" si="700"/>
        <v/>
      </c>
      <c r="BI782" s="191" t="str">
        <f t="shared" ca="1" si="701"/>
        <v/>
      </c>
      <c r="BJ782" s="191" t="str">
        <f t="shared" ca="1" si="702"/>
        <v/>
      </c>
      <c r="BV782" s="191" t="str">
        <f t="shared" ca="1" si="703"/>
        <v/>
      </c>
      <c r="BW782" s="191" t="str">
        <f t="shared" ca="1" si="704"/>
        <v/>
      </c>
      <c r="BZ782" s="191" t="str">
        <f t="shared" ca="1" si="705"/>
        <v/>
      </c>
      <c r="CA782" s="191" t="str">
        <f t="shared" ca="1" si="706"/>
        <v/>
      </c>
      <c r="CB782" s="191" t="str">
        <f t="shared" ca="1" si="707"/>
        <v/>
      </c>
      <c r="CC782" s="191" t="str">
        <f t="shared" ca="1" si="708"/>
        <v/>
      </c>
      <c r="CL782" s="191" t="str">
        <f t="shared" ca="1" si="709"/>
        <v/>
      </c>
      <c r="CM782" s="191" t="str">
        <f t="shared" ca="1" si="710"/>
        <v/>
      </c>
      <c r="CP782" s="191" t="str">
        <f t="shared" ca="1" si="711"/>
        <v/>
      </c>
      <c r="CQ782" s="191" t="str">
        <f t="shared" ca="1" si="712"/>
        <v/>
      </c>
      <c r="CR782" s="191" t="str">
        <f t="shared" ca="1" si="713"/>
        <v/>
      </c>
      <c r="CS782" s="191" t="str">
        <f t="shared" ca="1" si="714"/>
        <v/>
      </c>
      <c r="CT782" s="191" t="str">
        <f t="shared" ca="1" si="715"/>
        <v/>
      </c>
      <c r="CU782" s="191" t="str">
        <f t="shared" ca="1" si="716"/>
        <v/>
      </c>
      <c r="CV782" s="191" t="str">
        <f t="shared" ca="1" si="717"/>
        <v/>
      </c>
      <c r="ET782" s="191" t="str">
        <f t="shared" ca="1" si="718"/>
        <v/>
      </c>
      <c r="EU782" s="191" t="str">
        <f t="shared" ca="1" si="719"/>
        <v/>
      </c>
      <c r="EV782" s="191" t="str">
        <f t="shared" ca="1" si="720"/>
        <v/>
      </c>
      <c r="EX782" s="191" t="str">
        <f t="shared" ca="1" si="721"/>
        <v/>
      </c>
      <c r="EY782" s="191" t="str">
        <f t="shared" ca="1" si="722"/>
        <v/>
      </c>
      <c r="EZ782" s="191" t="str">
        <f t="shared" ca="1" si="723"/>
        <v/>
      </c>
      <c r="FD782" s="191" t="str">
        <f t="shared" ca="1" si="724"/>
        <v/>
      </c>
      <c r="FE782" s="191" t="str">
        <f t="shared" ca="1" si="725"/>
        <v/>
      </c>
      <c r="FF782" s="191" t="str">
        <f t="shared" ca="1" si="726"/>
        <v/>
      </c>
      <c r="FG782" s="191" t="str">
        <f t="shared" ca="1" si="727"/>
        <v/>
      </c>
    </row>
    <row r="783" spans="1:163" x14ac:dyDescent="0.2">
      <c r="A783" s="191" t="str">
        <f t="shared" ca="1" si="672"/>
        <v/>
      </c>
      <c r="B783" s="191" t="str">
        <f t="shared" ca="1" si="673"/>
        <v/>
      </c>
      <c r="E783" s="191" t="str">
        <f t="shared" ca="1" si="674"/>
        <v/>
      </c>
      <c r="F783" s="191" t="str">
        <f ca="1">IF(補足!F782="","",REPT("0",3-LEN(補足!F782))&amp;補足!F782)</f>
        <v/>
      </c>
      <c r="O783" s="191" t="str">
        <f t="shared" ca="1" si="675"/>
        <v/>
      </c>
      <c r="P783" s="191" t="str">
        <f t="shared" ca="1" si="676"/>
        <v/>
      </c>
      <c r="Q783" s="191" t="str">
        <f t="shared" ca="1" si="677"/>
        <v/>
      </c>
      <c r="R783" s="191" t="str">
        <f t="shared" ca="1" si="678"/>
        <v/>
      </c>
      <c r="S783" s="191" t="str">
        <f t="shared" ca="1" si="679"/>
        <v/>
      </c>
      <c r="T783" s="191" t="str">
        <f t="shared" ca="1" si="680"/>
        <v/>
      </c>
      <c r="U783" s="191" t="str">
        <f t="shared" ca="1" si="681"/>
        <v/>
      </c>
      <c r="AA783" s="191" t="str">
        <f t="shared" ca="1" si="682"/>
        <v/>
      </c>
      <c r="AB783" s="191" t="str">
        <f t="shared" ca="1" si="683"/>
        <v/>
      </c>
      <c r="AC783" s="191" t="str">
        <f t="shared" ca="1" si="684"/>
        <v/>
      </c>
      <c r="AD783" s="191" t="str">
        <f t="shared" ca="1" si="685"/>
        <v/>
      </c>
      <c r="AE783" s="191" t="str">
        <f t="shared" ca="1" si="686"/>
        <v/>
      </c>
      <c r="AF783" s="191" t="str">
        <f t="shared" ca="1" si="687"/>
        <v/>
      </c>
      <c r="AG783" s="191" t="str">
        <f t="shared" ca="1" si="688"/>
        <v/>
      </c>
      <c r="AH783" s="191" t="str">
        <f t="shared" ca="1" si="689"/>
        <v/>
      </c>
      <c r="AI783" s="191" t="str">
        <f t="shared" ca="1" si="690"/>
        <v/>
      </c>
      <c r="AJ783" s="191" t="str">
        <f t="shared" ca="1" si="691"/>
        <v/>
      </c>
      <c r="AO783" s="191" t="str">
        <f t="shared" ca="1" si="692"/>
        <v/>
      </c>
      <c r="BA783" s="191" t="str">
        <f t="shared" ca="1" si="693"/>
        <v/>
      </c>
      <c r="BB783" s="191" t="str">
        <f t="shared" ca="1" si="694"/>
        <v/>
      </c>
      <c r="BC783" s="191" t="str">
        <f t="shared" ca="1" si="695"/>
        <v/>
      </c>
      <c r="BD783" s="191" t="str">
        <f t="shared" ca="1" si="696"/>
        <v/>
      </c>
      <c r="BE783" s="191" t="str">
        <f t="shared" ca="1" si="697"/>
        <v/>
      </c>
      <c r="BF783" s="191" t="str">
        <f t="shared" ca="1" si="698"/>
        <v/>
      </c>
      <c r="BG783" s="191" t="str">
        <f t="shared" ca="1" si="699"/>
        <v/>
      </c>
      <c r="BH783" s="191" t="str">
        <f t="shared" ca="1" si="700"/>
        <v/>
      </c>
      <c r="BI783" s="191" t="str">
        <f t="shared" ca="1" si="701"/>
        <v/>
      </c>
      <c r="BJ783" s="191" t="str">
        <f t="shared" ca="1" si="702"/>
        <v/>
      </c>
      <c r="BV783" s="191" t="str">
        <f t="shared" ca="1" si="703"/>
        <v/>
      </c>
      <c r="BW783" s="191" t="str">
        <f t="shared" ca="1" si="704"/>
        <v/>
      </c>
      <c r="BZ783" s="191" t="str">
        <f t="shared" ca="1" si="705"/>
        <v/>
      </c>
      <c r="CA783" s="191" t="str">
        <f t="shared" ca="1" si="706"/>
        <v/>
      </c>
      <c r="CB783" s="191" t="str">
        <f t="shared" ca="1" si="707"/>
        <v/>
      </c>
      <c r="CC783" s="191" t="str">
        <f t="shared" ca="1" si="708"/>
        <v/>
      </c>
      <c r="CL783" s="191" t="str">
        <f t="shared" ca="1" si="709"/>
        <v/>
      </c>
      <c r="CM783" s="191" t="str">
        <f t="shared" ca="1" si="710"/>
        <v/>
      </c>
      <c r="CP783" s="191" t="str">
        <f t="shared" ca="1" si="711"/>
        <v/>
      </c>
      <c r="CQ783" s="191" t="str">
        <f t="shared" ca="1" si="712"/>
        <v/>
      </c>
      <c r="CR783" s="191" t="str">
        <f t="shared" ca="1" si="713"/>
        <v/>
      </c>
      <c r="CS783" s="191" t="str">
        <f t="shared" ca="1" si="714"/>
        <v/>
      </c>
      <c r="CT783" s="191" t="str">
        <f t="shared" ca="1" si="715"/>
        <v/>
      </c>
      <c r="CU783" s="191" t="str">
        <f t="shared" ca="1" si="716"/>
        <v/>
      </c>
      <c r="CV783" s="191" t="str">
        <f t="shared" ca="1" si="717"/>
        <v/>
      </c>
      <c r="ET783" s="191" t="str">
        <f t="shared" ca="1" si="718"/>
        <v/>
      </c>
      <c r="EU783" s="191" t="str">
        <f t="shared" ca="1" si="719"/>
        <v/>
      </c>
      <c r="EV783" s="191" t="str">
        <f t="shared" ca="1" si="720"/>
        <v/>
      </c>
      <c r="EX783" s="191" t="str">
        <f t="shared" ca="1" si="721"/>
        <v/>
      </c>
      <c r="EY783" s="191" t="str">
        <f t="shared" ca="1" si="722"/>
        <v/>
      </c>
      <c r="EZ783" s="191" t="str">
        <f t="shared" ca="1" si="723"/>
        <v/>
      </c>
      <c r="FD783" s="191" t="str">
        <f t="shared" ca="1" si="724"/>
        <v/>
      </c>
      <c r="FE783" s="191" t="str">
        <f t="shared" ca="1" si="725"/>
        <v/>
      </c>
      <c r="FF783" s="191" t="str">
        <f t="shared" ca="1" si="726"/>
        <v/>
      </c>
      <c r="FG783" s="191" t="str">
        <f t="shared" ca="1" si="727"/>
        <v/>
      </c>
    </row>
    <row r="784" spans="1:163" x14ac:dyDescent="0.2">
      <c r="A784" s="191" t="str">
        <f t="shared" ca="1" si="672"/>
        <v/>
      </c>
      <c r="B784" s="191" t="str">
        <f t="shared" ca="1" si="673"/>
        <v/>
      </c>
      <c r="E784" s="191" t="str">
        <f t="shared" ca="1" si="674"/>
        <v/>
      </c>
      <c r="F784" s="191" t="str">
        <f ca="1">IF(補足!F783="","",REPT("0",3-LEN(補足!F783))&amp;補足!F783)</f>
        <v/>
      </c>
      <c r="O784" s="191" t="str">
        <f t="shared" ca="1" si="675"/>
        <v/>
      </c>
      <c r="P784" s="191" t="str">
        <f t="shared" ca="1" si="676"/>
        <v/>
      </c>
      <c r="Q784" s="191" t="str">
        <f t="shared" ca="1" si="677"/>
        <v/>
      </c>
      <c r="R784" s="191" t="str">
        <f t="shared" ca="1" si="678"/>
        <v/>
      </c>
      <c r="S784" s="191" t="str">
        <f t="shared" ca="1" si="679"/>
        <v/>
      </c>
      <c r="T784" s="191" t="str">
        <f t="shared" ca="1" si="680"/>
        <v/>
      </c>
      <c r="U784" s="191" t="str">
        <f t="shared" ca="1" si="681"/>
        <v/>
      </c>
      <c r="AA784" s="191" t="str">
        <f t="shared" ca="1" si="682"/>
        <v/>
      </c>
      <c r="AB784" s="191" t="str">
        <f t="shared" ca="1" si="683"/>
        <v/>
      </c>
      <c r="AC784" s="191" t="str">
        <f t="shared" ca="1" si="684"/>
        <v/>
      </c>
      <c r="AD784" s="191" t="str">
        <f t="shared" ca="1" si="685"/>
        <v/>
      </c>
      <c r="AE784" s="191" t="str">
        <f t="shared" ca="1" si="686"/>
        <v/>
      </c>
      <c r="AF784" s="191" t="str">
        <f t="shared" ca="1" si="687"/>
        <v/>
      </c>
      <c r="AG784" s="191" t="str">
        <f t="shared" ca="1" si="688"/>
        <v/>
      </c>
      <c r="AH784" s="191" t="str">
        <f t="shared" ca="1" si="689"/>
        <v/>
      </c>
      <c r="AI784" s="191" t="str">
        <f t="shared" ca="1" si="690"/>
        <v/>
      </c>
      <c r="AJ784" s="191" t="str">
        <f t="shared" ca="1" si="691"/>
        <v/>
      </c>
      <c r="AO784" s="191" t="str">
        <f t="shared" ca="1" si="692"/>
        <v/>
      </c>
      <c r="BA784" s="191" t="str">
        <f t="shared" ca="1" si="693"/>
        <v/>
      </c>
      <c r="BB784" s="191" t="str">
        <f t="shared" ca="1" si="694"/>
        <v/>
      </c>
      <c r="BC784" s="191" t="str">
        <f t="shared" ca="1" si="695"/>
        <v/>
      </c>
      <c r="BD784" s="191" t="str">
        <f t="shared" ca="1" si="696"/>
        <v/>
      </c>
      <c r="BE784" s="191" t="str">
        <f t="shared" ca="1" si="697"/>
        <v/>
      </c>
      <c r="BF784" s="191" t="str">
        <f t="shared" ca="1" si="698"/>
        <v/>
      </c>
      <c r="BG784" s="191" t="str">
        <f t="shared" ca="1" si="699"/>
        <v/>
      </c>
      <c r="BH784" s="191" t="str">
        <f t="shared" ca="1" si="700"/>
        <v/>
      </c>
      <c r="BI784" s="191" t="str">
        <f t="shared" ca="1" si="701"/>
        <v/>
      </c>
      <c r="BJ784" s="191" t="str">
        <f t="shared" ca="1" si="702"/>
        <v/>
      </c>
      <c r="BV784" s="191" t="str">
        <f t="shared" ca="1" si="703"/>
        <v/>
      </c>
      <c r="BW784" s="191" t="str">
        <f t="shared" ca="1" si="704"/>
        <v/>
      </c>
      <c r="BZ784" s="191" t="str">
        <f t="shared" ca="1" si="705"/>
        <v/>
      </c>
      <c r="CA784" s="191" t="str">
        <f t="shared" ca="1" si="706"/>
        <v/>
      </c>
      <c r="CB784" s="191" t="str">
        <f t="shared" ca="1" si="707"/>
        <v/>
      </c>
      <c r="CC784" s="191" t="str">
        <f t="shared" ca="1" si="708"/>
        <v/>
      </c>
      <c r="CL784" s="191" t="str">
        <f t="shared" ca="1" si="709"/>
        <v/>
      </c>
      <c r="CM784" s="191" t="str">
        <f t="shared" ca="1" si="710"/>
        <v/>
      </c>
      <c r="CP784" s="191" t="str">
        <f t="shared" ca="1" si="711"/>
        <v/>
      </c>
      <c r="CQ784" s="191" t="str">
        <f t="shared" ca="1" si="712"/>
        <v/>
      </c>
      <c r="CR784" s="191" t="str">
        <f t="shared" ca="1" si="713"/>
        <v/>
      </c>
      <c r="CS784" s="191" t="str">
        <f t="shared" ca="1" si="714"/>
        <v/>
      </c>
      <c r="CT784" s="191" t="str">
        <f t="shared" ca="1" si="715"/>
        <v/>
      </c>
      <c r="CU784" s="191" t="str">
        <f t="shared" ca="1" si="716"/>
        <v/>
      </c>
      <c r="CV784" s="191" t="str">
        <f t="shared" ca="1" si="717"/>
        <v/>
      </c>
      <c r="ET784" s="191" t="str">
        <f t="shared" ca="1" si="718"/>
        <v/>
      </c>
      <c r="EU784" s="191" t="str">
        <f t="shared" ca="1" si="719"/>
        <v/>
      </c>
      <c r="EV784" s="191" t="str">
        <f t="shared" ca="1" si="720"/>
        <v/>
      </c>
      <c r="EX784" s="191" t="str">
        <f t="shared" ca="1" si="721"/>
        <v/>
      </c>
      <c r="EY784" s="191" t="str">
        <f t="shared" ca="1" si="722"/>
        <v/>
      </c>
      <c r="EZ784" s="191" t="str">
        <f t="shared" ca="1" si="723"/>
        <v/>
      </c>
      <c r="FD784" s="191" t="str">
        <f t="shared" ca="1" si="724"/>
        <v/>
      </c>
      <c r="FE784" s="191" t="str">
        <f t="shared" ca="1" si="725"/>
        <v/>
      </c>
      <c r="FF784" s="191" t="str">
        <f t="shared" ca="1" si="726"/>
        <v/>
      </c>
      <c r="FG784" s="191" t="str">
        <f t="shared" ca="1" si="727"/>
        <v/>
      </c>
    </row>
    <row r="785" spans="1:163" x14ac:dyDescent="0.2">
      <c r="A785" s="191" t="str">
        <f t="shared" ca="1" si="672"/>
        <v/>
      </c>
      <c r="B785" s="191" t="str">
        <f t="shared" ca="1" si="673"/>
        <v/>
      </c>
      <c r="E785" s="191" t="str">
        <f t="shared" ca="1" si="674"/>
        <v/>
      </c>
      <c r="F785" s="191" t="str">
        <f ca="1">IF(補足!F784="","",REPT("0",3-LEN(補足!F784))&amp;補足!F784)</f>
        <v/>
      </c>
      <c r="O785" s="191" t="str">
        <f t="shared" ca="1" si="675"/>
        <v/>
      </c>
      <c r="P785" s="191" t="str">
        <f t="shared" ca="1" si="676"/>
        <v/>
      </c>
      <c r="Q785" s="191" t="str">
        <f t="shared" ca="1" si="677"/>
        <v/>
      </c>
      <c r="R785" s="191" t="str">
        <f t="shared" ca="1" si="678"/>
        <v/>
      </c>
      <c r="S785" s="191" t="str">
        <f t="shared" ca="1" si="679"/>
        <v/>
      </c>
      <c r="T785" s="191" t="str">
        <f t="shared" ca="1" si="680"/>
        <v/>
      </c>
      <c r="U785" s="191" t="str">
        <f t="shared" ca="1" si="681"/>
        <v/>
      </c>
      <c r="AA785" s="191" t="str">
        <f t="shared" ca="1" si="682"/>
        <v/>
      </c>
      <c r="AB785" s="191" t="str">
        <f t="shared" ca="1" si="683"/>
        <v/>
      </c>
      <c r="AC785" s="191" t="str">
        <f t="shared" ca="1" si="684"/>
        <v/>
      </c>
      <c r="AD785" s="191" t="str">
        <f t="shared" ca="1" si="685"/>
        <v/>
      </c>
      <c r="AE785" s="191" t="str">
        <f t="shared" ca="1" si="686"/>
        <v/>
      </c>
      <c r="AF785" s="191" t="str">
        <f t="shared" ca="1" si="687"/>
        <v/>
      </c>
      <c r="AG785" s="191" t="str">
        <f t="shared" ca="1" si="688"/>
        <v/>
      </c>
      <c r="AH785" s="191" t="str">
        <f t="shared" ca="1" si="689"/>
        <v/>
      </c>
      <c r="AI785" s="191" t="str">
        <f t="shared" ca="1" si="690"/>
        <v/>
      </c>
      <c r="AJ785" s="191" t="str">
        <f t="shared" ca="1" si="691"/>
        <v/>
      </c>
      <c r="AO785" s="191" t="str">
        <f t="shared" ca="1" si="692"/>
        <v/>
      </c>
      <c r="BA785" s="191" t="str">
        <f t="shared" ca="1" si="693"/>
        <v/>
      </c>
      <c r="BB785" s="191" t="str">
        <f t="shared" ca="1" si="694"/>
        <v/>
      </c>
      <c r="BC785" s="191" t="str">
        <f t="shared" ca="1" si="695"/>
        <v/>
      </c>
      <c r="BD785" s="191" t="str">
        <f t="shared" ca="1" si="696"/>
        <v/>
      </c>
      <c r="BE785" s="191" t="str">
        <f t="shared" ca="1" si="697"/>
        <v/>
      </c>
      <c r="BF785" s="191" t="str">
        <f t="shared" ca="1" si="698"/>
        <v/>
      </c>
      <c r="BG785" s="191" t="str">
        <f t="shared" ca="1" si="699"/>
        <v/>
      </c>
      <c r="BH785" s="191" t="str">
        <f t="shared" ca="1" si="700"/>
        <v/>
      </c>
      <c r="BI785" s="191" t="str">
        <f t="shared" ca="1" si="701"/>
        <v/>
      </c>
      <c r="BJ785" s="191" t="str">
        <f t="shared" ca="1" si="702"/>
        <v/>
      </c>
      <c r="BV785" s="191" t="str">
        <f t="shared" ca="1" si="703"/>
        <v/>
      </c>
      <c r="BW785" s="191" t="str">
        <f t="shared" ca="1" si="704"/>
        <v/>
      </c>
      <c r="BZ785" s="191" t="str">
        <f t="shared" ca="1" si="705"/>
        <v/>
      </c>
      <c r="CA785" s="191" t="str">
        <f t="shared" ca="1" si="706"/>
        <v/>
      </c>
      <c r="CB785" s="191" t="str">
        <f t="shared" ca="1" si="707"/>
        <v/>
      </c>
      <c r="CC785" s="191" t="str">
        <f t="shared" ca="1" si="708"/>
        <v/>
      </c>
      <c r="CL785" s="191" t="str">
        <f t="shared" ca="1" si="709"/>
        <v/>
      </c>
      <c r="CM785" s="191" t="str">
        <f t="shared" ca="1" si="710"/>
        <v/>
      </c>
      <c r="CP785" s="191" t="str">
        <f t="shared" ca="1" si="711"/>
        <v/>
      </c>
      <c r="CQ785" s="191" t="str">
        <f t="shared" ca="1" si="712"/>
        <v/>
      </c>
      <c r="CR785" s="191" t="str">
        <f t="shared" ca="1" si="713"/>
        <v/>
      </c>
      <c r="CS785" s="191" t="str">
        <f t="shared" ca="1" si="714"/>
        <v/>
      </c>
      <c r="CT785" s="191" t="str">
        <f t="shared" ca="1" si="715"/>
        <v/>
      </c>
      <c r="CU785" s="191" t="str">
        <f t="shared" ca="1" si="716"/>
        <v/>
      </c>
      <c r="CV785" s="191" t="str">
        <f t="shared" ca="1" si="717"/>
        <v/>
      </c>
      <c r="ET785" s="191" t="str">
        <f t="shared" ca="1" si="718"/>
        <v/>
      </c>
      <c r="EU785" s="191" t="str">
        <f t="shared" ca="1" si="719"/>
        <v/>
      </c>
      <c r="EV785" s="191" t="str">
        <f t="shared" ca="1" si="720"/>
        <v/>
      </c>
      <c r="EX785" s="191" t="str">
        <f t="shared" ca="1" si="721"/>
        <v/>
      </c>
      <c r="EY785" s="191" t="str">
        <f t="shared" ca="1" si="722"/>
        <v/>
      </c>
      <c r="EZ785" s="191" t="str">
        <f t="shared" ca="1" si="723"/>
        <v/>
      </c>
      <c r="FD785" s="191" t="str">
        <f t="shared" ca="1" si="724"/>
        <v/>
      </c>
      <c r="FE785" s="191" t="str">
        <f t="shared" ca="1" si="725"/>
        <v/>
      </c>
      <c r="FF785" s="191" t="str">
        <f t="shared" ca="1" si="726"/>
        <v/>
      </c>
      <c r="FG785" s="191" t="str">
        <f t="shared" ca="1" si="727"/>
        <v/>
      </c>
    </row>
    <row r="786" spans="1:163" x14ac:dyDescent="0.2">
      <c r="A786" s="191" t="str">
        <f t="shared" ca="1" si="672"/>
        <v/>
      </c>
      <c r="B786" s="191" t="str">
        <f t="shared" ca="1" si="673"/>
        <v/>
      </c>
      <c r="E786" s="191" t="str">
        <f t="shared" ca="1" si="674"/>
        <v/>
      </c>
      <c r="F786" s="191" t="str">
        <f ca="1">IF(補足!F785="","",REPT("0",3-LEN(補足!F785))&amp;補足!F785)</f>
        <v/>
      </c>
      <c r="O786" s="191" t="str">
        <f t="shared" ca="1" si="675"/>
        <v/>
      </c>
      <c r="P786" s="191" t="str">
        <f t="shared" ca="1" si="676"/>
        <v/>
      </c>
      <c r="Q786" s="191" t="str">
        <f t="shared" ca="1" si="677"/>
        <v/>
      </c>
      <c r="R786" s="191" t="str">
        <f t="shared" ca="1" si="678"/>
        <v/>
      </c>
      <c r="S786" s="191" t="str">
        <f t="shared" ca="1" si="679"/>
        <v/>
      </c>
      <c r="T786" s="191" t="str">
        <f t="shared" ca="1" si="680"/>
        <v/>
      </c>
      <c r="U786" s="191" t="str">
        <f t="shared" ca="1" si="681"/>
        <v/>
      </c>
      <c r="AA786" s="191" t="str">
        <f t="shared" ca="1" si="682"/>
        <v/>
      </c>
      <c r="AB786" s="191" t="str">
        <f t="shared" ca="1" si="683"/>
        <v/>
      </c>
      <c r="AC786" s="191" t="str">
        <f t="shared" ca="1" si="684"/>
        <v/>
      </c>
      <c r="AD786" s="191" t="str">
        <f t="shared" ca="1" si="685"/>
        <v/>
      </c>
      <c r="AE786" s="191" t="str">
        <f t="shared" ca="1" si="686"/>
        <v/>
      </c>
      <c r="AF786" s="191" t="str">
        <f t="shared" ca="1" si="687"/>
        <v/>
      </c>
      <c r="AG786" s="191" t="str">
        <f t="shared" ca="1" si="688"/>
        <v/>
      </c>
      <c r="AH786" s="191" t="str">
        <f t="shared" ca="1" si="689"/>
        <v/>
      </c>
      <c r="AI786" s="191" t="str">
        <f t="shared" ca="1" si="690"/>
        <v/>
      </c>
      <c r="AJ786" s="191" t="str">
        <f t="shared" ca="1" si="691"/>
        <v/>
      </c>
      <c r="AO786" s="191" t="str">
        <f t="shared" ca="1" si="692"/>
        <v/>
      </c>
      <c r="BA786" s="191" t="str">
        <f t="shared" ca="1" si="693"/>
        <v/>
      </c>
      <c r="BB786" s="191" t="str">
        <f t="shared" ca="1" si="694"/>
        <v/>
      </c>
      <c r="BC786" s="191" t="str">
        <f t="shared" ca="1" si="695"/>
        <v/>
      </c>
      <c r="BD786" s="191" t="str">
        <f t="shared" ca="1" si="696"/>
        <v/>
      </c>
      <c r="BE786" s="191" t="str">
        <f t="shared" ca="1" si="697"/>
        <v/>
      </c>
      <c r="BF786" s="191" t="str">
        <f t="shared" ca="1" si="698"/>
        <v/>
      </c>
      <c r="BG786" s="191" t="str">
        <f t="shared" ca="1" si="699"/>
        <v/>
      </c>
      <c r="BH786" s="191" t="str">
        <f t="shared" ca="1" si="700"/>
        <v/>
      </c>
      <c r="BI786" s="191" t="str">
        <f t="shared" ca="1" si="701"/>
        <v/>
      </c>
      <c r="BJ786" s="191" t="str">
        <f t="shared" ca="1" si="702"/>
        <v/>
      </c>
      <c r="BV786" s="191" t="str">
        <f t="shared" ca="1" si="703"/>
        <v/>
      </c>
      <c r="BW786" s="191" t="str">
        <f t="shared" ca="1" si="704"/>
        <v/>
      </c>
      <c r="BZ786" s="191" t="str">
        <f t="shared" ca="1" si="705"/>
        <v/>
      </c>
      <c r="CA786" s="191" t="str">
        <f t="shared" ca="1" si="706"/>
        <v/>
      </c>
      <c r="CB786" s="191" t="str">
        <f t="shared" ca="1" si="707"/>
        <v/>
      </c>
      <c r="CC786" s="191" t="str">
        <f t="shared" ca="1" si="708"/>
        <v/>
      </c>
      <c r="CL786" s="191" t="str">
        <f t="shared" ca="1" si="709"/>
        <v/>
      </c>
      <c r="CM786" s="191" t="str">
        <f t="shared" ca="1" si="710"/>
        <v/>
      </c>
      <c r="CP786" s="191" t="str">
        <f t="shared" ca="1" si="711"/>
        <v/>
      </c>
      <c r="CQ786" s="191" t="str">
        <f t="shared" ca="1" si="712"/>
        <v/>
      </c>
      <c r="CR786" s="191" t="str">
        <f t="shared" ca="1" si="713"/>
        <v/>
      </c>
      <c r="CS786" s="191" t="str">
        <f t="shared" ca="1" si="714"/>
        <v/>
      </c>
      <c r="CT786" s="191" t="str">
        <f t="shared" ca="1" si="715"/>
        <v/>
      </c>
      <c r="CU786" s="191" t="str">
        <f t="shared" ca="1" si="716"/>
        <v/>
      </c>
      <c r="CV786" s="191" t="str">
        <f t="shared" ca="1" si="717"/>
        <v/>
      </c>
      <c r="ET786" s="191" t="str">
        <f t="shared" ca="1" si="718"/>
        <v/>
      </c>
      <c r="EU786" s="191" t="str">
        <f t="shared" ca="1" si="719"/>
        <v/>
      </c>
      <c r="EV786" s="191" t="str">
        <f t="shared" ca="1" si="720"/>
        <v/>
      </c>
      <c r="EX786" s="191" t="str">
        <f t="shared" ca="1" si="721"/>
        <v/>
      </c>
      <c r="EY786" s="191" t="str">
        <f t="shared" ca="1" si="722"/>
        <v/>
      </c>
      <c r="EZ786" s="191" t="str">
        <f t="shared" ca="1" si="723"/>
        <v/>
      </c>
      <c r="FD786" s="191" t="str">
        <f t="shared" ca="1" si="724"/>
        <v/>
      </c>
      <c r="FE786" s="191" t="str">
        <f t="shared" ca="1" si="725"/>
        <v/>
      </c>
      <c r="FF786" s="191" t="str">
        <f t="shared" ca="1" si="726"/>
        <v/>
      </c>
      <c r="FG786" s="191" t="str">
        <f t="shared" ca="1" si="727"/>
        <v/>
      </c>
    </row>
    <row r="787" spans="1:163" x14ac:dyDescent="0.2">
      <c r="A787" s="191" t="str">
        <f t="shared" ca="1" si="672"/>
        <v/>
      </c>
      <c r="B787" s="191" t="str">
        <f t="shared" ca="1" si="673"/>
        <v/>
      </c>
      <c r="E787" s="191" t="str">
        <f t="shared" ca="1" si="674"/>
        <v/>
      </c>
      <c r="F787" s="191" t="str">
        <f ca="1">IF(補足!F786="","",REPT("0",3-LEN(補足!F786))&amp;補足!F786)</f>
        <v/>
      </c>
      <c r="O787" s="191" t="str">
        <f t="shared" ca="1" si="675"/>
        <v/>
      </c>
      <c r="P787" s="191" t="str">
        <f t="shared" ca="1" si="676"/>
        <v/>
      </c>
      <c r="Q787" s="191" t="str">
        <f t="shared" ca="1" si="677"/>
        <v/>
      </c>
      <c r="R787" s="191" t="str">
        <f t="shared" ca="1" si="678"/>
        <v/>
      </c>
      <c r="S787" s="191" t="str">
        <f t="shared" ca="1" si="679"/>
        <v/>
      </c>
      <c r="T787" s="191" t="str">
        <f t="shared" ca="1" si="680"/>
        <v/>
      </c>
      <c r="U787" s="191" t="str">
        <f t="shared" ca="1" si="681"/>
        <v/>
      </c>
      <c r="AA787" s="191" t="str">
        <f t="shared" ca="1" si="682"/>
        <v/>
      </c>
      <c r="AB787" s="191" t="str">
        <f t="shared" ca="1" si="683"/>
        <v/>
      </c>
      <c r="AC787" s="191" t="str">
        <f t="shared" ca="1" si="684"/>
        <v/>
      </c>
      <c r="AD787" s="191" t="str">
        <f t="shared" ca="1" si="685"/>
        <v/>
      </c>
      <c r="AE787" s="191" t="str">
        <f t="shared" ca="1" si="686"/>
        <v/>
      </c>
      <c r="AF787" s="191" t="str">
        <f t="shared" ca="1" si="687"/>
        <v/>
      </c>
      <c r="AG787" s="191" t="str">
        <f t="shared" ca="1" si="688"/>
        <v/>
      </c>
      <c r="AH787" s="191" t="str">
        <f t="shared" ca="1" si="689"/>
        <v/>
      </c>
      <c r="AI787" s="191" t="str">
        <f t="shared" ca="1" si="690"/>
        <v/>
      </c>
      <c r="AJ787" s="191" t="str">
        <f t="shared" ca="1" si="691"/>
        <v/>
      </c>
      <c r="AO787" s="191" t="str">
        <f t="shared" ca="1" si="692"/>
        <v/>
      </c>
      <c r="BA787" s="191" t="str">
        <f t="shared" ca="1" si="693"/>
        <v/>
      </c>
      <c r="BB787" s="191" t="str">
        <f t="shared" ca="1" si="694"/>
        <v/>
      </c>
      <c r="BC787" s="191" t="str">
        <f t="shared" ca="1" si="695"/>
        <v/>
      </c>
      <c r="BD787" s="191" t="str">
        <f t="shared" ca="1" si="696"/>
        <v/>
      </c>
      <c r="BE787" s="191" t="str">
        <f t="shared" ca="1" si="697"/>
        <v/>
      </c>
      <c r="BF787" s="191" t="str">
        <f t="shared" ca="1" si="698"/>
        <v/>
      </c>
      <c r="BG787" s="191" t="str">
        <f t="shared" ca="1" si="699"/>
        <v/>
      </c>
      <c r="BH787" s="191" t="str">
        <f t="shared" ca="1" si="700"/>
        <v/>
      </c>
      <c r="BI787" s="191" t="str">
        <f t="shared" ca="1" si="701"/>
        <v/>
      </c>
      <c r="BJ787" s="191" t="str">
        <f t="shared" ca="1" si="702"/>
        <v/>
      </c>
      <c r="BV787" s="191" t="str">
        <f t="shared" ca="1" si="703"/>
        <v/>
      </c>
      <c r="BW787" s="191" t="str">
        <f t="shared" ca="1" si="704"/>
        <v/>
      </c>
      <c r="BZ787" s="191" t="str">
        <f t="shared" ca="1" si="705"/>
        <v/>
      </c>
      <c r="CA787" s="191" t="str">
        <f t="shared" ca="1" si="706"/>
        <v/>
      </c>
      <c r="CB787" s="191" t="str">
        <f t="shared" ca="1" si="707"/>
        <v/>
      </c>
      <c r="CC787" s="191" t="str">
        <f t="shared" ca="1" si="708"/>
        <v/>
      </c>
      <c r="CL787" s="191" t="str">
        <f t="shared" ca="1" si="709"/>
        <v/>
      </c>
      <c r="CM787" s="191" t="str">
        <f t="shared" ca="1" si="710"/>
        <v/>
      </c>
      <c r="CP787" s="191" t="str">
        <f t="shared" ca="1" si="711"/>
        <v/>
      </c>
      <c r="CQ787" s="191" t="str">
        <f t="shared" ca="1" si="712"/>
        <v/>
      </c>
      <c r="CR787" s="191" t="str">
        <f t="shared" ca="1" si="713"/>
        <v/>
      </c>
      <c r="CS787" s="191" t="str">
        <f t="shared" ca="1" si="714"/>
        <v/>
      </c>
      <c r="CT787" s="191" t="str">
        <f t="shared" ca="1" si="715"/>
        <v/>
      </c>
      <c r="CU787" s="191" t="str">
        <f t="shared" ca="1" si="716"/>
        <v/>
      </c>
      <c r="CV787" s="191" t="str">
        <f t="shared" ca="1" si="717"/>
        <v/>
      </c>
      <c r="ET787" s="191" t="str">
        <f t="shared" ca="1" si="718"/>
        <v/>
      </c>
      <c r="EU787" s="191" t="str">
        <f t="shared" ca="1" si="719"/>
        <v/>
      </c>
      <c r="EV787" s="191" t="str">
        <f t="shared" ca="1" si="720"/>
        <v/>
      </c>
      <c r="EX787" s="191" t="str">
        <f t="shared" ca="1" si="721"/>
        <v/>
      </c>
      <c r="EY787" s="191" t="str">
        <f t="shared" ca="1" si="722"/>
        <v/>
      </c>
      <c r="EZ787" s="191" t="str">
        <f t="shared" ca="1" si="723"/>
        <v/>
      </c>
      <c r="FD787" s="191" t="str">
        <f t="shared" ca="1" si="724"/>
        <v/>
      </c>
      <c r="FE787" s="191" t="str">
        <f t="shared" ca="1" si="725"/>
        <v/>
      </c>
      <c r="FF787" s="191" t="str">
        <f t="shared" ca="1" si="726"/>
        <v/>
      </c>
      <c r="FG787" s="191" t="str">
        <f t="shared" ca="1" si="727"/>
        <v/>
      </c>
    </row>
    <row r="788" spans="1:163" x14ac:dyDescent="0.2">
      <c r="A788" s="191" t="str">
        <f t="shared" ca="1" si="672"/>
        <v/>
      </c>
      <c r="B788" s="191" t="str">
        <f t="shared" ca="1" si="673"/>
        <v/>
      </c>
      <c r="E788" s="191" t="str">
        <f t="shared" ca="1" si="674"/>
        <v/>
      </c>
      <c r="F788" s="191" t="str">
        <f ca="1">IF(補足!F787="","",REPT("0",3-LEN(補足!F787))&amp;補足!F787)</f>
        <v/>
      </c>
      <c r="O788" s="191" t="str">
        <f t="shared" ca="1" si="675"/>
        <v/>
      </c>
      <c r="P788" s="191" t="str">
        <f t="shared" ca="1" si="676"/>
        <v/>
      </c>
      <c r="Q788" s="191" t="str">
        <f t="shared" ca="1" si="677"/>
        <v/>
      </c>
      <c r="R788" s="191" t="str">
        <f t="shared" ca="1" si="678"/>
        <v/>
      </c>
      <c r="S788" s="191" t="str">
        <f t="shared" ca="1" si="679"/>
        <v/>
      </c>
      <c r="T788" s="191" t="str">
        <f t="shared" ca="1" si="680"/>
        <v/>
      </c>
      <c r="U788" s="191" t="str">
        <f t="shared" ca="1" si="681"/>
        <v/>
      </c>
      <c r="AA788" s="191" t="str">
        <f t="shared" ca="1" si="682"/>
        <v/>
      </c>
      <c r="AB788" s="191" t="str">
        <f t="shared" ca="1" si="683"/>
        <v/>
      </c>
      <c r="AC788" s="191" t="str">
        <f t="shared" ca="1" si="684"/>
        <v/>
      </c>
      <c r="AD788" s="191" t="str">
        <f t="shared" ca="1" si="685"/>
        <v/>
      </c>
      <c r="AE788" s="191" t="str">
        <f t="shared" ca="1" si="686"/>
        <v/>
      </c>
      <c r="AF788" s="191" t="str">
        <f t="shared" ca="1" si="687"/>
        <v/>
      </c>
      <c r="AG788" s="191" t="str">
        <f t="shared" ca="1" si="688"/>
        <v/>
      </c>
      <c r="AH788" s="191" t="str">
        <f t="shared" ca="1" si="689"/>
        <v/>
      </c>
      <c r="AI788" s="191" t="str">
        <f t="shared" ca="1" si="690"/>
        <v/>
      </c>
      <c r="AJ788" s="191" t="str">
        <f t="shared" ca="1" si="691"/>
        <v/>
      </c>
      <c r="AO788" s="191" t="str">
        <f t="shared" ca="1" si="692"/>
        <v/>
      </c>
      <c r="BA788" s="191" t="str">
        <f t="shared" ca="1" si="693"/>
        <v/>
      </c>
      <c r="BB788" s="191" t="str">
        <f t="shared" ca="1" si="694"/>
        <v/>
      </c>
      <c r="BC788" s="191" t="str">
        <f t="shared" ca="1" si="695"/>
        <v/>
      </c>
      <c r="BD788" s="191" t="str">
        <f t="shared" ca="1" si="696"/>
        <v/>
      </c>
      <c r="BE788" s="191" t="str">
        <f t="shared" ca="1" si="697"/>
        <v/>
      </c>
      <c r="BF788" s="191" t="str">
        <f t="shared" ca="1" si="698"/>
        <v/>
      </c>
      <c r="BG788" s="191" t="str">
        <f t="shared" ca="1" si="699"/>
        <v/>
      </c>
      <c r="BH788" s="191" t="str">
        <f t="shared" ca="1" si="700"/>
        <v/>
      </c>
      <c r="BI788" s="191" t="str">
        <f t="shared" ca="1" si="701"/>
        <v/>
      </c>
      <c r="BJ788" s="191" t="str">
        <f t="shared" ca="1" si="702"/>
        <v/>
      </c>
      <c r="BV788" s="191" t="str">
        <f t="shared" ca="1" si="703"/>
        <v/>
      </c>
      <c r="BW788" s="191" t="str">
        <f t="shared" ca="1" si="704"/>
        <v/>
      </c>
      <c r="BZ788" s="191" t="str">
        <f t="shared" ca="1" si="705"/>
        <v/>
      </c>
      <c r="CA788" s="191" t="str">
        <f t="shared" ca="1" si="706"/>
        <v/>
      </c>
      <c r="CB788" s="191" t="str">
        <f t="shared" ca="1" si="707"/>
        <v/>
      </c>
      <c r="CC788" s="191" t="str">
        <f t="shared" ca="1" si="708"/>
        <v/>
      </c>
      <c r="CL788" s="191" t="str">
        <f t="shared" ca="1" si="709"/>
        <v/>
      </c>
      <c r="CM788" s="191" t="str">
        <f t="shared" ca="1" si="710"/>
        <v/>
      </c>
      <c r="CP788" s="191" t="str">
        <f t="shared" ca="1" si="711"/>
        <v/>
      </c>
      <c r="CQ788" s="191" t="str">
        <f t="shared" ca="1" si="712"/>
        <v/>
      </c>
      <c r="CR788" s="191" t="str">
        <f t="shared" ca="1" si="713"/>
        <v/>
      </c>
      <c r="CS788" s="191" t="str">
        <f t="shared" ca="1" si="714"/>
        <v/>
      </c>
      <c r="CT788" s="191" t="str">
        <f t="shared" ca="1" si="715"/>
        <v/>
      </c>
      <c r="CU788" s="191" t="str">
        <f t="shared" ca="1" si="716"/>
        <v/>
      </c>
      <c r="CV788" s="191" t="str">
        <f t="shared" ca="1" si="717"/>
        <v/>
      </c>
      <c r="ET788" s="191" t="str">
        <f t="shared" ca="1" si="718"/>
        <v/>
      </c>
      <c r="EU788" s="191" t="str">
        <f t="shared" ca="1" si="719"/>
        <v/>
      </c>
      <c r="EV788" s="191" t="str">
        <f t="shared" ca="1" si="720"/>
        <v/>
      </c>
      <c r="EX788" s="191" t="str">
        <f t="shared" ca="1" si="721"/>
        <v/>
      </c>
      <c r="EY788" s="191" t="str">
        <f t="shared" ca="1" si="722"/>
        <v/>
      </c>
      <c r="EZ788" s="191" t="str">
        <f t="shared" ca="1" si="723"/>
        <v/>
      </c>
      <c r="FD788" s="191" t="str">
        <f t="shared" ca="1" si="724"/>
        <v/>
      </c>
      <c r="FE788" s="191" t="str">
        <f t="shared" ca="1" si="725"/>
        <v/>
      </c>
      <c r="FF788" s="191" t="str">
        <f t="shared" ca="1" si="726"/>
        <v/>
      </c>
      <c r="FG788" s="191" t="str">
        <f t="shared" ca="1" si="727"/>
        <v/>
      </c>
    </row>
    <row r="789" spans="1:163" x14ac:dyDescent="0.2">
      <c r="A789" s="191" t="str">
        <f t="shared" ca="1" si="672"/>
        <v/>
      </c>
      <c r="B789" s="191" t="str">
        <f t="shared" ca="1" si="673"/>
        <v/>
      </c>
      <c r="E789" s="191" t="str">
        <f t="shared" ca="1" si="674"/>
        <v/>
      </c>
      <c r="F789" s="191" t="str">
        <f ca="1">IF(補足!F788="","",REPT("0",3-LEN(補足!F788))&amp;補足!F788)</f>
        <v/>
      </c>
      <c r="O789" s="191" t="str">
        <f t="shared" ca="1" si="675"/>
        <v/>
      </c>
      <c r="P789" s="191" t="str">
        <f t="shared" ca="1" si="676"/>
        <v/>
      </c>
      <c r="Q789" s="191" t="str">
        <f t="shared" ca="1" si="677"/>
        <v/>
      </c>
      <c r="R789" s="191" t="str">
        <f t="shared" ca="1" si="678"/>
        <v/>
      </c>
      <c r="S789" s="191" t="str">
        <f t="shared" ca="1" si="679"/>
        <v/>
      </c>
      <c r="T789" s="191" t="str">
        <f t="shared" ca="1" si="680"/>
        <v/>
      </c>
      <c r="U789" s="191" t="str">
        <f t="shared" ca="1" si="681"/>
        <v/>
      </c>
      <c r="AA789" s="191" t="str">
        <f t="shared" ca="1" si="682"/>
        <v/>
      </c>
      <c r="AB789" s="191" t="str">
        <f t="shared" ca="1" si="683"/>
        <v/>
      </c>
      <c r="AC789" s="191" t="str">
        <f t="shared" ca="1" si="684"/>
        <v/>
      </c>
      <c r="AD789" s="191" t="str">
        <f t="shared" ca="1" si="685"/>
        <v/>
      </c>
      <c r="AE789" s="191" t="str">
        <f t="shared" ca="1" si="686"/>
        <v/>
      </c>
      <c r="AF789" s="191" t="str">
        <f t="shared" ca="1" si="687"/>
        <v/>
      </c>
      <c r="AG789" s="191" t="str">
        <f t="shared" ca="1" si="688"/>
        <v/>
      </c>
      <c r="AH789" s="191" t="str">
        <f t="shared" ca="1" si="689"/>
        <v/>
      </c>
      <c r="AI789" s="191" t="str">
        <f t="shared" ca="1" si="690"/>
        <v/>
      </c>
      <c r="AJ789" s="191" t="str">
        <f t="shared" ca="1" si="691"/>
        <v/>
      </c>
      <c r="AO789" s="191" t="str">
        <f t="shared" ca="1" si="692"/>
        <v/>
      </c>
      <c r="BA789" s="191" t="str">
        <f t="shared" ca="1" si="693"/>
        <v/>
      </c>
      <c r="BB789" s="191" t="str">
        <f t="shared" ca="1" si="694"/>
        <v/>
      </c>
      <c r="BC789" s="191" t="str">
        <f t="shared" ca="1" si="695"/>
        <v/>
      </c>
      <c r="BD789" s="191" t="str">
        <f t="shared" ca="1" si="696"/>
        <v/>
      </c>
      <c r="BE789" s="191" t="str">
        <f t="shared" ca="1" si="697"/>
        <v/>
      </c>
      <c r="BF789" s="191" t="str">
        <f t="shared" ca="1" si="698"/>
        <v/>
      </c>
      <c r="BG789" s="191" t="str">
        <f t="shared" ca="1" si="699"/>
        <v/>
      </c>
      <c r="BH789" s="191" t="str">
        <f t="shared" ca="1" si="700"/>
        <v/>
      </c>
      <c r="BI789" s="191" t="str">
        <f t="shared" ca="1" si="701"/>
        <v/>
      </c>
      <c r="BJ789" s="191" t="str">
        <f t="shared" ca="1" si="702"/>
        <v/>
      </c>
      <c r="BV789" s="191" t="str">
        <f t="shared" ca="1" si="703"/>
        <v/>
      </c>
      <c r="BW789" s="191" t="str">
        <f t="shared" ca="1" si="704"/>
        <v/>
      </c>
      <c r="BZ789" s="191" t="str">
        <f t="shared" ca="1" si="705"/>
        <v/>
      </c>
      <c r="CA789" s="191" t="str">
        <f t="shared" ca="1" si="706"/>
        <v/>
      </c>
      <c r="CB789" s="191" t="str">
        <f t="shared" ca="1" si="707"/>
        <v/>
      </c>
      <c r="CC789" s="191" t="str">
        <f t="shared" ca="1" si="708"/>
        <v/>
      </c>
      <c r="CL789" s="191" t="str">
        <f t="shared" ca="1" si="709"/>
        <v/>
      </c>
      <c r="CM789" s="191" t="str">
        <f t="shared" ca="1" si="710"/>
        <v/>
      </c>
      <c r="CP789" s="191" t="str">
        <f t="shared" ca="1" si="711"/>
        <v/>
      </c>
      <c r="CQ789" s="191" t="str">
        <f t="shared" ca="1" si="712"/>
        <v/>
      </c>
      <c r="CR789" s="191" t="str">
        <f t="shared" ca="1" si="713"/>
        <v/>
      </c>
      <c r="CS789" s="191" t="str">
        <f t="shared" ca="1" si="714"/>
        <v/>
      </c>
      <c r="CT789" s="191" t="str">
        <f t="shared" ca="1" si="715"/>
        <v/>
      </c>
      <c r="CU789" s="191" t="str">
        <f t="shared" ca="1" si="716"/>
        <v/>
      </c>
      <c r="CV789" s="191" t="str">
        <f t="shared" ca="1" si="717"/>
        <v/>
      </c>
      <c r="ET789" s="191" t="str">
        <f t="shared" ca="1" si="718"/>
        <v/>
      </c>
      <c r="EU789" s="191" t="str">
        <f t="shared" ca="1" si="719"/>
        <v/>
      </c>
      <c r="EV789" s="191" t="str">
        <f t="shared" ca="1" si="720"/>
        <v/>
      </c>
      <c r="EX789" s="191" t="str">
        <f t="shared" ca="1" si="721"/>
        <v/>
      </c>
      <c r="EY789" s="191" t="str">
        <f t="shared" ca="1" si="722"/>
        <v/>
      </c>
      <c r="EZ789" s="191" t="str">
        <f t="shared" ca="1" si="723"/>
        <v/>
      </c>
      <c r="FD789" s="191" t="str">
        <f t="shared" ca="1" si="724"/>
        <v/>
      </c>
      <c r="FE789" s="191" t="str">
        <f t="shared" ca="1" si="725"/>
        <v/>
      </c>
      <c r="FF789" s="191" t="str">
        <f t="shared" ca="1" si="726"/>
        <v/>
      </c>
      <c r="FG789" s="191" t="str">
        <f t="shared" ca="1" si="727"/>
        <v/>
      </c>
    </row>
    <row r="790" spans="1:163" x14ac:dyDescent="0.2">
      <c r="A790" s="191" t="str">
        <f t="shared" ca="1" si="672"/>
        <v/>
      </c>
      <c r="B790" s="191" t="str">
        <f t="shared" ca="1" si="673"/>
        <v/>
      </c>
      <c r="E790" s="191" t="str">
        <f t="shared" ca="1" si="674"/>
        <v/>
      </c>
      <c r="F790" s="191" t="str">
        <f ca="1">IF(補足!F789="","",REPT("0",3-LEN(補足!F789))&amp;補足!F789)</f>
        <v/>
      </c>
      <c r="O790" s="191" t="str">
        <f t="shared" ca="1" si="675"/>
        <v/>
      </c>
      <c r="P790" s="191" t="str">
        <f t="shared" ca="1" si="676"/>
        <v/>
      </c>
      <c r="Q790" s="191" t="str">
        <f t="shared" ca="1" si="677"/>
        <v/>
      </c>
      <c r="R790" s="191" t="str">
        <f t="shared" ca="1" si="678"/>
        <v/>
      </c>
      <c r="S790" s="191" t="str">
        <f t="shared" ca="1" si="679"/>
        <v/>
      </c>
      <c r="T790" s="191" t="str">
        <f t="shared" ca="1" si="680"/>
        <v/>
      </c>
      <c r="U790" s="191" t="str">
        <f t="shared" ca="1" si="681"/>
        <v/>
      </c>
      <c r="AA790" s="191" t="str">
        <f t="shared" ca="1" si="682"/>
        <v/>
      </c>
      <c r="AB790" s="191" t="str">
        <f t="shared" ca="1" si="683"/>
        <v/>
      </c>
      <c r="AC790" s="191" t="str">
        <f t="shared" ca="1" si="684"/>
        <v/>
      </c>
      <c r="AD790" s="191" t="str">
        <f t="shared" ca="1" si="685"/>
        <v/>
      </c>
      <c r="AE790" s="191" t="str">
        <f t="shared" ca="1" si="686"/>
        <v/>
      </c>
      <c r="AF790" s="191" t="str">
        <f t="shared" ca="1" si="687"/>
        <v/>
      </c>
      <c r="AG790" s="191" t="str">
        <f t="shared" ca="1" si="688"/>
        <v/>
      </c>
      <c r="AH790" s="191" t="str">
        <f t="shared" ca="1" si="689"/>
        <v/>
      </c>
      <c r="AI790" s="191" t="str">
        <f t="shared" ca="1" si="690"/>
        <v/>
      </c>
      <c r="AJ790" s="191" t="str">
        <f t="shared" ca="1" si="691"/>
        <v/>
      </c>
      <c r="AO790" s="191" t="str">
        <f t="shared" ca="1" si="692"/>
        <v/>
      </c>
      <c r="BA790" s="191" t="str">
        <f t="shared" ca="1" si="693"/>
        <v/>
      </c>
      <c r="BB790" s="191" t="str">
        <f t="shared" ca="1" si="694"/>
        <v/>
      </c>
      <c r="BC790" s="191" t="str">
        <f t="shared" ca="1" si="695"/>
        <v/>
      </c>
      <c r="BD790" s="191" t="str">
        <f t="shared" ca="1" si="696"/>
        <v/>
      </c>
      <c r="BE790" s="191" t="str">
        <f t="shared" ca="1" si="697"/>
        <v/>
      </c>
      <c r="BF790" s="191" t="str">
        <f t="shared" ca="1" si="698"/>
        <v/>
      </c>
      <c r="BG790" s="191" t="str">
        <f t="shared" ca="1" si="699"/>
        <v/>
      </c>
      <c r="BH790" s="191" t="str">
        <f t="shared" ca="1" si="700"/>
        <v/>
      </c>
      <c r="BI790" s="191" t="str">
        <f t="shared" ca="1" si="701"/>
        <v/>
      </c>
      <c r="BJ790" s="191" t="str">
        <f t="shared" ca="1" si="702"/>
        <v/>
      </c>
      <c r="BV790" s="191" t="str">
        <f t="shared" ca="1" si="703"/>
        <v/>
      </c>
      <c r="BW790" s="191" t="str">
        <f t="shared" ca="1" si="704"/>
        <v/>
      </c>
      <c r="BZ790" s="191" t="str">
        <f t="shared" ca="1" si="705"/>
        <v/>
      </c>
      <c r="CA790" s="191" t="str">
        <f t="shared" ca="1" si="706"/>
        <v/>
      </c>
      <c r="CB790" s="191" t="str">
        <f t="shared" ca="1" si="707"/>
        <v/>
      </c>
      <c r="CC790" s="191" t="str">
        <f t="shared" ca="1" si="708"/>
        <v/>
      </c>
      <c r="CL790" s="191" t="str">
        <f t="shared" ca="1" si="709"/>
        <v/>
      </c>
      <c r="CM790" s="191" t="str">
        <f t="shared" ca="1" si="710"/>
        <v/>
      </c>
      <c r="CP790" s="191" t="str">
        <f t="shared" ca="1" si="711"/>
        <v/>
      </c>
      <c r="CQ790" s="191" t="str">
        <f t="shared" ca="1" si="712"/>
        <v/>
      </c>
      <c r="CR790" s="191" t="str">
        <f t="shared" ca="1" si="713"/>
        <v/>
      </c>
      <c r="CS790" s="191" t="str">
        <f t="shared" ca="1" si="714"/>
        <v/>
      </c>
      <c r="CT790" s="191" t="str">
        <f t="shared" ca="1" si="715"/>
        <v/>
      </c>
      <c r="CU790" s="191" t="str">
        <f t="shared" ca="1" si="716"/>
        <v/>
      </c>
      <c r="CV790" s="191" t="str">
        <f t="shared" ca="1" si="717"/>
        <v/>
      </c>
      <c r="ET790" s="191" t="str">
        <f t="shared" ca="1" si="718"/>
        <v/>
      </c>
      <c r="EU790" s="191" t="str">
        <f t="shared" ca="1" si="719"/>
        <v/>
      </c>
      <c r="EV790" s="191" t="str">
        <f t="shared" ca="1" si="720"/>
        <v/>
      </c>
      <c r="EX790" s="191" t="str">
        <f t="shared" ca="1" si="721"/>
        <v/>
      </c>
      <c r="EY790" s="191" t="str">
        <f t="shared" ca="1" si="722"/>
        <v/>
      </c>
      <c r="EZ790" s="191" t="str">
        <f t="shared" ca="1" si="723"/>
        <v/>
      </c>
      <c r="FD790" s="191" t="str">
        <f t="shared" ca="1" si="724"/>
        <v/>
      </c>
      <c r="FE790" s="191" t="str">
        <f t="shared" ca="1" si="725"/>
        <v/>
      </c>
      <c r="FF790" s="191" t="str">
        <f t="shared" ca="1" si="726"/>
        <v/>
      </c>
      <c r="FG790" s="191" t="str">
        <f t="shared" ca="1" si="727"/>
        <v/>
      </c>
    </row>
    <row r="791" spans="1:163" x14ac:dyDescent="0.2">
      <c r="A791" s="191" t="str">
        <f t="shared" ca="1" si="672"/>
        <v/>
      </c>
      <c r="B791" s="191" t="str">
        <f t="shared" ca="1" si="673"/>
        <v/>
      </c>
      <c r="E791" s="191" t="str">
        <f t="shared" ca="1" si="674"/>
        <v/>
      </c>
      <c r="F791" s="191" t="str">
        <f ca="1">IF(補足!F790="","",REPT("0",3-LEN(補足!F790))&amp;補足!F790)</f>
        <v/>
      </c>
      <c r="O791" s="191" t="str">
        <f t="shared" ca="1" si="675"/>
        <v/>
      </c>
      <c r="P791" s="191" t="str">
        <f t="shared" ca="1" si="676"/>
        <v/>
      </c>
      <c r="Q791" s="191" t="str">
        <f t="shared" ca="1" si="677"/>
        <v/>
      </c>
      <c r="R791" s="191" t="str">
        <f t="shared" ca="1" si="678"/>
        <v/>
      </c>
      <c r="S791" s="191" t="str">
        <f t="shared" ca="1" si="679"/>
        <v/>
      </c>
      <c r="T791" s="191" t="str">
        <f t="shared" ca="1" si="680"/>
        <v/>
      </c>
      <c r="U791" s="191" t="str">
        <f t="shared" ca="1" si="681"/>
        <v/>
      </c>
      <c r="AA791" s="191" t="str">
        <f t="shared" ca="1" si="682"/>
        <v/>
      </c>
      <c r="AB791" s="191" t="str">
        <f t="shared" ca="1" si="683"/>
        <v/>
      </c>
      <c r="AC791" s="191" t="str">
        <f t="shared" ca="1" si="684"/>
        <v/>
      </c>
      <c r="AD791" s="191" t="str">
        <f t="shared" ca="1" si="685"/>
        <v/>
      </c>
      <c r="AE791" s="191" t="str">
        <f t="shared" ca="1" si="686"/>
        <v/>
      </c>
      <c r="AF791" s="191" t="str">
        <f t="shared" ca="1" si="687"/>
        <v/>
      </c>
      <c r="AG791" s="191" t="str">
        <f t="shared" ca="1" si="688"/>
        <v/>
      </c>
      <c r="AH791" s="191" t="str">
        <f t="shared" ca="1" si="689"/>
        <v/>
      </c>
      <c r="AI791" s="191" t="str">
        <f t="shared" ca="1" si="690"/>
        <v/>
      </c>
      <c r="AJ791" s="191" t="str">
        <f t="shared" ca="1" si="691"/>
        <v/>
      </c>
      <c r="AO791" s="191" t="str">
        <f t="shared" ca="1" si="692"/>
        <v/>
      </c>
      <c r="BA791" s="191" t="str">
        <f t="shared" ca="1" si="693"/>
        <v/>
      </c>
      <c r="BB791" s="191" t="str">
        <f t="shared" ca="1" si="694"/>
        <v/>
      </c>
      <c r="BC791" s="191" t="str">
        <f t="shared" ca="1" si="695"/>
        <v/>
      </c>
      <c r="BD791" s="191" t="str">
        <f t="shared" ca="1" si="696"/>
        <v/>
      </c>
      <c r="BE791" s="191" t="str">
        <f t="shared" ca="1" si="697"/>
        <v/>
      </c>
      <c r="BF791" s="191" t="str">
        <f t="shared" ca="1" si="698"/>
        <v/>
      </c>
      <c r="BG791" s="191" t="str">
        <f t="shared" ca="1" si="699"/>
        <v/>
      </c>
      <c r="BH791" s="191" t="str">
        <f t="shared" ca="1" si="700"/>
        <v/>
      </c>
      <c r="BI791" s="191" t="str">
        <f t="shared" ca="1" si="701"/>
        <v/>
      </c>
      <c r="BJ791" s="191" t="str">
        <f t="shared" ca="1" si="702"/>
        <v/>
      </c>
      <c r="BV791" s="191" t="str">
        <f t="shared" ca="1" si="703"/>
        <v/>
      </c>
      <c r="BW791" s="191" t="str">
        <f t="shared" ca="1" si="704"/>
        <v/>
      </c>
      <c r="BZ791" s="191" t="str">
        <f t="shared" ca="1" si="705"/>
        <v/>
      </c>
      <c r="CA791" s="191" t="str">
        <f t="shared" ca="1" si="706"/>
        <v/>
      </c>
      <c r="CB791" s="191" t="str">
        <f t="shared" ca="1" si="707"/>
        <v/>
      </c>
      <c r="CC791" s="191" t="str">
        <f t="shared" ca="1" si="708"/>
        <v/>
      </c>
      <c r="CL791" s="191" t="str">
        <f t="shared" ca="1" si="709"/>
        <v/>
      </c>
      <c r="CM791" s="191" t="str">
        <f t="shared" ca="1" si="710"/>
        <v/>
      </c>
      <c r="CP791" s="191" t="str">
        <f t="shared" ca="1" si="711"/>
        <v/>
      </c>
      <c r="CQ791" s="191" t="str">
        <f t="shared" ca="1" si="712"/>
        <v/>
      </c>
      <c r="CR791" s="191" t="str">
        <f t="shared" ca="1" si="713"/>
        <v/>
      </c>
      <c r="CS791" s="191" t="str">
        <f t="shared" ca="1" si="714"/>
        <v/>
      </c>
      <c r="CT791" s="191" t="str">
        <f t="shared" ca="1" si="715"/>
        <v/>
      </c>
      <c r="CU791" s="191" t="str">
        <f t="shared" ca="1" si="716"/>
        <v/>
      </c>
      <c r="CV791" s="191" t="str">
        <f t="shared" ca="1" si="717"/>
        <v/>
      </c>
      <c r="ET791" s="191" t="str">
        <f t="shared" ca="1" si="718"/>
        <v/>
      </c>
      <c r="EU791" s="191" t="str">
        <f t="shared" ca="1" si="719"/>
        <v/>
      </c>
      <c r="EV791" s="191" t="str">
        <f t="shared" ca="1" si="720"/>
        <v/>
      </c>
      <c r="EX791" s="191" t="str">
        <f t="shared" ca="1" si="721"/>
        <v/>
      </c>
      <c r="EY791" s="191" t="str">
        <f t="shared" ca="1" si="722"/>
        <v/>
      </c>
      <c r="EZ791" s="191" t="str">
        <f t="shared" ca="1" si="723"/>
        <v/>
      </c>
      <c r="FD791" s="191" t="str">
        <f t="shared" ca="1" si="724"/>
        <v/>
      </c>
      <c r="FE791" s="191" t="str">
        <f t="shared" ca="1" si="725"/>
        <v/>
      </c>
      <c r="FF791" s="191" t="str">
        <f t="shared" ca="1" si="726"/>
        <v/>
      </c>
      <c r="FG791" s="191" t="str">
        <f t="shared" ca="1" si="727"/>
        <v/>
      </c>
    </row>
    <row r="792" spans="1:163" x14ac:dyDescent="0.2">
      <c r="A792" s="191" t="str">
        <f t="shared" ca="1" si="672"/>
        <v/>
      </c>
      <c r="B792" s="191" t="str">
        <f t="shared" ca="1" si="673"/>
        <v/>
      </c>
      <c r="E792" s="191" t="str">
        <f t="shared" ca="1" si="674"/>
        <v/>
      </c>
      <c r="F792" s="191" t="str">
        <f ca="1">IF(補足!F791="","",REPT("0",3-LEN(補足!F791))&amp;補足!F791)</f>
        <v/>
      </c>
      <c r="O792" s="191" t="str">
        <f t="shared" ca="1" si="675"/>
        <v/>
      </c>
      <c r="P792" s="191" t="str">
        <f t="shared" ca="1" si="676"/>
        <v/>
      </c>
      <c r="Q792" s="191" t="str">
        <f t="shared" ca="1" si="677"/>
        <v/>
      </c>
      <c r="R792" s="191" t="str">
        <f t="shared" ca="1" si="678"/>
        <v/>
      </c>
      <c r="S792" s="191" t="str">
        <f t="shared" ca="1" si="679"/>
        <v/>
      </c>
      <c r="T792" s="191" t="str">
        <f t="shared" ca="1" si="680"/>
        <v/>
      </c>
      <c r="U792" s="191" t="str">
        <f t="shared" ca="1" si="681"/>
        <v/>
      </c>
      <c r="AA792" s="191" t="str">
        <f t="shared" ca="1" si="682"/>
        <v/>
      </c>
      <c r="AB792" s="191" t="str">
        <f t="shared" ca="1" si="683"/>
        <v/>
      </c>
      <c r="AC792" s="191" t="str">
        <f t="shared" ca="1" si="684"/>
        <v/>
      </c>
      <c r="AD792" s="191" t="str">
        <f t="shared" ca="1" si="685"/>
        <v/>
      </c>
      <c r="AE792" s="191" t="str">
        <f t="shared" ca="1" si="686"/>
        <v/>
      </c>
      <c r="AF792" s="191" t="str">
        <f t="shared" ca="1" si="687"/>
        <v/>
      </c>
      <c r="AG792" s="191" t="str">
        <f t="shared" ca="1" si="688"/>
        <v/>
      </c>
      <c r="AH792" s="191" t="str">
        <f t="shared" ca="1" si="689"/>
        <v/>
      </c>
      <c r="AI792" s="191" t="str">
        <f t="shared" ca="1" si="690"/>
        <v/>
      </c>
      <c r="AJ792" s="191" t="str">
        <f t="shared" ca="1" si="691"/>
        <v/>
      </c>
      <c r="AO792" s="191" t="str">
        <f t="shared" ca="1" si="692"/>
        <v/>
      </c>
      <c r="BA792" s="191" t="str">
        <f t="shared" ca="1" si="693"/>
        <v/>
      </c>
      <c r="BB792" s="191" t="str">
        <f t="shared" ca="1" si="694"/>
        <v/>
      </c>
      <c r="BC792" s="191" t="str">
        <f t="shared" ca="1" si="695"/>
        <v/>
      </c>
      <c r="BD792" s="191" t="str">
        <f t="shared" ca="1" si="696"/>
        <v/>
      </c>
      <c r="BE792" s="191" t="str">
        <f t="shared" ca="1" si="697"/>
        <v/>
      </c>
      <c r="BF792" s="191" t="str">
        <f t="shared" ca="1" si="698"/>
        <v/>
      </c>
      <c r="BG792" s="191" t="str">
        <f t="shared" ca="1" si="699"/>
        <v/>
      </c>
      <c r="BH792" s="191" t="str">
        <f t="shared" ca="1" si="700"/>
        <v/>
      </c>
      <c r="BI792" s="191" t="str">
        <f t="shared" ca="1" si="701"/>
        <v/>
      </c>
      <c r="BJ792" s="191" t="str">
        <f t="shared" ca="1" si="702"/>
        <v/>
      </c>
      <c r="BV792" s="191" t="str">
        <f t="shared" ca="1" si="703"/>
        <v/>
      </c>
      <c r="BW792" s="191" t="str">
        <f t="shared" ca="1" si="704"/>
        <v/>
      </c>
      <c r="BZ792" s="191" t="str">
        <f t="shared" ca="1" si="705"/>
        <v/>
      </c>
      <c r="CA792" s="191" t="str">
        <f t="shared" ca="1" si="706"/>
        <v/>
      </c>
      <c r="CB792" s="191" t="str">
        <f t="shared" ca="1" si="707"/>
        <v/>
      </c>
      <c r="CC792" s="191" t="str">
        <f t="shared" ca="1" si="708"/>
        <v/>
      </c>
      <c r="CL792" s="191" t="str">
        <f t="shared" ca="1" si="709"/>
        <v/>
      </c>
      <c r="CM792" s="191" t="str">
        <f t="shared" ca="1" si="710"/>
        <v/>
      </c>
      <c r="CP792" s="191" t="str">
        <f t="shared" ca="1" si="711"/>
        <v/>
      </c>
      <c r="CQ792" s="191" t="str">
        <f t="shared" ca="1" si="712"/>
        <v/>
      </c>
      <c r="CR792" s="191" t="str">
        <f t="shared" ca="1" si="713"/>
        <v/>
      </c>
      <c r="CS792" s="191" t="str">
        <f t="shared" ca="1" si="714"/>
        <v/>
      </c>
      <c r="CT792" s="191" t="str">
        <f t="shared" ca="1" si="715"/>
        <v/>
      </c>
      <c r="CU792" s="191" t="str">
        <f t="shared" ca="1" si="716"/>
        <v/>
      </c>
      <c r="CV792" s="191" t="str">
        <f t="shared" ca="1" si="717"/>
        <v/>
      </c>
      <c r="ET792" s="191" t="str">
        <f t="shared" ca="1" si="718"/>
        <v/>
      </c>
      <c r="EU792" s="191" t="str">
        <f t="shared" ca="1" si="719"/>
        <v/>
      </c>
      <c r="EV792" s="191" t="str">
        <f t="shared" ca="1" si="720"/>
        <v/>
      </c>
      <c r="EX792" s="191" t="str">
        <f t="shared" ca="1" si="721"/>
        <v/>
      </c>
      <c r="EY792" s="191" t="str">
        <f t="shared" ca="1" si="722"/>
        <v/>
      </c>
      <c r="EZ792" s="191" t="str">
        <f t="shared" ca="1" si="723"/>
        <v/>
      </c>
      <c r="FD792" s="191" t="str">
        <f t="shared" ca="1" si="724"/>
        <v/>
      </c>
      <c r="FE792" s="191" t="str">
        <f t="shared" ca="1" si="725"/>
        <v/>
      </c>
      <c r="FF792" s="191" t="str">
        <f t="shared" ca="1" si="726"/>
        <v/>
      </c>
      <c r="FG792" s="191" t="str">
        <f t="shared" ca="1" si="727"/>
        <v/>
      </c>
    </row>
    <row r="793" spans="1:163" x14ac:dyDescent="0.2">
      <c r="A793" s="191" t="str">
        <f t="shared" ca="1" si="672"/>
        <v/>
      </c>
      <c r="B793" s="191" t="str">
        <f t="shared" ca="1" si="673"/>
        <v/>
      </c>
      <c r="E793" s="191" t="str">
        <f t="shared" ca="1" si="674"/>
        <v/>
      </c>
      <c r="F793" s="191" t="str">
        <f ca="1">IF(補足!F792="","",REPT("0",3-LEN(補足!F792))&amp;補足!F792)</f>
        <v/>
      </c>
      <c r="O793" s="191" t="str">
        <f t="shared" ca="1" si="675"/>
        <v/>
      </c>
      <c r="P793" s="191" t="str">
        <f t="shared" ca="1" si="676"/>
        <v/>
      </c>
      <c r="Q793" s="191" t="str">
        <f t="shared" ca="1" si="677"/>
        <v/>
      </c>
      <c r="R793" s="191" t="str">
        <f t="shared" ca="1" si="678"/>
        <v/>
      </c>
      <c r="S793" s="191" t="str">
        <f t="shared" ca="1" si="679"/>
        <v/>
      </c>
      <c r="T793" s="191" t="str">
        <f t="shared" ca="1" si="680"/>
        <v/>
      </c>
      <c r="U793" s="191" t="str">
        <f t="shared" ca="1" si="681"/>
        <v/>
      </c>
      <c r="AA793" s="191" t="str">
        <f t="shared" ca="1" si="682"/>
        <v/>
      </c>
      <c r="AB793" s="191" t="str">
        <f t="shared" ca="1" si="683"/>
        <v/>
      </c>
      <c r="AC793" s="191" t="str">
        <f t="shared" ca="1" si="684"/>
        <v/>
      </c>
      <c r="AD793" s="191" t="str">
        <f t="shared" ca="1" si="685"/>
        <v/>
      </c>
      <c r="AE793" s="191" t="str">
        <f t="shared" ca="1" si="686"/>
        <v/>
      </c>
      <c r="AF793" s="191" t="str">
        <f t="shared" ca="1" si="687"/>
        <v/>
      </c>
      <c r="AG793" s="191" t="str">
        <f t="shared" ca="1" si="688"/>
        <v/>
      </c>
      <c r="AH793" s="191" t="str">
        <f t="shared" ca="1" si="689"/>
        <v/>
      </c>
      <c r="AI793" s="191" t="str">
        <f t="shared" ca="1" si="690"/>
        <v/>
      </c>
      <c r="AJ793" s="191" t="str">
        <f t="shared" ca="1" si="691"/>
        <v/>
      </c>
      <c r="AO793" s="191" t="str">
        <f t="shared" ca="1" si="692"/>
        <v/>
      </c>
      <c r="BA793" s="191" t="str">
        <f t="shared" ca="1" si="693"/>
        <v/>
      </c>
      <c r="BB793" s="191" t="str">
        <f t="shared" ca="1" si="694"/>
        <v/>
      </c>
      <c r="BC793" s="191" t="str">
        <f t="shared" ca="1" si="695"/>
        <v/>
      </c>
      <c r="BD793" s="191" t="str">
        <f t="shared" ca="1" si="696"/>
        <v/>
      </c>
      <c r="BE793" s="191" t="str">
        <f t="shared" ca="1" si="697"/>
        <v/>
      </c>
      <c r="BF793" s="191" t="str">
        <f t="shared" ca="1" si="698"/>
        <v/>
      </c>
      <c r="BG793" s="191" t="str">
        <f t="shared" ca="1" si="699"/>
        <v/>
      </c>
      <c r="BH793" s="191" t="str">
        <f t="shared" ca="1" si="700"/>
        <v/>
      </c>
      <c r="BI793" s="191" t="str">
        <f t="shared" ca="1" si="701"/>
        <v/>
      </c>
      <c r="BJ793" s="191" t="str">
        <f t="shared" ca="1" si="702"/>
        <v/>
      </c>
      <c r="BV793" s="191" t="str">
        <f t="shared" ca="1" si="703"/>
        <v/>
      </c>
      <c r="BW793" s="191" t="str">
        <f t="shared" ca="1" si="704"/>
        <v/>
      </c>
      <c r="BZ793" s="191" t="str">
        <f t="shared" ca="1" si="705"/>
        <v/>
      </c>
      <c r="CA793" s="191" t="str">
        <f t="shared" ca="1" si="706"/>
        <v/>
      </c>
      <c r="CB793" s="191" t="str">
        <f t="shared" ca="1" si="707"/>
        <v/>
      </c>
      <c r="CC793" s="191" t="str">
        <f t="shared" ca="1" si="708"/>
        <v/>
      </c>
      <c r="CL793" s="191" t="str">
        <f t="shared" ca="1" si="709"/>
        <v/>
      </c>
      <c r="CM793" s="191" t="str">
        <f t="shared" ca="1" si="710"/>
        <v/>
      </c>
      <c r="CP793" s="191" t="str">
        <f t="shared" ca="1" si="711"/>
        <v/>
      </c>
      <c r="CQ793" s="191" t="str">
        <f t="shared" ca="1" si="712"/>
        <v/>
      </c>
      <c r="CR793" s="191" t="str">
        <f t="shared" ca="1" si="713"/>
        <v/>
      </c>
      <c r="CS793" s="191" t="str">
        <f t="shared" ca="1" si="714"/>
        <v/>
      </c>
      <c r="CT793" s="191" t="str">
        <f t="shared" ca="1" si="715"/>
        <v/>
      </c>
      <c r="CU793" s="191" t="str">
        <f t="shared" ca="1" si="716"/>
        <v/>
      </c>
      <c r="CV793" s="191" t="str">
        <f t="shared" ca="1" si="717"/>
        <v/>
      </c>
      <c r="ET793" s="191" t="str">
        <f t="shared" ca="1" si="718"/>
        <v/>
      </c>
      <c r="EU793" s="191" t="str">
        <f t="shared" ca="1" si="719"/>
        <v/>
      </c>
      <c r="EV793" s="191" t="str">
        <f t="shared" ca="1" si="720"/>
        <v/>
      </c>
      <c r="EX793" s="191" t="str">
        <f t="shared" ca="1" si="721"/>
        <v/>
      </c>
      <c r="EY793" s="191" t="str">
        <f t="shared" ca="1" si="722"/>
        <v/>
      </c>
      <c r="EZ793" s="191" t="str">
        <f t="shared" ca="1" si="723"/>
        <v/>
      </c>
      <c r="FD793" s="191" t="str">
        <f t="shared" ca="1" si="724"/>
        <v/>
      </c>
      <c r="FE793" s="191" t="str">
        <f t="shared" ca="1" si="725"/>
        <v/>
      </c>
      <c r="FF793" s="191" t="str">
        <f t="shared" ca="1" si="726"/>
        <v/>
      </c>
      <c r="FG793" s="191" t="str">
        <f t="shared" ca="1" si="727"/>
        <v/>
      </c>
    </row>
    <row r="794" spans="1:163" x14ac:dyDescent="0.2">
      <c r="A794" s="191" t="str">
        <f t="shared" ca="1" si="672"/>
        <v/>
      </c>
      <c r="B794" s="191" t="str">
        <f t="shared" ca="1" si="673"/>
        <v/>
      </c>
      <c r="E794" s="191" t="str">
        <f t="shared" ca="1" si="674"/>
        <v/>
      </c>
      <c r="F794" s="191" t="str">
        <f ca="1">IF(補足!F793="","",REPT("0",3-LEN(補足!F793))&amp;補足!F793)</f>
        <v/>
      </c>
      <c r="O794" s="191" t="str">
        <f t="shared" ca="1" si="675"/>
        <v/>
      </c>
      <c r="P794" s="191" t="str">
        <f t="shared" ca="1" si="676"/>
        <v/>
      </c>
      <c r="Q794" s="191" t="str">
        <f t="shared" ca="1" si="677"/>
        <v/>
      </c>
      <c r="R794" s="191" t="str">
        <f t="shared" ca="1" si="678"/>
        <v/>
      </c>
      <c r="S794" s="191" t="str">
        <f t="shared" ca="1" si="679"/>
        <v/>
      </c>
      <c r="T794" s="191" t="str">
        <f t="shared" ca="1" si="680"/>
        <v/>
      </c>
      <c r="U794" s="191" t="str">
        <f t="shared" ca="1" si="681"/>
        <v/>
      </c>
      <c r="AA794" s="191" t="str">
        <f t="shared" ca="1" si="682"/>
        <v/>
      </c>
      <c r="AB794" s="191" t="str">
        <f t="shared" ca="1" si="683"/>
        <v/>
      </c>
      <c r="AC794" s="191" t="str">
        <f t="shared" ca="1" si="684"/>
        <v/>
      </c>
      <c r="AD794" s="191" t="str">
        <f t="shared" ca="1" si="685"/>
        <v/>
      </c>
      <c r="AE794" s="191" t="str">
        <f t="shared" ca="1" si="686"/>
        <v/>
      </c>
      <c r="AF794" s="191" t="str">
        <f t="shared" ca="1" si="687"/>
        <v/>
      </c>
      <c r="AG794" s="191" t="str">
        <f t="shared" ca="1" si="688"/>
        <v/>
      </c>
      <c r="AH794" s="191" t="str">
        <f t="shared" ca="1" si="689"/>
        <v/>
      </c>
      <c r="AI794" s="191" t="str">
        <f t="shared" ca="1" si="690"/>
        <v/>
      </c>
      <c r="AJ794" s="191" t="str">
        <f t="shared" ca="1" si="691"/>
        <v/>
      </c>
      <c r="AO794" s="191" t="str">
        <f t="shared" ca="1" si="692"/>
        <v/>
      </c>
      <c r="BA794" s="191" t="str">
        <f t="shared" ca="1" si="693"/>
        <v/>
      </c>
      <c r="BB794" s="191" t="str">
        <f t="shared" ca="1" si="694"/>
        <v/>
      </c>
      <c r="BC794" s="191" t="str">
        <f t="shared" ca="1" si="695"/>
        <v/>
      </c>
      <c r="BD794" s="191" t="str">
        <f t="shared" ca="1" si="696"/>
        <v/>
      </c>
      <c r="BE794" s="191" t="str">
        <f t="shared" ca="1" si="697"/>
        <v/>
      </c>
      <c r="BF794" s="191" t="str">
        <f t="shared" ca="1" si="698"/>
        <v/>
      </c>
      <c r="BG794" s="191" t="str">
        <f t="shared" ca="1" si="699"/>
        <v/>
      </c>
      <c r="BH794" s="191" t="str">
        <f t="shared" ca="1" si="700"/>
        <v/>
      </c>
      <c r="BI794" s="191" t="str">
        <f t="shared" ca="1" si="701"/>
        <v/>
      </c>
      <c r="BJ794" s="191" t="str">
        <f t="shared" ca="1" si="702"/>
        <v/>
      </c>
      <c r="BV794" s="191" t="str">
        <f t="shared" ca="1" si="703"/>
        <v/>
      </c>
      <c r="BW794" s="191" t="str">
        <f t="shared" ca="1" si="704"/>
        <v/>
      </c>
      <c r="BZ794" s="191" t="str">
        <f t="shared" ca="1" si="705"/>
        <v/>
      </c>
      <c r="CA794" s="191" t="str">
        <f t="shared" ca="1" si="706"/>
        <v/>
      </c>
      <c r="CB794" s="191" t="str">
        <f t="shared" ca="1" si="707"/>
        <v/>
      </c>
      <c r="CC794" s="191" t="str">
        <f t="shared" ca="1" si="708"/>
        <v/>
      </c>
      <c r="CL794" s="191" t="str">
        <f t="shared" ca="1" si="709"/>
        <v/>
      </c>
      <c r="CM794" s="191" t="str">
        <f t="shared" ca="1" si="710"/>
        <v/>
      </c>
      <c r="CP794" s="191" t="str">
        <f t="shared" ca="1" si="711"/>
        <v/>
      </c>
      <c r="CQ794" s="191" t="str">
        <f t="shared" ca="1" si="712"/>
        <v/>
      </c>
      <c r="CR794" s="191" t="str">
        <f t="shared" ca="1" si="713"/>
        <v/>
      </c>
      <c r="CS794" s="191" t="str">
        <f t="shared" ca="1" si="714"/>
        <v/>
      </c>
      <c r="CT794" s="191" t="str">
        <f t="shared" ca="1" si="715"/>
        <v/>
      </c>
      <c r="CU794" s="191" t="str">
        <f t="shared" ca="1" si="716"/>
        <v/>
      </c>
      <c r="CV794" s="191" t="str">
        <f t="shared" ca="1" si="717"/>
        <v/>
      </c>
      <c r="ET794" s="191" t="str">
        <f t="shared" ca="1" si="718"/>
        <v/>
      </c>
      <c r="EU794" s="191" t="str">
        <f t="shared" ca="1" si="719"/>
        <v/>
      </c>
      <c r="EV794" s="191" t="str">
        <f t="shared" ca="1" si="720"/>
        <v/>
      </c>
      <c r="EX794" s="191" t="str">
        <f t="shared" ca="1" si="721"/>
        <v/>
      </c>
      <c r="EY794" s="191" t="str">
        <f t="shared" ca="1" si="722"/>
        <v/>
      </c>
      <c r="EZ794" s="191" t="str">
        <f t="shared" ca="1" si="723"/>
        <v/>
      </c>
      <c r="FD794" s="191" t="str">
        <f t="shared" ca="1" si="724"/>
        <v/>
      </c>
      <c r="FE794" s="191" t="str">
        <f t="shared" ca="1" si="725"/>
        <v/>
      </c>
      <c r="FF794" s="191" t="str">
        <f t="shared" ca="1" si="726"/>
        <v/>
      </c>
      <c r="FG794" s="191" t="str">
        <f t="shared" ca="1" si="727"/>
        <v/>
      </c>
    </row>
    <row r="795" spans="1:163" x14ac:dyDescent="0.2">
      <c r="A795" s="191" t="str">
        <f t="shared" ca="1" si="672"/>
        <v/>
      </c>
      <c r="B795" s="191" t="str">
        <f t="shared" ca="1" si="673"/>
        <v/>
      </c>
      <c r="E795" s="191" t="str">
        <f t="shared" ca="1" si="674"/>
        <v/>
      </c>
      <c r="F795" s="191" t="str">
        <f ca="1">IF(補足!F794="","",REPT("0",3-LEN(補足!F794))&amp;補足!F794)</f>
        <v/>
      </c>
      <c r="O795" s="191" t="str">
        <f t="shared" ca="1" si="675"/>
        <v/>
      </c>
      <c r="P795" s="191" t="str">
        <f t="shared" ca="1" si="676"/>
        <v/>
      </c>
      <c r="Q795" s="191" t="str">
        <f t="shared" ca="1" si="677"/>
        <v/>
      </c>
      <c r="R795" s="191" t="str">
        <f t="shared" ca="1" si="678"/>
        <v/>
      </c>
      <c r="S795" s="191" t="str">
        <f t="shared" ca="1" si="679"/>
        <v/>
      </c>
      <c r="T795" s="191" t="str">
        <f t="shared" ca="1" si="680"/>
        <v/>
      </c>
      <c r="U795" s="191" t="str">
        <f t="shared" ca="1" si="681"/>
        <v/>
      </c>
      <c r="AA795" s="191" t="str">
        <f t="shared" ca="1" si="682"/>
        <v/>
      </c>
      <c r="AB795" s="191" t="str">
        <f t="shared" ca="1" si="683"/>
        <v/>
      </c>
      <c r="AC795" s="191" t="str">
        <f t="shared" ca="1" si="684"/>
        <v/>
      </c>
      <c r="AD795" s="191" t="str">
        <f t="shared" ca="1" si="685"/>
        <v/>
      </c>
      <c r="AE795" s="191" t="str">
        <f t="shared" ca="1" si="686"/>
        <v/>
      </c>
      <c r="AF795" s="191" t="str">
        <f t="shared" ca="1" si="687"/>
        <v/>
      </c>
      <c r="AG795" s="191" t="str">
        <f t="shared" ca="1" si="688"/>
        <v/>
      </c>
      <c r="AH795" s="191" t="str">
        <f t="shared" ca="1" si="689"/>
        <v/>
      </c>
      <c r="AI795" s="191" t="str">
        <f t="shared" ca="1" si="690"/>
        <v/>
      </c>
      <c r="AJ795" s="191" t="str">
        <f t="shared" ca="1" si="691"/>
        <v/>
      </c>
      <c r="AO795" s="191" t="str">
        <f t="shared" ca="1" si="692"/>
        <v/>
      </c>
      <c r="BA795" s="191" t="str">
        <f t="shared" ca="1" si="693"/>
        <v/>
      </c>
      <c r="BB795" s="191" t="str">
        <f t="shared" ca="1" si="694"/>
        <v/>
      </c>
      <c r="BC795" s="191" t="str">
        <f t="shared" ca="1" si="695"/>
        <v/>
      </c>
      <c r="BD795" s="191" t="str">
        <f t="shared" ca="1" si="696"/>
        <v/>
      </c>
      <c r="BE795" s="191" t="str">
        <f t="shared" ca="1" si="697"/>
        <v/>
      </c>
      <c r="BF795" s="191" t="str">
        <f t="shared" ca="1" si="698"/>
        <v/>
      </c>
      <c r="BG795" s="191" t="str">
        <f t="shared" ca="1" si="699"/>
        <v/>
      </c>
      <c r="BH795" s="191" t="str">
        <f t="shared" ca="1" si="700"/>
        <v/>
      </c>
      <c r="BI795" s="191" t="str">
        <f t="shared" ca="1" si="701"/>
        <v/>
      </c>
      <c r="BJ795" s="191" t="str">
        <f t="shared" ca="1" si="702"/>
        <v/>
      </c>
      <c r="BV795" s="191" t="str">
        <f t="shared" ca="1" si="703"/>
        <v/>
      </c>
      <c r="BW795" s="191" t="str">
        <f t="shared" ca="1" si="704"/>
        <v/>
      </c>
      <c r="BZ795" s="191" t="str">
        <f t="shared" ca="1" si="705"/>
        <v/>
      </c>
      <c r="CA795" s="191" t="str">
        <f t="shared" ca="1" si="706"/>
        <v/>
      </c>
      <c r="CB795" s="191" t="str">
        <f t="shared" ca="1" si="707"/>
        <v/>
      </c>
      <c r="CC795" s="191" t="str">
        <f t="shared" ca="1" si="708"/>
        <v/>
      </c>
      <c r="CL795" s="191" t="str">
        <f t="shared" ca="1" si="709"/>
        <v/>
      </c>
      <c r="CM795" s="191" t="str">
        <f t="shared" ca="1" si="710"/>
        <v/>
      </c>
      <c r="CP795" s="191" t="str">
        <f t="shared" ca="1" si="711"/>
        <v/>
      </c>
      <c r="CQ795" s="191" t="str">
        <f t="shared" ca="1" si="712"/>
        <v/>
      </c>
      <c r="CR795" s="191" t="str">
        <f t="shared" ca="1" si="713"/>
        <v/>
      </c>
      <c r="CS795" s="191" t="str">
        <f t="shared" ca="1" si="714"/>
        <v/>
      </c>
      <c r="CT795" s="191" t="str">
        <f t="shared" ca="1" si="715"/>
        <v/>
      </c>
      <c r="CU795" s="191" t="str">
        <f t="shared" ca="1" si="716"/>
        <v/>
      </c>
      <c r="CV795" s="191" t="str">
        <f t="shared" ca="1" si="717"/>
        <v/>
      </c>
      <c r="ET795" s="191" t="str">
        <f t="shared" ca="1" si="718"/>
        <v/>
      </c>
      <c r="EU795" s="191" t="str">
        <f t="shared" ca="1" si="719"/>
        <v/>
      </c>
      <c r="EV795" s="191" t="str">
        <f t="shared" ca="1" si="720"/>
        <v/>
      </c>
      <c r="EX795" s="191" t="str">
        <f t="shared" ca="1" si="721"/>
        <v/>
      </c>
      <c r="EY795" s="191" t="str">
        <f t="shared" ca="1" si="722"/>
        <v/>
      </c>
      <c r="EZ795" s="191" t="str">
        <f t="shared" ca="1" si="723"/>
        <v/>
      </c>
      <c r="FD795" s="191" t="str">
        <f t="shared" ca="1" si="724"/>
        <v/>
      </c>
      <c r="FE795" s="191" t="str">
        <f t="shared" ca="1" si="725"/>
        <v/>
      </c>
      <c r="FF795" s="191" t="str">
        <f t="shared" ca="1" si="726"/>
        <v/>
      </c>
      <c r="FG795" s="191" t="str">
        <f t="shared" ca="1" si="727"/>
        <v/>
      </c>
    </row>
    <row r="796" spans="1:163" x14ac:dyDescent="0.2">
      <c r="A796" s="191" t="str">
        <f t="shared" ca="1" si="672"/>
        <v/>
      </c>
      <c r="B796" s="191" t="str">
        <f t="shared" ca="1" si="673"/>
        <v/>
      </c>
      <c r="E796" s="191" t="str">
        <f t="shared" ca="1" si="674"/>
        <v/>
      </c>
      <c r="F796" s="191" t="str">
        <f ca="1">IF(補足!F795="","",REPT("0",3-LEN(補足!F795))&amp;補足!F795)</f>
        <v/>
      </c>
      <c r="O796" s="191" t="str">
        <f t="shared" ca="1" si="675"/>
        <v/>
      </c>
      <c r="P796" s="191" t="str">
        <f t="shared" ca="1" si="676"/>
        <v/>
      </c>
      <c r="Q796" s="191" t="str">
        <f t="shared" ca="1" si="677"/>
        <v/>
      </c>
      <c r="R796" s="191" t="str">
        <f t="shared" ca="1" si="678"/>
        <v/>
      </c>
      <c r="S796" s="191" t="str">
        <f t="shared" ca="1" si="679"/>
        <v/>
      </c>
      <c r="T796" s="191" t="str">
        <f t="shared" ca="1" si="680"/>
        <v/>
      </c>
      <c r="U796" s="191" t="str">
        <f t="shared" ca="1" si="681"/>
        <v/>
      </c>
      <c r="AA796" s="191" t="str">
        <f t="shared" ca="1" si="682"/>
        <v/>
      </c>
      <c r="AB796" s="191" t="str">
        <f t="shared" ca="1" si="683"/>
        <v/>
      </c>
      <c r="AC796" s="191" t="str">
        <f t="shared" ca="1" si="684"/>
        <v/>
      </c>
      <c r="AD796" s="191" t="str">
        <f t="shared" ca="1" si="685"/>
        <v/>
      </c>
      <c r="AE796" s="191" t="str">
        <f t="shared" ca="1" si="686"/>
        <v/>
      </c>
      <c r="AF796" s="191" t="str">
        <f t="shared" ca="1" si="687"/>
        <v/>
      </c>
      <c r="AG796" s="191" t="str">
        <f t="shared" ca="1" si="688"/>
        <v/>
      </c>
      <c r="AH796" s="191" t="str">
        <f t="shared" ca="1" si="689"/>
        <v/>
      </c>
      <c r="AI796" s="191" t="str">
        <f t="shared" ca="1" si="690"/>
        <v/>
      </c>
      <c r="AJ796" s="191" t="str">
        <f t="shared" ca="1" si="691"/>
        <v/>
      </c>
      <c r="AO796" s="191" t="str">
        <f t="shared" ca="1" si="692"/>
        <v/>
      </c>
      <c r="BA796" s="191" t="str">
        <f t="shared" ca="1" si="693"/>
        <v/>
      </c>
      <c r="BB796" s="191" t="str">
        <f t="shared" ca="1" si="694"/>
        <v/>
      </c>
      <c r="BC796" s="191" t="str">
        <f t="shared" ca="1" si="695"/>
        <v/>
      </c>
      <c r="BD796" s="191" t="str">
        <f t="shared" ca="1" si="696"/>
        <v/>
      </c>
      <c r="BE796" s="191" t="str">
        <f t="shared" ca="1" si="697"/>
        <v/>
      </c>
      <c r="BF796" s="191" t="str">
        <f t="shared" ca="1" si="698"/>
        <v/>
      </c>
      <c r="BG796" s="191" t="str">
        <f t="shared" ca="1" si="699"/>
        <v/>
      </c>
      <c r="BH796" s="191" t="str">
        <f t="shared" ca="1" si="700"/>
        <v/>
      </c>
      <c r="BI796" s="191" t="str">
        <f t="shared" ca="1" si="701"/>
        <v/>
      </c>
      <c r="BJ796" s="191" t="str">
        <f t="shared" ca="1" si="702"/>
        <v/>
      </c>
      <c r="BV796" s="191" t="str">
        <f t="shared" ca="1" si="703"/>
        <v/>
      </c>
      <c r="BW796" s="191" t="str">
        <f t="shared" ca="1" si="704"/>
        <v/>
      </c>
      <c r="BZ796" s="191" t="str">
        <f t="shared" ca="1" si="705"/>
        <v/>
      </c>
      <c r="CA796" s="191" t="str">
        <f t="shared" ca="1" si="706"/>
        <v/>
      </c>
      <c r="CB796" s="191" t="str">
        <f t="shared" ca="1" si="707"/>
        <v/>
      </c>
      <c r="CC796" s="191" t="str">
        <f t="shared" ca="1" si="708"/>
        <v/>
      </c>
      <c r="CL796" s="191" t="str">
        <f t="shared" ca="1" si="709"/>
        <v/>
      </c>
      <c r="CM796" s="191" t="str">
        <f t="shared" ca="1" si="710"/>
        <v/>
      </c>
      <c r="CP796" s="191" t="str">
        <f t="shared" ca="1" si="711"/>
        <v/>
      </c>
      <c r="CQ796" s="191" t="str">
        <f t="shared" ca="1" si="712"/>
        <v/>
      </c>
      <c r="CR796" s="191" t="str">
        <f t="shared" ca="1" si="713"/>
        <v/>
      </c>
      <c r="CS796" s="191" t="str">
        <f t="shared" ca="1" si="714"/>
        <v/>
      </c>
      <c r="CT796" s="191" t="str">
        <f t="shared" ca="1" si="715"/>
        <v/>
      </c>
      <c r="CU796" s="191" t="str">
        <f t="shared" ca="1" si="716"/>
        <v/>
      </c>
      <c r="CV796" s="191" t="str">
        <f t="shared" ca="1" si="717"/>
        <v/>
      </c>
      <c r="ET796" s="191" t="str">
        <f t="shared" ca="1" si="718"/>
        <v/>
      </c>
      <c r="EU796" s="191" t="str">
        <f t="shared" ca="1" si="719"/>
        <v/>
      </c>
      <c r="EV796" s="191" t="str">
        <f t="shared" ca="1" si="720"/>
        <v/>
      </c>
      <c r="EX796" s="191" t="str">
        <f t="shared" ca="1" si="721"/>
        <v/>
      </c>
      <c r="EY796" s="191" t="str">
        <f t="shared" ca="1" si="722"/>
        <v/>
      </c>
      <c r="EZ796" s="191" t="str">
        <f t="shared" ca="1" si="723"/>
        <v/>
      </c>
      <c r="FD796" s="191" t="str">
        <f t="shared" ca="1" si="724"/>
        <v/>
      </c>
      <c r="FE796" s="191" t="str">
        <f t="shared" ca="1" si="725"/>
        <v/>
      </c>
      <c r="FF796" s="191" t="str">
        <f t="shared" ca="1" si="726"/>
        <v/>
      </c>
      <c r="FG796" s="191" t="str">
        <f t="shared" ca="1" si="727"/>
        <v/>
      </c>
    </row>
    <row r="797" spans="1:163" x14ac:dyDescent="0.2">
      <c r="A797" s="191" t="str">
        <f t="shared" ca="1" si="672"/>
        <v/>
      </c>
      <c r="B797" s="191" t="str">
        <f t="shared" ca="1" si="673"/>
        <v/>
      </c>
      <c r="E797" s="191" t="str">
        <f t="shared" ca="1" si="674"/>
        <v/>
      </c>
      <c r="F797" s="191" t="str">
        <f ca="1">IF(補足!F796="","",REPT("0",3-LEN(補足!F796))&amp;補足!F796)</f>
        <v/>
      </c>
      <c r="O797" s="191" t="str">
        <f t="shared" ca="1" si="675"/>
        <v/>
      </c>
      <c r="P797" s="191" t="str">
        <f t="shared" ca="1" si="676"/>
        <v/>
      </c>
      <c r="Q797" s="191" t="str">
        <f t="shared" ca="1" si="677"/>
        <v/>
      </c>
      <c r="R797" s="191" t="str">
        <f t="shared" ca="1" si="678"/>
        <v/>
      </c>
      <c r="S797" s="191" t="str">
        <f t="shared" ca="1" si="679"/>
        <v/>
      </c>
      <c r="T797" s="191" t="str">
        <f t="shared" ca="1" si="680"/>
        <v/>
      </c>
      <c r="U797" s="191" t="str">
        <f t="shared" ca="1" si="681"/>
        <v/>
      </c>
      <c r="AA797" s="191" t="str">
        <f t="shared" ca="1" si="682"/>
        <v/>
      </c>
      <c r="AB797" s="191" t="str">
        <f t="shared" ca="1" si="683"/>
        <v/>
      </c>
      <c r="AC797" s="191" t="str">
        <f t="shared" ca="1" si="684"/>
        <v/>
      </c>
      <c r="AD797" s="191" t="str">
        <f t="shared" ca="1" si="685"/>
        <v/>
      </c>
      <c r="AE797" s="191" t="str">
        <f t="shared" ca="1" si="686"/>
        <v/>
      </c>
      <c r="AF797" s="191" t="str">
        <f t="shared" ca="1" si="687"/>
        <v/>
      </c>
      <c r="AG797" s="191" t="str">
        <f t="shared" ca="1" si="688"/>
        <v/>
      </c>
      <c r="AH797" s="191" t="str">
        <f t="shared" ca="1" si="689"/>
        <v/>
      </c>
      <c r="AI797" s="191" t="str">
        <f t="shared" ca="1" si="690"/>
        <v/>
      </c>
      <c r="AJ797" s="191" t="str">
        <f t="shared" ca="1" si="691"/>
        <v/>
      </c>
      <c r="AO797" s="191" t="str">
        <f t="shared" ca="1" si="692"/>
        <v/>
      </c>
      <c r="BA797" s="191" t="str">
        <f t="shared" ca="1" si="693"/>
        <v/>
      </c>
      <c r="BB797" s="191" t="str">
        <f t="shared" ca="1" si="694"/>
        <v/>
      </c>
      <c r="BC797" s="191" t="str">
        <f t="shared" ca="1" si="695"/>
        <v/>
      </c>
      <c r="BD797" s="191" t="str">
        <f t="shared" ca="1" si="696"/>
        <v/>
      </c>
      <c r="BE797" s="191" t="str">
        <f t="shared" ca="1" si="697"/>
        <v/>
      </c>
      <c r="BF797" s="191" t="str">
        <f t="shared" ca="1" si="698"/>
        <v/>
      </c>
      <c r="BG797" s="191" t="str">
        <f t="shared" ca="1" si="699"/>
        <v/>
      </c>
      <c r="BH797" s="191" t="str">
        <f t="shared" ca="1" si="700"/>
        <v/>
      </c>
      <c r="BI797" s="191" t="str">
        <f t="shared" ca="1" si="701"/>
        <v/>
      </c>
      <c r="BJ797" s="191" t="str">
        <f t="shared" ca="1" si="702"/>
        <v/>
      </c>
      <c r="BV797" s="191" t="str">
        <f t="shared" ca="1" si="703"/>
        <v/>
      </c>
      <c r="BW797" s="191" t="str">
        <f t="shared" ca="1" si="704"/>
        <v/>
      </c>
      <c r="BZ797" s="191" t="str">
        <f t="shared" ca="1" si="705"/>
        <v/>
      </c>
      <c r="CA797" s="191" t="str">
        <f t="shared" ca="1" si="706"/>
        <v/>
      </c>
      <c r="CB797" s="191" t="str">
        <f t="shared" ca="1" si="707"/>
        <v/>
      </c>
      <c r="CC797" s="191" t="str">
        <f t="shared" ca="1" si="708"/>
        <v/>
      </c>
      <c r="CL797" s="191" t="str">
        <f t="shared" ca="1" si="709"/>
        <v/>
      </c>
      <c r="CM797" s="191" t="str">
        <f t="shared" ca="1" si="710"/>
        <v/>
      </c>
      <c r="CP797" s="191" t="str">
        <f t="shared" ca="1" si="711"/>
        <v/>
      </c>
      <c r="CQ797" s="191" t="str">
        <f t="shared" ca="1" si="712"/>
        <v/>
      </c>
      <c r="CR797" s="191" t="str">
        <f t="shared" ca="1" si="713"/>
        <v/>
      </c>
      <c r="CS797" s="191" t="str">
        <f t="shared" ca="1" si="714"/>
        <v/>
      </c>
      <c r="CT797" s="191" t="str">
        <f t="shared" ca="1" si="715"/>
        <v/>
      </c>
      <c r="CU797" s="191" t="str">
        <f t="shared" ca="1" si="716"/>
        <v/>
      </c>
      <c r="CV797" s="191" t="str">
        <f t="shared" ca="1" si="717"/>
        <v/>
      </c>
      <c r="ET797" s="191" t="str">
        <f t="shared" ca="1" si="718"/>
        <v/>
      </c>
      <c r="EU797" s="191" t="str">
        <f t="shared" ca="1" si="719"/>
        <v/>
      </c>
      <c r="EV797" s="191" t="str">
        <f t="shared" ca="1" si="720"/>
        <v/>
      </c>
      <c r="EX797" s="191" t="str">
        <f t="shared" ca="1" si="721"/>
        <v/>
      </c>
      <c r="EY797" s="191" t="str">
        <f t="shared" ca="1" si="722"/>
        <v/>
      </c>
      <c r="EZ797" s="191" t="str">
        <f t="shared" ca="1" si="723"/>
        <v/>
      </c>
      <c r="FD797" s="191" t="str">
        <f t="shared" ca="1" si="724"/>
        <v/>
      </c>
      <c r="FE797" s="191" t="str">
        <f t="shared" ca="1" si="725"/>
        <v/>
      </c>
      <c r="FF797" s="191" t="str">
        <f t="shared" ca="1" si="726"/>
        <v/>
      </c>
      <c r="FG797" s="191" t="str">
        <f t="shared" ca="1" si="727"/>
        <v/>
      </c>
    </row>
    <row r="798" spans="1:163" x14ac:dyDescent="0.2">
      <c r="A798" s="191" t="str">
        <f t="shared" ca="1" si="672"/>
        <v/>
      </c>
      <c r="B798" s="191" t="str">
        <f t="shared" ca="1" si="673"/>
        <v/>
      </c>
      <c r="E798" s="191" t="str">
        <f t="shared" ca="1" si="674"/>
        <v/>
      </c>
      <c r="F798" s="191" t="str">
        <f ca="1">IF(補足!F797="","",REPT("0",3-LEN(補足!F797))&amp;補足!F797)</f>
        <v/>
      </c>
      <c r="O798" s="191" t="str">
        <f t="shared" ca="1" si="675"/>
        <v/>
      </c>
      <c r="P798" s="191" t="str">
        <f t="shared" ca="1" si="676"/>
        <v/>
      </c>
      <c r="Q798" s="191" t="str">
        <f t="shared" ca="1" si="677"/>
        <v/>
      </c>
      <c r="R798" s="191" t="str">
        <f t="shared" ca="1" si="678"/>
        <v/>
      </c>
      <c r="S798" s="191" t="str">
        <f t="shared" ca="1" si="679"/>
        <v/>
      </c>
      <c r="T798" s="191" t="str">
        <f t="shared" ca="1" si="680"/>
        <v/>
      </c>
      <c r="U798" s="191" t="str">
        <f t="shared" ca="1" si="681"/>
        <v/>
      </c>
      <c r="AA798" s="191" t="str">
        <f t="shared" ca="1" si="682"/>
        <v/>
      </c>
      <c r="AB798" s="191" t="str">
        <f t="shared" ca="1" si="683"/>
        <v/>
      </c>
      <c r="AC798" s="191" t="str">
        <f t="shared" ca="1" si="684"/>
        <v/>
      </c>
      <c r="AD798" s="191" t="str">
        <f t="shared" ca="1" si="685"/>
        <v/>
      </c>
      <c r="AE798" s="191" t="str">
        <f t="shared" ca="1" si="686"/>
        <v/>
      </c>
      <c r="AF798" s="191" t="str">
        <f t="shared" ca="1" si="687"/>
        <v/>
      </c>
      <c r="AG798" s="191" t="str">
        <f t="shared" ca="1" si="688"/>
        <v/>
      </c>
      <c r="AH798" s="191" t="str">
        <f t="shared" ca="1" si="689"/>
        <v/>
      </c>
      <c r="AI798" s="191" t="str">
        <f t="shared" ca="1" si="690"/>
        <v/>
      </c>
      <c r="AJ798" s="191" t="str">
        <f t="shared" ca="1" si="691"/>
        <v/>
      </c>
      <c r="AO798" s="191" t="str">
        <f t="shared" ca="1" si="692"/>
        <v/>
      </c>
      <c r="BA798" s="191" t="str">
        <f t="shared" ca="1" si="693"/>
        <v/>
      </c>
      <c r="BB798" s="191" t="str">
        <f t="shared" ca="1" si="694"/>
        <v/>
      </c>
      <c r="BC798" s="191" t="str">
        <f t="shared" ca="1" si="695"/>
        <v/>
      </c>
      <c r="BD798" s="191" t="str">
        <f t="shared" ca="1" si="696"/>
        <v/>
      </c>
      <c r="BE798" s="191" t="str">
        <f t="shared" ca="1" si="697"/>
        <v/>
      </c>
      <c r="BF798" s="191" t="str">
        <f t="shared" ca="1" si="698"/>
        <v/>
      </c>
      <c r="BG798" s="191" t="str">
        <f t="shared" ca="1" si="699"/>
        <v/>
      </c>
      <c r="BH798" s="191" t="str">
        <f t="shared" ca="1" si="700"/>
        <v/>
      </c>
      <c r="BI798" s="191" t="str">
        <f t="shared" ca="1" si="701"/>
        <v/>
      </c>
      <c r="BJ798" s="191" t="str">
        <f t="shared" ca="1" si="702"/>
        <v/>
      </c>
      <c r="BV798" s="191" t="str">
        <f t="shared" ca="1" si="703"/>
        <v/>
      </c>
      <c r="BW798" s="191" t="str">
        <f t="shared" ca="1" si="704"/>
        <v/>
      </c>
      <c r="BZ798" s="191" t="str">
        <f t="shared" ca="1" si="705"/>
        <v/>
      </c>
      <c r="CA798" s="191" t="str">
        <f t="shared" ca="1" si="706"/>
        <v/>
      </c>
      <c r="CB798" s="191" t="str">
        <f t="shared" ca="1" si="707"/>
        <v/>
      </c>
      <c r="CC798" s="191" t="str">
        <f t="shared" ca="1" si="708"/>
        <v/>
      </c>
      <c r="CL798" s="191" t="str">
        <f t="shared" ca="1" si="709"/>
        <v/>
      </c>
      <c r="CM798" s="191" t="str">
        <f t="shared" ca="1" si="710"/>
        <v/>
      </c>
      <c r="CP798" s="191" t="str">
        <f t="shared" ca="1" si="711"/>
        <v/>
      </c>
      <c r="CQ798" s="191" t="str">
        <f t="shared" ca="1" si="712"/>
        <v/>
      </c>
      <c r="CR798" s="191" t="str">
        <f t="shared" ca="1" si="713"/>
        <v/>
      </c>
      <c r="CS798" s="191" t="str">
        <f t="shared" ca="1" si="714"/>
        <v/>
      </c>
      <c r="CT798" s="191" t="str">
        <f t="shared" ca="1" si="715"/>
        <v/>
      </c>
      <c r="CU798" s="191" t="str">
        <f t="shared" ca="1" si="716"/>
        <v/>
      </c>
      <c r="CV798" s="191" t="str">
        <f t="shared" ca="1" si="717"/>
        <v/>
      </c>
      <c r="ET798" s="191" t="str">
        <f t="shared" ca="1" si="718"/>
        <v/>
      </c>
      <c r="EU798" s="191" t="str">
        <f t="shared" ca="1" si="719"/>
        <v/>
      </c>
      <c r="EV798" s="191" t="str">
        <f t="shared" ca="1" si="720"/>
        <v/>
      </c>
      <c r="EX798" s="191" t="str">
        <f t="shared" ca="1" si="721"/>
        <v/>
      </c>
      <c r="EY798" s="191" t="str">
        <f t="shared" ca="1" si="722"/>
        <v/>
      </c>
      <c r="EZ798" s="191" t="str">
        <f t="shared" ca="1" si="723"/>
        <v/>
      </c>
      <c r="FD798" s="191" t="str">
        <f t="shared" ca="1" si="724"/>
        <v/>
      </c>
      <c r="FE798" s="191" t="str">
        <f t="shared" ca="1" si="725"/>
        <v/>
      </c>
      <c r="FF798" s="191" t="str">
        <f t="shared" ca="1" si="726"/>
        <v/>
      </c>
      <c r="FG798" s="191" t="str">
        <f t="shared" ca="1" si="727"/>
        <v/>
      </c>
    </row>
    <row r="799" spans="1:163" x14ac:dyDescent="0.2">
      <c r="A799" s="191" t="str">
        <f t="shared" ca="1" si="672"/>
        <v/>
      </c>
      <c r="B799" s="191" t="str">
        <f t="shared" ca="1" si="673"/>
        <v/>
      </c>
      <c r="E799" s="191" t="str">
        <f t="shared" ca="1" si="674"/>
        <v/>
      </c>
      <c r="F799" s="191" t="str">
        <f ca="1">IF(補足!F798="","",REPT("0",3-LEN(補足!F798))&amp;補足!F798)</f>
        <v/>
      </c>
      <c r="O799" s="191" t="str">
        <f t="shared" ca="1" si="675"/>
        <v/>
      </c>
      <c r="P799" s="191" t="str">
        <f t="shared" ca="1" si="676"/>
        <v/>
      </c>
      <c r="Q799" s="191" t="str">
        <f t="shared" ca="1" si="677"/>
        <v/>
      </c>
      <c r="R799" s="191" t="str">
        <f t="shared" ca="1" si="678"/>
        <v/>
      </c>
      <c r="S799" s="191" t="str">
        <f t="shared" ca="1" si="679"/>
        <v/>
      </c>
      <c r="T799" s="191" t="str">
        <f t="shared" ca="1" si="680"/>
        <v/>
      </c>
      <c r="U799" s="191" t="str">
        <f t="shared" ca="1" si="681"/>
        <v/>
      </c>
      <c r="AA799" s="191" t="str">
        <f t="shared" ca="1" si="682"/>
        <v/>
      </c>
      <c r="AB799" s="191" t="str">
        <f t="shared" ca="1" si="683"/>
        <v/>
      </c>
      <c r="AC799" s="191" t="str">
        <f t="shared" ca="1" si="684"/>
        <v/>
      </c>
      <c r="AD799" s="191" t="str">
        <f t="shared" ca="1" si="685"/>
        <v/>
      </c>
      <c r="AE799" s="191" t="str">
        <f t="shared" ca="1" si="686"/>
        <v/>
      </c>
      <c r="AF799" s="191" t="str">
        <f t="shared" ca="1" si="687"/>
        <v/>
      </c>
      <c r="AG799" s="191" t="str">
        <f t="shared" ca="1" si="688"/>
        <v/>
      </c>
      <c r="AH799" s="191" t="str">
        <f t="shared" ca="1" si="689"/>
        <v/>
      </c>
      <c r="AI799" s="191" t="str">
        <f t="shared" ca="1" si="690"/>
        <v/>
      </c>
      <c r="AJ799" s="191" t="str">
        <f t="shared" ca="1" si="691"/>
        <v/>
      </c>
      <c r="AO799" s="191" t="str">
        <f t="shared" ca="1" si="692"/>
        <v/>
      </c>
      <c r="BA799" s="191" t="str">
        <f t="shared" ca="1" si="693"/>
        <v/>
      </c>
      <c r="BB799" s="191" t="str">
        <f t="shared" ca="1" si="694"/>
        <v/>
      </c>
      <c r="BC799" s="191" t="str">
        <f t="shared" ca="1" si="695"/>
        <v/>
      </c>
      <c r="BD799" s="191" t="str">
        <f t="shared" ca="1" si="696"/>
        <v/>
      </c>
      <c r="BE799" s="191" t="str">
        <f t="shared" ca="1" si="697"/>
        <v/>
      </c>
      <c r="BF799" s="191" t="str">
        <f t="shared" ca="1" si="698"/>
        <v/>
      </c>
      <c r="BG799" s="191" t="str">
        <f t="shared" ca="1" si="699"/>
        <v/>
      </c>
      <c r="BH799" s="191" t="str">
        <f t="shared" ca="1" si="700"/>
        <v/>
      </c>
      <c r="BI799" s="191" t="str">
        <f t="shared" ca="1" si="701"/>
        <v/>
      </c>
      <c r="BJ799" s="191" t="str">
        <f t="shared" ca="1" si="702"/>
        <v/>
      </c>
      <c r="BV799" s="191" t="str">
        <f t="shared" ca="1" si="703"/>
        <v/>
      </c>
      <c r="BW799" s="191" t="str">
        <f t="shared" ca="1" si="704"/>
        <v/>
      </c>
      <c r="BZ799" s="191" t="str">
        <f t="shared" ca="1" si="705"/>
        <v/>
      </c>
      <c r="CA799" s="191" t="str">
        <f t="shared" ca="1" si="706"/>
        <v/>
      </c>
      <c r="CB799" s="191" t="str">
        <f t="shared" ca="1" si="707"/>
        <v/>
      </c>
      <c r="CC799" s="191" t="str">
        <f t="shared" ca="1" si="708"/>
        <v/>
      </c>
      <c r="CL799" s="191" t="str">
        <f t="shared" ca="1" si="709"/>
        <v/>
      </c>
      <c r="CM799" s="191" t="str">
        <f t="shared" ca="1" si="710"/>
        <v/>
      </c>
      <c r="CP799" s="191" t="str">
        <f t="shared" ca="1" si="711"/>
        <v/>
      </c>
      <c r="CQ799" s="191" t="str">
        <f t="shared" ca="1" si="712"/>
        <v/>
      </c>
      <c r="CR799" s="191" t="str">
        <f t="shared" ca="1" si="713"/>
        <v/>
      </c>
      <c r="CS799" s="191" t="str">
        <f t="shared" ca="1" si="714"/>
        <v/>
      </c>
      <c r="CT799" s="191" t="str">
        <f t="shared" ca="1" si="715"/>
        <v/>
      </c>
      <c r="CU799" s="191" t="str">
        <f t="shared" ca="1" si="716"/>
        <v/>
      </c>
      <c r="CV799" s="191" t="str">
        <f t="shared" ca="1" si="717"/>
        <v/>
      </c>
      <c r="ET799" s="191" t="str">
        <f t="shared" ca="1" si="718"/>
        <v/>
      </c>
      <c r="EU799" s="191" t="str">
        <f t="shared" ca="1" si="719"/>
        <v/>
      </c>
      <c r="EV799" s="191" t="str">
        <f t="shared" ca="1" si="720"/>
        <v/>
      </c>
      <c r="EX799" s="191" t="str">
        <f t="shared" ca="1" si="721"/>
        <v/>
      </c>
      <c r="EY799" s="191" t="str">
        <f t="shared" ca="1" si="722"/>
        <v/>
      </c>
      <c r="EZ799" s="191" t="str">
        <f t="shared" ca="1" si="723"/>
        <v/>
      </c>
      <c r="FD799" s="191" t="str">
        <f t="shared" ca="1" si="724"/>
        <v/>
      </c>
      <c r="FE799" s="191" t="str">
        <f t="shared" ca="1" si="725"/>
        <v/>
      </c>
      <c r="FF799" s="191" t="str">
        <f t="shared" ca="1" si="726"/>
        <v/>
      </c>
      <c r="FG799" s="191" t="str">
        <f t="shared" ca="1" si="727"/>
        <v/>
      </c>
    </row>
    <row r="800" spans="1:163" x14ac:dyDescent="0.2">
      <c r="A800" s="191" t="str">
        <f t="shared" ca="1" si="672"/>
        <v/>
      </c>
      <c r="B800" s="191" t="str">
        <f t="shared" ca="1" si="673"/>
        <v/>
      </c>
      <c r="E800" s="191" t="str">
        <f t="shared" ca="1" si="674"/>
        <v/>
      </c>
      <c r="F800" s="191" t="str">
        <f ca="1">IF(補足!F799="","",REPT("0",3-LEN(補足!F799))&amp;補足!F799)</f>
        <v/>
      </c>
      <c r="O800" s="191" t="str">
        <f t="shared" ca="1" si="675"/>
        <v/>
      </c>
      <c r="P800" s="191" t="str">
        <f t="shared" ca="1" si="676"/>
        <v/>
      </c>
      <c r="Q800" s="191" t="str">
        <f t="shared" ca="1" si="677"/>
        <v/>
      </c>
      <c r="R800" s="191" t="str">
        <f t="shared" ca="1" si="678"/>
        <v/>
      </c>
      <c r="S800" s="191" t="str">
        <f t="shared" ca="1" si="679"/>
        <v/>
      </c>
      <c r="T800" s="191" t="str">
        <f t="shared" ca="1" si="680"/>
        <v/>
      </c>
      <c r="U800" s="191" t="str">
        <f t="shared" ca="1" si="681"/>
        <v/>
      </c>
      <c r="AA800" s="191" t="str">
        <f t="shared" ca="1" si="682"/>
        <v/>
      </c>
      <c r="AB800" s="191" t="str">
        <f t="shared" ca="1" si="683"/>
        <v/>
      </c>
      <c r="AC800" s="191" t="str">
        <f t="shared" ca="1" si="684"/>
        <v/>
      </c>
      <c r="AD800" s="191" t="str">
        <f t="shared" ca="1" si="685"/>
        <v/>
      </c>
      <c r="AE800" s="191" t="str">
        <f t="shared" ca="1" si="686"/>
        <v/>
      </c>
      <c r="AF800" s="191" t="str">
        <f t="shared" ca="1" si="687"/>
        <v/>
      </c>
      <c r="AG800" s="191" t="str">
        <f t="shared" ca="1" si="688"/>
        <v/>
      </c>
      <c r="AH800" s="191" t="str">
        <f t="shared" ca="1" si="689"/>
        <v/>
      </c>
      <c r="AI800" s="191" t="str">
        <f t="shared" ca="1" si="690"/>
        <v/>
      </c>
      <c r="AJ800" s="191" t="str">
        <f t="shared" ca="1" si="691"/>
        <v/>
      </c>
      <c r="AO800" s="191" t="str">
        <f t="shared" ca="1" si="692"/>
        <v/>
      </c>
      <c r="BA800" s="191" t="str">
        <f t="shared" ca="1" si="693"/>
        <v/>
      </c>
      <c r="BB800" s="191" t="str">
        <f t="shared" ca="1" si="694"/>
        <v/>
      </c>
      <c r="BC800" s="191" t="str">
        <f t="shared" ca="1" si="695"/>
        <v/>
      </c>
      <c r="BD800" s="191" t="str">
        <f t="shared" ca="1" si="696"/>
        <v/>
      </c>
      <c r="BE800" s="191" t="str">
        <f t="shared" ca="1" si="697"/>
        <v/>
      </c>
      <c r="BF800" s="191" t="str">
        <f t="shared" ca="1" si="698"/>
        <v/>
      </c>
      <c r="BG800" s="191" t="str">
        <f t="shared" ca="1" si="699"/>
        <v/>
      </c>
      <c r="BH800" s="191" t="str">
        <f t="shared" ca="1" si="700"/>
        <v/>
      </c>
      <c r="BI800" s="191" t="str">
        <f t="shared" ca="1" si="701"/>
        <v/>
      </c>
      <c r="BJ800" s="191" t="str">
        <f t="shared" ca="1" si="702"/>
        <v/>
      </c>
      <c r="BV800" s="191" t="str">
        <f t="shared" ca="1" si="703"/>
        <v/>
      </c>
      <c r="BW800" s="191" t="str">
        <f t="shared" ca="1" si="704"/>
        <v/>
      </c>
      <c r="BZ800" s="191" t="str">
        <f t="shared" ca="1" si="705"/>
        <v/>
      </c>
      <c r="CA800" s="191" t="str">
        <f t="shared" ca="1" si="706"/>
        <v/>
      </c>
      <c r="CB800" s="191" t="str">
        <f t="shared" ca="1" si="707"/>
        <v/>
      </c>
      <c r="CC800" s="191" t="str">
        <f t="shared" ca="1" si="708"/>
        <v/>
      </c>
      <c r="CL800" s="191" t="str">
        <f t="shared" ca="1" si="709"/>
        <v/>
      </c>
      <c r="CM800" s="191" t="str">
        <f t="shared" ca="1" si="710"/>
        <v/>
      </c>
      <c r="CP800" s="191" t="str">
        <f t="shared" ca="1" si="711"/>
        <v/>
      </c>
      <c r="CQ800" s="191" t="str">
        <f t="shared" ca="1" si="712"/>
        <v/>
      </c>
      <c r="CR800" s="191" t="str">
        <f t="shared" ca="1" si="713"/>
        <v/>
      </c>
      <c r="CS800" s="191" t="str">
        <f t="shared" ca="1" si="714"/>
        <v/>
      </c>
      <c r="CT800" s="191" t="str">
        <f t="shared" ca="1" si="715"/>
        <v/>
      </c>
      <c r="CU800" s="191" t="str">
        <f t="shared" ca="1" si="716"/>
        <v/>
      </c>
      <c r="CV800" s="191" t="str">
        <f t="shared" ca="1" si="717"/>
        <v/>
      </c>
      <c r="ET800" s="191" t="str">
        <f t="shared" ca="1" si="718"/>
        <v/>
      </c>
      <c r="EU800" s="191" t="str">
        <f t="shared" ca="1" si="719"/>
        <v/>
      </c>
      <c r="EV800" s="191" t="str">
        <f t="shared" ca="1" si="720"/>
        <v/>
      </c>
      <c r="EX800" s="191" t="str">
        <f t="shared" ca="1" si="721"/>
        <v/>
      </c>
      <c r="EY800" s="191" t="str">
        <f t="shared" ca="1" si="722"/>
        <v/>
      </c>
      <c r="EZ800" s="191" t="str">
        <f t="shared" ca="1" si="723"/>
        <v/>
      </c>
      <c r="FD800" s="191" t="str">
        <f t="shared" ca="1" si="724"/>
        <v/>
      </c>
      <c r="FE800" s="191" t="str">
        <f t="shared" ca="1" si="725"/>
        <v/>
      </c>
      <c r="FF800" s="191" t="str">
        <f t="shared" ca="1" si="726"/>
        <v/>
      </c>
      <c r="FG800" s="191" t="str">
        <f t="shared" ca="1" si="727"/>
        <v/>
      </c>
    </row>
    <row r="801" spans="1:163" x14ac:dyDescent="0.2">
      <c r="A801" s="191" t="str">
        <f t="shared" ca="1" si="672"/>
        <v/>
      </c>
      <c r="B801" s="191" t="str">
        <f t="shared" ca="1" si="673"/>
        <v/>
      </c>
      <c r="E801" s="191" t="str">
        <f t="shared" ca="1" si="674"/>
        <v/>
      </c>
      <c r="F801" s="191" t="str">
        <f ca="1">IF(補足!F800="","",REPT("0",3-LEN(補足!F800))&amp;補足!F800)</f>
        <v/>
      </c>
      <c r="O801" s="191" t="str">
        <f t="shared" ca="1" si="675"/>
        <v/>
      </c>
      <c r="P801" s="191" t="str">
        <f t="shared" ca="1" si="676"/>
        <v/>
      </c>
      <c r="Q801" s="191" t="str">
        <f t="shared" ca="1" si="677"/>
        <v/>
      </c>
      <c r="R801" s="191" t="str">
        <f t="shared" ca="1" si="678"/>
        <v/>
      </c>
      <c r="S801" s="191" t="str">
        <f t="shared" ca="1" si="679"/>
        <v/>
      </c>
      <c r="T801" s="191" t="str">
        <f t="shared" ca="1" si="680"/>
        <v/>
      </c>
      <c r="U801" s="191" t="str">
        <f t="shared" ca="1" si="681"/>
        <v/>
      </c>
      <c r="AA801" s="191" t="str">
        <f t="shared" ca="1" si="682"/>
        <v/>
      </c>
      <c r="AB801" s="191" t="str">
        <f t="shared" ca="1" si="683"/>
        <v/>
      </c>
      <c r="AC801" s="191" t="str">
        <f t="shared" ca="1" si="684"/>
        <v/>
      </c>
      <c r="AD801" s="191" t="str">
        <f t="shared" ca="1" si="685"/>
        <v/>
      </c>
      <c r="AE801" s="191" t="str">
        <f t="shared" ca="1" si="686"/>
        <v/>
      </c>
      <c r="AF801" s="191" t="str">
        <f t="shared" ca="1" si="687"/>
        <v/>
      </c>
      <c r="AG801" s="191" t="str">
        <f t="shared" ca="1" si="688"/>
        <v/>
      </c>
      <c r="AH801" s="191" t="str">
        <f t="shared" ca="1" si="689"/>
        <v/>
      </c>
      <c r="AI801" s="191" t="str">
        <f t="shared" ca="1" si="690"/>
        <v/>
      </c>
      <c r="AJ801" s="191" t="str">
        <f t="shared" ca="1" si="691"/>
        <v/>
      </c>
      <c r="AO801" s="191" t="str">
        <f t="shared" ca="1" si="692"/>
        <v/>
      </c>
      <c r="BA801" s="191" t="str">
        <f t="shared" ca="1" si="693"/>
        <v/>
      </c>
      <c r="BB801" s="191" t="str">
        <f t="shared" ca="1" si="694"/>
        <v/>
      </c>
      <c r="BC801" s="191" t="str">
        <f t="shared" ca="1" si="695"/>
        <v/>
      </c>
      <c r="BD801" s="191" t="str">
        <f t="shared" ca="1" si="696"/>
        <v/>
      </c>
      <c r="BE801" s="191" t="str">
        <f t="shared" ca="1" si="697"/>
        <v/>
      </c>
      <c r="BF801" s="191" t="str">
        <f t="shared" ca="1" si="698"/>
        <v/>
      </c>
      <c r="BG801" s="191" t="str">
        <f t="shared" ca="1" si="699"/>
        <v/>
      </c>
      <c r="BH801" s="191" t="str">
        <f t="shared" ca="1" si="700"/>
        <v/>
      </c>
      <c r="BI801" s="191" t="str">
        <f t="shared" ca="1" si="701"/>
        <v/>
      </c>
      <c r="BJ801" s="191" t="str">
        <f t="shared" ca="1" si="702"/>
        <v/>
      </c>
      <c r="BV801" s="191" t="str">
        <f t="shared" ca="1" si="703"/>
        <v/>
      </c>
      <c r="BW801" s="191" t="str">
        <f t="shared" ca="1" si="704"/>
        <v/>
      </c>
      <c r="BZ801" s="191" t="str">
        <f t="shared" ca="1" si="705"/>
        <v/>
      </c>
      <c r="CA801" s="191" t="str">
        <f t="shared" ca="1" si="706"/>
        <v/>
      </c>
      <c r="CB801" s="191" t="str">
        <f t="shared" ca="1" si="707"/>
        <v/>
      </c>
      <c r="CC801" s="191" t="str">
        <f t="shared" ca="1" si="708"/>
        <v/>
      </c>
      <c r="CL801" s="191" t="str">
        <f t="shared" ca="1" si="709"/>
        <v/>
      </c>
      <c r="CM801" s="191" t="str">
        <f t="shared" ca="1" si="710"/>
        <v/>
      </c>
      <c r="CP801" s="191" t="str">
        <f t="shared" ca="1" si="711"/>
        <v/>
      </c>
      <c r="CQ801" s="191" t="str">
        <f t="shared" ca="1" si="712"/>
        <v/>
      </c>
      <c r="CR801" s="191" t="str">
        <f t="shared" ca="1" si="713"/>
        <v/>
      </c>
      <c r="CS801" s="191" t="str">
        <f t="shared" ca="1" si="714"/>
        <v/>
      </c>
      <c r="CT801" s="191" t="str">
        <f t="shared" ca="1" si="715"/>
        <v/>
      </c>
      <c r="CU801" s="191" t="str">
        <f t="shared" ca="1" si="716"/>
        <v/>
      </c>
      <c r="CV801" s="191" t="str">
        <f t="shared" ca="1" si="717"/>
        <v/>
      </c>
      <c r="ET801" s="191" t="str">
        <f t="shared" ca="1" si="718"/>
        <v/>
      </c>
      <c r="EU801" s="191" t="str">
        <f t="shared" ca="1" si="719"/>
        <v/>
      </c>
      <c r="EV801" s="191" t="str">
        <f t="shared" ca="1" si="720"/>
        <v/>
      </c>
      <c r="EX801" s="191" t="str">
        <f t="shared" ca="1" si="721"/>
        <v/>
      </c>
      <c r="EY801" s="191" t="str">
        <f t="shared" ca="1" si="722"/>
        <v/>
      </c>
      <c r="EZ801" s="191" t="str">
        <f t="shared" ca="1" si="723"/>
        <v/>
      </c>
      <c r="FD801" s="191" t="str">
        <f t="shared" ca="1" si="724"/>
        <v/>
      </c>
      <c r="FE801" s="191" t="str">
        <f t="shared" ca="1" si="725"/>
        <v/>
      </c>
      <c r="FF801" s="191" t="str">
        <f t="shared" ca="1" si="726"/>
        <v/>
      </c>
      <c r="FG801" s="191" t="str">
        <f t="shared" ca="1" si="727"/>
        <v/>
      </c>
    </row>
    <row r="802" spans="1:163" x14ac:dyDescent="0.2">
      <c r="A802" s="191" t="str">
        <f t="shared" ca="1" si="672"/>
        <v/>
      </c>
      <c r="B802" s="191" t="str">
        <f t="shared" ca="1" si="673"/>
        <v/>
      </c>
      <c r="E802" s="191" t="str">
        <f t="shared" ca="1" si="674"/>
        <v/>
      </c>
      <c r="F802" s="191" t="str">
        <f ca="1">IF(補足!F801="","",REPT("0",3-LEN(補足!F801))&amp;補足!F801)</f>
        <v/>
      </c>
      <c r="O802" s="191" t="str">
        <f t="shared" ca="1" si="675"/>
        <v/>
      </c>
      <c r="P802" s="191" t="str">
        <f t="shared" ca="1" si="676"/>
        <v/>
      </c>
      <c r="Q802" s="191" t="str">
        <f t="shared" ca="1" si="677"/>
        <v/>
      </c>
      <c r="R802" s="191" t="str">
        <f t="shared" ca="1" si="678"/>
        <v/>
      </c>
      <c r="S802" s="191" t="str">
        <f t="shared" ca="1" si="679"/>
        <v/>
      </c>
      <c r="T802" s="191" t="str">
        <f t="shared" ca="1" si="680"/>
        <v/>
      </c>
      <c r="U802" s="191" t="str">
        <f t="shared" ca="1" si="681"/>
        <v/>
      </c>
      <c r="AA802" s="191" t="str">
        <f t="shared" ca="1" si="682"/>
        <v/>
      </c>
      <c r="AB802" s="191" t="str">
        <f t="shared" ca="1" si="683"/>
        <v/>
      </c>
      <c r="AC802" s="191" t="str">
        <f t="shared" ca="1" si="684"/>
        <v/>
      </c>
      <c r="AD802" s="191" t="str">
        <f t="shared" ca="1" si="685"/>
        <v/>
      </c>
      <c r="AE802" s="191" t="str">
        <f t="shared" ca="1" si="686"/>
        <v/>
      </c>
      <c r="AF802" s="191" t="str">
        <f t="shared" ca="1" si="687"/>
        <v/>
      </c>
      <c r="AG802" s="191" t="str">
        <f t="shared" ca="1" si="688"/>
        <v/>
      </c>
      <c r="AH802" s="191" t="str">
        <f t="shared" ca="1" si="689"/>
        <v/>
      </c>
      <c r="AI802" s="191" t="str">
        <f t="shared" ca="1" si="690"/>
        <v/>
      </c>
      <c r="AJ802" s="191" t="str">
        <f t="shared" ca="1" si="691"/>
        <v/>
      </c>
      <c r="AO802" s="191" t="str">
        <f t="shared" ca="1" si="692"/>
        <v/>
      </c>
      <c r="BA802" s="191" t="str">
        <f t="shared" ca="1" si="693"/>
        <v/>
      </c>
      <c r="BB802" s="191" t="str">
        <f t="shared" ca="1" si="694"/>
        <v/>
      </c>
      <c r="BC802" s="191" t="str">
        <f t="shared" ca="1" si="695"/>
        <v/>
      </c>
      <c r="BD802" s="191" t="str">
        <f t="shared" ca="1" si="696"/>
        <v/>
      </c>
      <c r="BE802" s="191" t="str">
        <f t="shared" ca="1" si="697"/>
        <v/>
      </c>
      <c r="BF802" s="191" t="str">
        <f t="shared" ca="1" si="698"/>
        <v/>
      </c>
      <c r="BG802" s="191" t="str">
        <f t="shared" ca="1" si="699"/>
        <v/>
      </c>
      <c r="BH802" s="191" t="str">
        <f t="shared" ca="1" si="700"/>
        <v/>
      </c>
      <c r="BI802" s="191" t="str">
        <f t="shared" ca="1" si="701"/>
        <v/>
      </c>
      <c r="BJ802" s="191" t="str">
        <f t="shared" ca="1" si="702"/>
        <v/>
      </c>
      <c r="BV802" s="191" t="str">
        <f t="shared" ca="1" si="703"/>
        <v/>
      </c>
      <c r="BW802" s="191" t="str">
        <f t="shared" ca="1" si="704"/>
        <v/>
      </c>
      <c r="BZ802" s="191" t="str">
        <f t="shared" ca="1" si="705"/>
        <v/>
      </c>
      <c r="CA802" s="191" t="str">
        <f t="shared" ca="1" si="706"/>
        <v/>
      </c>
      <c r="CB802" s="191" t="str">
        <f t="shared" ca="1" si="707"/>
        <v/>
      </c>
      <c r="CC802" s="191" t="str">
        <f t="shared" ca="1" si="708"/>
        <v/>
      </c>
      <c r="CL802" s="191" t="str">
        <f t="shared" ca="1" si="709"/>
        <v/>
      </c>
      <c r="CM802" s="191" t="str">
        <f t="shared" ca="1" si="710"/>
        <v/>
      </c>
      <c r="CP802" s="191" t="str">
        <f t="shared" ca="1" si="711"/>
        <v/>
      </c>
      <c r="CQ802" s="191" t="str">
        <f t="shared" ca="1" si="712"/>
        <v/>
      </c>
      <c r="CR802" s="191" t="str">
        <f t="shared" ca="1" si="713"/>
        <v/>
      </c>
      <c r="CS802" s="191" t="str">
        <f t="shared" ca="1" si="714"/>
        <v/>
      </c>
      <c r="CT802" s="191" t="str">
        <f t="shared" ca="1" si="715"/>
        <v/>
      </c>
      <c r="CU802" s="191" t="str">
        <f t="shared" ca="1" si="716"/>
        <v/>
      </c>
      <c r="CV802" s="191" t="str">
        <f t="shared" ca="1" si="717"/>
        <v/>
      </c>
      <c r="ET802" s="191" t="str">
        <f t="shared" ca="1" si="718"/>
        <v/>
      </c>
      <c r="EU802" s="191" t="str">
        <f t="shared" ca="1" si="719"/>
        <v/>
      </c>
      <c r="EV802" s="191" t="str">
        <f t="shared" ca="1" si="720"/>
        <v/>
      </c>
      <c r="EX802" s="191" t="str">
        <f t="shared" ca="1" si="721"/>
        <v/>
      </c>
      <c r="EY802" s="191" t="str">
        <f t="shared" ca="1" si="722"/>
        <v/>
      </c>
      <c r="EZ802" s="191" t="str">
        <f t="shared" ca="1" si="723"/>
        <v/>
      </c>
      <c r="FD802" s="191" t="str">
        <f t="shared" ca="1" si="724"/>
        <v/>
      </c>
      <c r="FE802" s="191" t="str">
        <f t="shared" ca="1" si="725"/>
        <v/>
      </c>
      <c r="FF802" s="191" t="str">
        <f t="shared" ca="1" si="726"/>
        <v/>
      </c>
      <c r="FG802" s="191" t="str">
        <f t="shared" ca="1" si="727"/>
        <v/>
      </c>
    </row>
    <row r="803" spans="1:163" x14ac:dyDescent="0.2">
      <c r="A803" s="191" t="str">
        <f t="shared" ca="1" si="672"/>
        <v/>
      </c>
      <c r="B803" s="191" t="str">
        <f t="shared" ca="1" si="673"/>
        <v/>
      </c>
      <c r="E803" s="191" t="str">
        <f t="shared" ca="1" si="674"/>
        <v/>
      </c>
      <c r="F803" s="191" t="str">
        <f ca="1">IF(補足!F802="","",REPT("0",3-LEN(補足!F802))&amp;補足!F802)</f>
        <v/>
      </c>
      <c r="O803" s="191" t="str">
        <f t="shared" ca="1" si="675"/>
        <v/>
      </c>
      <c r="P803" s="191" t="str">
        <f t="shared" ca="1" si="676"/>
        <v/>
      </c>
      <c r="Q803" s="191" t="str">
        <f t="shared" ca="1" si="677"/>
        <v/>
      </c>
      <c r="R803" s="191" t="str">
        <f t="shared" ca="1" si="678"/>
        <v/>
      </c>
      <c r="S803" s="191" t="str">
        <f t="shared" ca="1" si="679"/>
        <v/>
      </c>
      <c r="T803" s="191" t="str">
        <f t="shared" ca="1" si="680"/>
        <v/>
      </c>
      <c r="U803" s="191" t="str">
        <f t="shared" ca="1" si="681"/>
        <v/>
      </c>
      <c r="AA803" s="191" t="str">
        <f t="shared" ca="1" si="682"/>
        <v/>
      </c>
      <c r="AB803" s="191" t="str">
        <f t="shared" ca="1" si="683"/>
        <v/>
      </c>
      <c r="AC803" s="191" t="str">
        <f t="shared" ca="1" si="684"/>
        <v/>
      </c>
      <c r="AD803" s="191" t="str">
        <f t="shared" ca="1" si="685"/>
        <v/>
      </c>
      <c r="AE803" s="191" t="str">
        <f t="shared" ca="1" si="686"/>
        <v/>
      </c>
      <c r="AF803" s="191" t="str">
        <f t="shared" ca="1" si="687"/>
        <v/>
      </c>
      <c r="AG803" s="191" t="str">
        <f t="shared" ca="1" si="688"/>
        <v/>
      </c>
      <c r="AH803" s="191" t="str">
        <f t="shared" ca="1" si="689"/>
        <v/>
      </c>
      <c r="AI803" s="191" t="str">
        <f t="shared" ca="1" si="690"/>
        <v/>
      </c>
      <c r="AJ803" s="191" t="str">
        <f t="shared" ca="1" si="691"/>
        <v/>
      </c>
      <c r="AO803" s="191" t="str">
        <f t="shared" ca="1" si="692"/>
        <v/>
      </c>
      <c r="BA803" s="191" t="str">
        <f t="shared" ca="1" si="693"/>
        <v/>
      </c>
      <c r="BB803" s="191" t="str">
        <f t="shared" ca="1" si="694"/>
        <v/>
      </c>
      <c r="BC803" s="191" t="str">
        <f t="shared" ca="1" si="695"/>
        <v/>
      </c>
      <c r="BD803" s="191" t="str">
        <f t="shared" ca="1" si="696"/>
        <v/>
      </c>
      <c r="BE803" s="191" t="str">
        <f t="shared" ca="1" si="697"/>
        <v/>
      </c>
      <c r="BF803" s="191" t="str">
        <f t="shared" ca="1" si="698"/>
        <v/>
      </c>
      <c r="BG803" s="191" t="str">
        <f t="shared" ca="1" si="699"/>
        <v/>
      </c>
      <c r="BH803" s="191" t="str">
        <f t="shared" ca="1" si="700"/>
        <v/>
      </c>
      <c r="BI803" s="191" t="str">
        <f t="shared" ca="1" si="701"/>
        <v/>
      </c>
      <c r="BJ803" s="191" t="str">
        <f t="shared" ca="1" si="702"/>
        <v/>
      </c>
      <c r="BV803" s="191" t="str">
        <f t="shared" ca="1" si="703"/>
        <v/>
      </c>
      <c r="BW803" s="191" t="str">
        <f t="shared" ca="1" si="704"/>
        <v/>
      </c>
      <c r="BZ803" s="191" t="str">
        <f t="shared" ca="1" si="705"/>
        <v/>
      </c>
      <c r="CA803" s="191" t="str">
        <f t="shared" ca="1" si="706"/>
        <v/>
      </c>
      <c r="CB803" s="191" t="str">
        <f t="shared" ca="1" si="707"/>
        <v/>
      </c>
      <c r="CC803" s="191" t="str">
        <f t="shared" ca="1" si="708"/>
        <v/>
      </c>
      <c r="CL803" s="191" t="str">
        <f t="shared" ca="1" si="709"/>
        <v/>
      </c>
      <c r="CM803" s="191" t="str">
        <f t="shared" ca="1" si="710"/>
        <v/>
      </c>
      <c r="CP803" s="191" t="str">
        <f t="shared" ca="1" si="711"/>
        <v/>
      </c>
      <c r="CQ803" s="191" t="str">
        <f t="shared" ca="1" si="712"/>
        <v/>
      </c>
      <c r="CR803" s="191" t="str">
        <f t="shared" ca="1" si="713"/>
        <v/>
      </c>
      <c r="CS803" s="191" t="str">
        <f t="shared" ca="1" si="714"/>
        <v/>
      </c>
      <c r="CT803" s="191" t="str">
        <f t="shared" ca="1" si="715"/>
        <v/>
      </c>
      <c r="CU803" s="191" t="str">
        <f t="shared" ca="1" si="716"/>
        <v/>
      </c>
      <c r="CV803" s="191" t="str">
        <f t="shared" ca="1" si="717"/>
        <v/>
      </c>
      <c r="ET803" s="191" t="str">
        <f t="shared" ca="1" si="718"/>
        <v/>
      </c>
      <c r="EU803" s="191" t="str">
        <f t="shared" ca="1" si="719"/>
        <v/>
      </c>
      <c r="EV803" s="191" t="str">
        <f t="shared" ca="1" si="720"/>
        <v/>
      </c>
      <c r="EX803" s="191" t="str">
        <f t="shared" ca="1" si="721"/>
        <v/>
      </c>
      <c r="EY803" s="191" t="str">
        <f t="shared" ca="1" si="722"/>
        <v/>
      </c>
      <c r="EZ803" s="191" t="str">
        <f t="shared" ca="1" si="723"/>
        <v/>
      </c>
      <c r="FD803" s="191" t="str">
        <f t="shared" ca="1" si="724"/>
        <v/>
      </c>
      <c r="FE803" s="191" t="str">
        <f t="shared" ca="1" si="725"/>
        <v/>
      </c>
      <c r="FF803" s="191" t="str">
        <f t="shared" ca="1" si="726"/>
        <v/>
      </c>
      <c r="FG803" s="191" t="str">
        <f t="shared" ca="1" si="727"/>
        <v/>
      </c>
    </row>
    <row r="804" spans="1:163" x14ac:dyDescent="0.2">
      <c r="A804" s="191" t="str">
        <f t="shared" ca="1" si="672"/>
        <v/>
      </c>
      <c r="B804" s="191" t="str">
        <f t="shared" ca="1" si="673"/>
        <v/>
      </c>
      <c r="E804" s="191" t="str">
        <f t="shared" ca="1" si="674"/>
        <v/>
      </c>
      <c r="F804" s="191" t="str">
        <f ca="1">IF(補足!F803="","",REPT("0",3-LEN(補足!F803))&amp;補足!F803)</f>
        <v/>
      </c>
      <c r="O804" s="191" t="str">
        <f t="shared" ca="1" si="675"/>
        <v/>
      </c>
      <c r="P804" s="191" t="str">
        <f t="shared" ca="1" si="676"/>
        <v/>
      </c>
      <c r="Q804" s="191" t="str">
        <f t="shared" ca="1" si="677"/>
        <v/>
      </c>
      <c r="R804" s="191" t="str">
        <f t="shared" ca="1" si="678"/>
        <v/>
      </c>
      <c r="S804" s="191" t="str">
        <f t="shared" ca="1" si="679"/>
        <v/>
      </c>
      <c r="T804" s="191" t="str">
        <f t="shared" ca="1" si="680"/>
        <v/>
      </c>
      <c r="U804" s="191" t="str">
        <f t="shared" ca="1" si="681"/>
        <v/>
      </c>
      <c r="AA804" s="191" t="str">
        <f t="shared" ca="1" si="682"/>
        <v/>
      </c>
      <c r="AB804" s="191" t="str">
        <f t="shared" ca="1" si="683"/>
        <v/>
      </c>
      <c r="AC804" s="191" t="str">
        <f t="shared" ca="1" si="684"/>
        <v/>
      </c>
      <c r="AD804" s="191" t="str">
        <f t="shared" ca="1" si="685"/>
        <v/>
      </c>
      <c r="AE804" s="191" t="str">
        <f t="shared" ca="1" si="686"/>
        <v/>
      </c>
      <c r="AF804" s="191" t="str">
        <f t="shared" ca="1" si="687"/>
        <v/>
      </c>
      <c r="AG804" s="191" t="str">
        <f t="shared" ca="1" si="688"/>
        <v/>
      </c>
      <c r="AH804" s="191" t="str">
        <f t="shared" ca="1" si="689"/>
        <v/>
      </c>
      <c r="AI804" s="191" t="str">
        <f t="shared" ca="1" si="690"/>
        <v/>
      </c>
      <c r="AJ804" s="191" t="str">
        <f t="shared" ca="1" si="691"/>
        <v/>
      </c>
      <c r="AO804" s="191" t="str">
        <f t="shared" ca="1" si="692"/>
        <v/>
      </c>
      <c r="BA804" s="191" t="str">
        <f t="shared" ca="1" si="693"/>
        <v/>
      </c>
      <c r="BB804" s="191" t="str">
        <f t="shared" ca="1" si="694"/>
        <v/>
      </c>
      <c r="BC804" s="191" t="str">
        <f t="shared" ca="1" si="695"/>
        <v/>
      </c>
      <c r="BD804" s="191" t="str">
        <f t="shared" ca="1" si="696"/>
        <v/>
      </c>
      <c r="BE804" s="191" t="str">
        <f t="shared" ca="1" si="697"/>
        <v/>
      </c>
      <c r="BF804" s="191" t="str">
        <f t="shared" ca="1" si="698"/>
        <v/>
      </c>
      <c r="BG804" s="191" t="str">
        <f t="shared" ca="1" si="699"/>
        <v/>
      </c>
      <c r="BH804" s="191" t="str">
        <f t="shared" ca="1" si="700"/>
        <v/>
      </c>
      <c r="BI804" s="191" t="str">
        <f t="shared" ca="1" si="701"/>
        <v/>
      </c>
      <c r="BJ804" s="191" t="str">
        <f t="shared" ca="1" si="702"/>
        <v/>
      </c>
      <c r="BV804" s="191" t="str">
        <f t="shared" ca="1" si="703"/>
        <v/>
      </c>
      <c r="BW804" s="191" t="str">
        <f t="shared" ca="1" si="704"/>
        <v/>
      </c>
      <c r="BZ804" s="191" t="str">
        <f t="shared" ca="1" si="705"/>
        <v/>
      </c>
      <c r="CA804" s="191" t="str">
        <f t="shared" ca="1" si="706"/>
        <v/>
      </c>
      <c r="CB804" s="191" t="str">
        <f t="shared" ca="1" si="707"/>
        <v/>
      </c>
      <c r="CC804" s="191" t="str">
        <f t="shared" ca="1" si="708"/>
        <v/>
      </c>
      <c r="CL804" s="191" t="str">
        <f t="shared" ca="1" si="709"/>
        <v/>
      </c>
      <c r="CM804" s="191" t="str">
        <f t="shared" ca="1" si="710"/>
        <v/>
      </c>
      <c r="CP804" s="191" t="str">
        <f t="shared" ca="1" si="711"/>
        <v/>
      </c>
      <c r="CQ804" s="191" t="str">
        <f t="shared" ca="1" si="712"/>
        <v/>
      </c>
      <c r="CR804" s="191" t="str">
        <f t="shared" ca="1" si="713"/>
        <v/>
      </c>
      <c r="CS804" s="191" t="str">
        <f t="shared" ca="1" si="714"/>
        <v/>
      </c>
      <c r="CT804" s="191" t="str">
        <f t="shared" ca="1" si="715"/>
        <v/>
      </c>
      <c r="CU804" s="191" t="str">
        <f t="shared" ca="1" si="716"/>
        <v/>
      </c>
      <c r="CV804" s="191" t="str">
        <f t="shared" ca="1" si="717"/>
        <v/>
      </c>
      <c r="ET804" s="191" t="str">
        <f t="shared" ca="1" si="718"/>
        <v/>
      </c>
      <c r="EU804" s="191" t="str">
        <f t="shared" ca="1" si="719"/>
        <v/>
      </c>
      <c r="EV804" s="191" t="str">
        <f t="shared" ca="1" si="720"/>
        <v/>
      </c>
      <c r="EX804" s="191" t="str">
        <f t="shared" ca="1" si="721"/>
        <v/>
      </c>
      <c r="EY804" s="191" t="str">
        <f t="shared" ca="1" si="722"/>
        <v/>
      </c>
      <c r="EZ804" s="191" t="str">
        <f t="shared" ca="1" si="723"/>
        <v/>
      </c>
      <c r="FD804" s="191" t="str">
        <f t="shared" ca="1" si="724"/>
        <v/>
      </c>
      <c r="FE804" s="191" t="str">
        <f t="shared" ca="1" si="725"/>
        <v/>
      </c>
      <c r="FF804" s="191" t="str">
        <f t="shared" ca="1" si="726"/>
        <v/>
      </c>
      <c r="FG804" s="191" t="str">
        <f t="shared" ca="1" si="727"/>
        <v/>
      </c>
    </row>
    <row r="805" spans="1:163" x14ac:dyDescent="0.2">
      <c r="A805" s="191" t="str">
        <f t="shared" ca="1" si="672"/>
        <v/>
      </c>
      <c r="B805" s="191" t="str">
        <f t="shared" ca="1" si="673"/>
        <v/>
      </c>
      <c r="E805" s="191" t="str">
        <f t="shared" ca="1" si="674"/>
        <v/>
      </c>
      <c r="F805" s="191" t="str">
        <f ca="1">IF(補足!F804="","",REPT("0",3-LEN(補足!F804))&amp;補足!F804)</f>
        <v/>
      </c>
      <c r="O805" s="191" t="str">
        <f t="shared" ca="1" si="675"/>
        <v/>
      </c>
      <c r="P805" s="191" t="str">
        <f t="shared" ca="1" si="676"/>
        <v/>
      </c>
      <c r="Q805" s="191" t="str">
        <f t="shared" ca="1" si="677"/>
        <v/>
      </c>
      <c r="R805" s="191" t="str">
        <f t="shared" ca="1" si="678"/>
        <v/>
      </c>
      <c r="S805" s="191" t="str">
        <f t="shared" ca="1" si="679"/>
        <v/>
      </c>
      <c r="T805" s="191" t="str">
        <f t="shared" ca="1" si="680"/>
        <v/>
      </c>
      <c r="U805" s="191" t="str">
        <f t="shared" ca="1" si="681"/>
        <v/>
      </c>
      <c r="AA805" s="191" t="str">
        <f t="shared" ca="1" si="682"/>
        <v/>
      </c>
      <c r="AB805" s="191" t="str">
        <f t="shared" ca="1" si="683"/>
        <v/>
      </c>
      <c r="AC805" s="191" t="str">
        <f t="shared" ca="1" si="684"/>
        <v/>
      </c>
      <c r="AD805" s="191" t="str">
        <f t="shared" ca="1" si="685"/>
        <v/>
      </c>
      <c r="AE805" s="191" t="str">
        <f t="shared" ca="1" si="686"/>
        <v/>
      </c>
      <c r="AF805" s="191" t="str">
        <f t="shared" ca="1" si="687"/>
        <v/>
      </c>
      <c r="AG805" s="191" t="str">
        <f t="shared" ca="1" si="688"/>
        <v/>
      </c>
      <c r="AH805" s="191" t="str">
        <f t="shared" ca="1" si="689"/>
        <v/>
      </c>
      <c r="AI805" s="191" t="str">
        <f t="shared" ca="1" si="690"/>
        <v/>
      </c>
      <c r="AJ805" s="191" t="str">
        <f t="shared" ca="1" si="691"/>
        <v/>
      </c>
      <c r="AO805" s="191" t="str">
        <f t="shared" ca="1" si="692"/>
        <v/>
      </c>
      <c r="BA805" s="191" t="str">
        <f t="shared" ca="1" si="693"/>
        <v/>
      </c>
      <c r="BB805" s="191" t="str">
        <f t="shared" ca="1" si="694"/>
        <v/>
      </c>
      <c r="BC805" s="191" t="str">
        <f t="shared" ca="1" si="695"/>
        <v/>
      </c>
      <c r="BD805" s="191" t="str">
        <f t="shared" ca="1" si="696"/>
        <v/>
      </c>
      <c r="BE805" s="191" t="str">
        <f t="shared" ca="1" si="697"/>
        <v/>
      </c>
      <c r="BF805" s="191" t="str">
        <f t="shared" ca="1" si="698"/>
        <v/>
      </c>
      <c r="BG805" s="191" t="str">
        <f t="shared" ca="1" si="699"/>
        <v/>
      </c>
      <c r="BH805" s="191" t="str">
        <f t="shared" ca="1" si="700"/>
        <v/>
      </c>
      <c r="BI805" s="191" t="str">
        <f t="shared" ca="1" si="701"/>
        <v/>
      </c>
      <c r="BJ805" s="191" t="str">
        <f t="shared" ca="1" si="702"/>
        <v/>
      </c>
      <c r="BV805" s="191" t="str">
        <f t="shared" ca="1" si="703"/>
        <v/>
      </c>
      <c r="BW805" s="191" t="str">
        <f t="shared" ca="1" si="704"/>
        <v/>
      </c>
      <c r="BZ805" s="191" t="str">
        <f t="shared" ca="1" si="705"/>
        <v/>
      </c>
      <c r="CA805" s="191" t="str">
        <f t="shared" ca="1" si="706"/>
        <v/>
      </c>
      <c r="CB805" s="191" t="str">
        <f t="shared" ca="1" si="707"/>
        <v/>
      </c>
      <c r="CC805" s="191" t="str">
        <f t="shared" ca="1" si="708"/>
        <v/>
      </c>
      <c r="CL805" s="191" t="str">
        <f t="shared" ca="1" si="709"/>
        <v/>
      </c>
      <c r="CM805" s="191" t="str">
        <f t="shared" ca="1" si="710"/>
        <v/>
      </c>
      <c r="CP805" s="191" t="str">
        <f t="shared" ca="1" si="711"/>
        <v/>
      </c>
      <c r="CQ805" s="191" t="str">
        <f t="shared" ca="1" si="712"/>
        <v/>
      </c>
      <c r="CR805" s="191" t="str">
        <f t="shared" ca="1" si="713"/>
        <v/>
      </c>
      <c r="CS805" s="191" t="str">
        <f t="shared" ca="1" si="714"/>
        <v/>
      </c>
      <c r="CT805" s="191" t="str">
        <f t="shared" ca="1" si="715"/>
        <v/>
      </c>
      <c r="CU805" s="191" t="str">
        <f t="shared" ca="1" si="716"/>
        <v/>
      </c>
      <c r="CV805" s="191" t="str">
        <f t="shared" ca="1" si="717"/>
        <v/>
      </c>
      <c r="ET805" s="191" t="str">
        <f t="shared" ca="1" si="718"/>
        <v/>
      </c>
      <c r="EU805" s="191" t="str">
        <f t="shared" ca="1" si="719"/>
        <v/>
      </c>
      <c r="EV805" s="191" t="str">
        <f t="shared" ca="1" si="720"/>
        <v/>
      </c>
      <c r="EX805" s="191" t="str">
        <f t="shared" ca="1" si="721"/>
        <v/>
      </c>
      <c r="EY805" s="191" t="str">
        <f t="shared" ca="1" si="722"/>
        <v/>
      </c>
      <c r="EZ805" s="191" t="str">
        <f t="shared" ca="1" si="723"/>
        <v/>
      </c>
      <c r="FD805" s="191" t="str">
        <f t="shared" ca="1" si="724"/>
        <v/>
      </c>
      <c r="FE805" s="191" t="str">
        <f t="shared" ca="1" si="725"/>
        <v/>
      </c>
      <c r="FF805" s="191" t="str">
        <f t="shared" ca="1" si="726"/>
        <v/>
      </c>
      <c r="FG805" s="191" t="str">
        <f t="shared" ca="1" si="727"/>
        <v/>
      </c>
    </row>
    <row r="806" spans="1:163" x14ac:dyDescent="0.2">
      <c r="A806" s="191" t="str">
        <f t="shared" ca="1" si="672"/>
        <v/>
      </c>
      <c r="B806" s="191" t="str">
        <f t="shared" ca="1" si="673"/>
        <v/>
      </c>
      <c r="E806" s="191" t="str">
        <f t="shared" ca="1" si="674"/>
        <v/>
      </c>
      <c r="F806" s="191" t="str">
        <f ca="1">IF(補足!F805="","",REPT("0",3-LEN(補足!F805))&amp;補足!F805)</f>
        <v/>
      </c>
      <c r="O806" s="191" t="str">
        <f t="shared" ca="1" si="675"/>
        <v/>
      </c>
      <c r="P806" s="191" t="str">
        <f t="shared" ca="1" si="676"/>
        <v/>
      </c>
      <c r="Q806" s="191" t="str">
        <f t="shared" ca="1" si="677"/>
        <v/>
      </c>
      <c r="R806" s="191" t="str">
        <f t="shared" ca="1" si="678"/>
        <v/>
      </c>
      <c r="S806" s="191" t="str">
        <f t="shared" ca="1" si="679"/>
        <v/>
      </c>
      <c r="T806" s="191" t="str">
        <f t="shared" ca="1" si="680"/>
        <v/>
      </c>
      <c r="U806" s="191" t="str">
        <f t="shared" ca="1" si="681"/>
        <v/>
      </c>
      <c r="AA806" s="191" t="str">
        <f t="shared" ca="1" si="682"/>
        <v/>
      </c>
      <c r="AB806" s="191" t="str">
        <f t="shared" ca="1" si="683"/>
        <v/>
      </c>
      <c r="AC806" s="191" t="str">
        <f t="shared" ca="1" si="684"/>
        <v/>
      </c>
      <c r="AD806" s="191" t="str">
        <f t="shared" ca="1" si="685"/>
        <v/>
      </c>
      <c r="AE806" s="191" t="str">
        <f t="shared" ca="1" si="686"/>
        <v/>
      </c>
      <c r="AF806" s="191" t="str">
        <f t="shared" ca="1" si="687"/>
        <v/>
      </c>
      <c r="AG806" s="191" t="str">
        <f t="shared" ca="1" si="688"/>
        <v/>
      </c>
      <c r="AH806" s="191" t="str">
        <f t="shared" ca="1" si="689"/>
        <v/>
      </c>
      <c r="AI806" s="191" t="str">
        <f t="shared" ca="1" si="690"/>
        <v/>
      </c>
      <c r="AJ806" s="191" t="str">
        <f t="shared" ca="1" si="691"/>
        <v/>
      </c>
      <c r="AO806" s="191" t="str">
        <f t="shared" ca="1" si="692"/>
        <v/>
      </c>
      <c r="BA806" s="191" t="str">
        <f t="shared" ca="1" si="693"/>
        <v/>
      </c>
      <c r="BB806" s="191" t="str">
        <f t="shared" ca="1" si="694"/>
        <v/>
      </c>
      <c r="BC806" s="191" t="str">
        <f t="shared" ca="1" si="695"/>
        <v/>
      </c>
      <c r="BD806" s="191" t="str">
        <f t="shared" ca="1" si="696"/>
        <v/>
      </c>
      <c r="BE806" s="191" t="str">
        <f t="shared" ca="1" si="697"/>
        <v/>
      </c>
      <c r="BF806" s="191" t="str">
        <f t="shared" ca="1" si="698"/>
        <v/>
      </c>
      <c r="BG806" s="191" t="str">
        <f t="shared" ca="1" si="699"/>
        <v/>
      </c>
      <c r="BH806" s="191" t="str">
        <f t="shared" ca="1" si="700"/>
        <v/>
      </c>
      <c r="BI806" s="191" t="str">
        <f t="shared" ca="1" si="701"/>
        <v/>
      </c>
      <c r="BJ806" s="191" t="str">
        <f t="shared" ca="1" si="702"/>
        <v/>
      </c>
      <c r="BV806" s="191" t="str">
        <f t="shared" ca="1" si="703"/>
        <v/>
      </c>
      <c r="BW806" s="191" t="str">
        <f t="shared" ca="1" si="704"/>
        <v/>
      </c>
      <c r="BZ806" s="191" t="str">
        <f t="shared" ca="1" si="705"/>
        <v/>
      </c>
      <c r="CA806" s="191" t="str">
        <f t="shared" ca="1" si="706"/>
        <v/>
      </c>
      <c r="CB806" s="191" t="str">
        <f t="shared" ca="1" si="707"/>
        <v/>
      </c>
      <c r="CC806" s="191" t="str">
        <f t="shared" ca="1" si="708"/>
        <v/>
      </c>
      <c r="CL806" s="191" t="str">
        <f t="shared" ca="1" si="709"/>
        <v/>
      </c>
      <c r="CM806" s="191" t="str">
        <f t="shared" ca="1" si="710"/>
        <v/>
      </c>
      <c r="CP806" s="191" t="str">
        <f t="shared" ca="1" si="711"/>
        <v/>
      </c>
      <c r="CQ806" s="191" t="str">
        <f t="shared" ca="1" si="712"/>
        <v/>
      </c>
      <c r="CR806" s="191" t="str">
        <f t="shared" ca="1" si="713"/>
        <v/>
      </c>
      <c r="CS806" s="191" t="str">
        <f t="shared" ca="1" si="714"/>
        <v/>
      </c>
      <c r="CT806" s="191" t="str">
        <f t="shared" ca="1" si="715"/>
        <v/>
      </c>
      <c r="CU806" s="191" t="str">
        <f t="shared" ca="1" si="716"/>
        <v/>
      </c>
      <c r="CV806" s="191" t="str">
        <f t="shared" ca="1" si="717"/>
        <v/>
      </c>
      <c r="ET806" s="191" t="str">
        <f t="shared" ca="1" si="718"/>
        <v/>
      </c>
      <c r="EU806" s="191" t="str">
        <f t="shared" ca="1" si="719"/>
        <v/>
      </c>
      <c r="EV806" s="191" t="str">
        <f t="shared" ca="1" si="720"/>
        <v/>
      </c>
      <c r="EX806" s="191" t="str">
        <f t="shared" ca="1" si="721"/>
        <v/>
      </c>
      <c r="EY806" s="191" t="str">
        <f t="shared" ca="1" si="722"/>
        <v/>
      </c>
      <c r="EZ806" s="191" t="str">
        <f t="shared" ca="1" si="723"/>
        <v/>
      </c>
      <c r="FD806" s="191" t="str">
        <f t="shared" ca="1" si="724"/>
        <v/>
      </c>
      <c r="FE806" s="191" t="str">
        <f t="shared" ca="1" si="725"/>
        <v/>
      </c>
      <c r="FF806" s="191" t="str">
        <f t="shared" ca="1" si="726"/>
        <v/>
      </c>
      <c r="FG806" s="191" t="str">
        <f t="shared" ca="1" si="727"/>
        <v/>
      </c>
    </row>
    <row r="807" spans="1:163" x14ac:dyDescent="0.2">
      <c r="A807" s="191" t="str">
        <f t="shared" ca="1" si="672"/>
        <v/>
      </c>
      <c r="B807" s="191" t="str">
        <f t="shared" ca="1" si="673"/>
        <v/>
      </c>
      <c r="E807" s="191" t="str">
        <f t="shared" ca="1" si="674"/>
        <v/>
      </c>
      <c r="F807" s="191" t="str">
        <f ca="1">IF(補足!F806="","",REPT("0",3-LEN(補足!F806))&amp;補足!F806)</f>
        <v/>
      </c>
      <c r="O807" s="191" t="str">
        <f t="shared" ca="1" si="675"/>
        <v/>
      </c>
      <c r="P807" s="191" t="str">
        <f t="shared" ca="1" si="676"/>
        <v/>
      </c>
      <c r="Q807" s="191" t="str">
        <f t="shared" ca="1" si="677"/>
        <v/>
      </c>
      <c r="R807" s="191" t="str">
        <f t="shared" ca="1" si="678"/>
        <v/>
      </c>
      <c r="S807" s="191" t="str">
        <f t="shared" ca="1" si="679"/>
        <v/>
      </c>
      <c r="T807" s="191" t="str">
        <f t="shared" ca="1" si="680"/>
        <v/>
      </c>
      <c r="U807" s="191" t="str">
        <f t="shared" ca="1" si="681"/>
        <v/>
      </c>
      <c r="AA807" s="191" t="str">
        <f t="shared" ca="1" si="682"/>
        <v/>
      </c>
      <c r="AB807" s="191" t="str">
        <f t="shared" ca="1" si="683"/>
        <v/>
      </c>
      <c r="AC807" s="191" t="str">
        <f t="shared" ca="1" si="684"/>
        <v/>
      </c>
      <c r="AD807" s="191" t="str">
        <f t="shared" ca="1" si="685"/>
        <v/>
      </c>
      <c r="AE807" s="191" t="str">
        <f t="shared" ca="1" si="686"/>
        <v/>
      </c>
      <c r="AF807" s="191" t="str">
        <f t="shared" ca="1" si="687"/>
        <v/>
      </c>
      <c r="AG807" s="191" t="str">
        <f t="shared" ca="1" si="688"/>
        <v/>
      </c>
      <c r="AH807" s="191" t="str">
        <f t="shared" ca="1" si="689"/>
        <v/>
      </c>
      <c r="AI807" s="191" t="str">
        <f t="shared" ca="1" si="690"/>
        <v/>
      </c>
      <c r="AJ807" s="191" t="str">
        <f t="shared" ca="1" si="691"/>
        <v/>
      </c>
      <c r="AO807" s="191" t="str">
        <f t="shared" ca="1" si="692"/>
        <v/>
      </c>
      <c r="BA807" s="191" t="str">
        <f t="shared" ca="1" si="693"/>
        <v/>
      </c>
      <c r="BB807" s="191" t="str">
        <f t="shared" ca="1" si="694"/>
        <v/>
      </c>
      <c r="BC807" s="191" t="str">
        <f t="shared" ca="1" si="695"/>
        <v/>
      </c>
      <c r="BD807" s="191" t="str">
        <f t="shared" ca="1" si="696"/>
        <v/>
      </c>
      <c r="BE807" s="191" t="str">
        <f t="shared" ca="1" si="697"/>
        <v/>
      </c>
      <c r="BF807" s="191" t="str">
        <f t="shared" ca="1" si="698"/>
        <v/>
      </c>
      <c r="BG807" s="191" t="str">
        <f t="shared" ca="1" si="699"/>
        <v/>
      </c>
      <c r="BH807" s="191" t="str">
        <f t="shared" ca="1" si="700"/>
        <v/>
      </c>
      <c r="BI807" s="191" t="str">
        <f t="shared" ca="1" si="701"/>
        <v/>
      </c>
      <c r="BJ807" s="191" t="str">
        <f t="shared" ca="1" si="702"/>
        <v/>
      </c>
      <c r="BV807" s="191" t="str">
        <f t="shared" ca="1" si="703"/>
        <v/>
      </c>
      <c r="BW807" s="191" t="str">
        <f t="shared" ca="1" si="704"/>
        <v/>
      </c>
      <c r="BZ807" s="191" t="str">
        <f t="shared" ca="1" si="705"/>
        <v/>
      </c>
      <c r="CA807" s="191" t="str">
        <f t="shared" ca="1" si="706"/>
        <v/>
      </c>
      <c r="CB807" s="191" t="str">
        <f t="shared" ca="1" si="707"/>
        <v/>
      </c>
      <c r="CC807" s="191" t="str">
        <f t="shared" ca="1" si="708"/>
        <v/>
      </c>
      <c r="CL807" s="191" t="str">
        <f t="shared" ca="1" si="709"/>
        <v/>
      </c>
      <c r="CM807" s="191" t="str">
        <f t="shared" ca="1" si="710"/>
        <v/>
      </c>
      <c r="CP807" s="191" t="str">
        <f t="shared" ca="1" si="711"/>
        <v/>
      </c>
      <c r="CQ807" s="191" t="str">
        <f t="shared" ca="1" si="712"/>
        <v/>
      </c>
      <c r="CR807" s="191" t="str">
        <f t="shared" ca="1" si="713"/>
        <v/>
      </c>
      <c r="CS807" s="191" t="str">
        <f t="shared" ca="1" si="714"/>
        <v/>
      </c>
      <c r="CT807" s="191" t="str">
        <f t="shared" ca="1" si="715"/>
        <v/>
      </c>
      <c r="CU807" s="191" t="str">
        <f t="shared" ca="1" si="716"/>
        <v/>
      </c>
      <c r="CV807" s="191" t="str">
        <f t="shared" ca="1" si="717"/>
        <v/>
      </c>
      <c r="ET807" s="191" t="str">
        <f t="shared" ca="1" si="718"/>
        <v/>
      </c>
      <c r="EU807" s="191" t="str">
        <f t="shared" ca="1" si="719"/>
        <v/>
      </c>
      <c r="EV807" s="191" t="str">
        <f t="shared" ca="1" si="720"/>
        <v/>
      </c>
      <c r="EX807" s="191" t="str">
        <f t="shared" ca="1" si="721"/>
        <v/>
      </c>
      <c r="EY807" s="191" t="str">
        <f t="shared" ca="1" si="722"/>
        <v/>
      </c>
      <c r="EZ807" s="191" t="str">
        <f t="shared" ca="1" si="723"/>
        <v/>
      </c>
      <c r="FD807" s="191" t="str">
        <f t="shared" ca="1" si="724"/>
        <v/>
      </c>
      <c r="FE807" s="191" t="str">
        <f t="shared" ca="1" si="725"/>
        <v/>
      </c>
      <c r="FF807" s="191" t="str">
        <f t="shared" ca="1" si="726"/>
        <v/>
      </c>
      <c r="FG807" s="191" t="str">
        <f t="shared" ca="1" si="727"/>
        <v/>
      </c>
    </row>
    <row r="808" spans="1:163" x14ac:dyDescent="0.2">
      <c r="A808" s="191" t="str">
        <f t="shared" ca="1" si="672"/>
        <v/>
      </c>
      <c r="B808" s="191" t="str">
        <f t="shared" ca="1" si="673"/>
        <v/>
      </c>
      <c r="E808" s="191" t="str">
        <f t="shared" ca="1" si="674"/>
        <v/>
      </c>
      <c r="F808" s="191" t="str">
        <f ca="1">IF(補足!F807="","",REPT("0",3-LEN(補足!F807))&amp;補足!F807)</f>
        <v/>
      </c>
      <c r="O808" s="191" t="str">
        <f t="shared" ca="1" si="675"/>
        <v/>
      </c>
      <c r="P808" s="191" t="str">
        <f t="shared" ca="1" si="676"/>
        <v/>
      </c>
      <c r="Q808" s="191" t="str">
        <f t="shared" ca="1" si="677"/>
        <v/>
      </c>
      <c r="R808" s="191" t="str">
        <f t="shared" ca="1" si="678"/>
        <v/>
      </c>
      <c r="S808" s="191" t="str">
        <f t="shared" ca="1" si="679"/>
        <v/>
      </c>
      <c r="T808" s="191" t="str">
        <f t="shared" ca="1" si="680"/>
        <v/>
      </c>
      <c r="U808" s="191" t="str">
        <f t="shared" ca="1" si="681"/>
        <v/>
      </c>
      <c r="AA808" s="191" t="str">
        <f t="shared" ca="1" si="682"/>
        <v/>
      </c>
      <c r="AB808" s="191" t="str">
        <f t="shared" ca="1" si="683"/>
        <v/>
      </c>
      <c r="AC808" s="191" t="str">
        <f t="shared" ca="1" si="684"/>
        <v/>
      </c>
      <c r="AD808" s="191" t="str">
        <f t="shared" ca="1" si="685"/>
        <v/>
      </c>
      <c r="AE808" s="191" t="str">
        <f t="shared" ca="1" si="686"/>
        <v/>
      </c>
      <c r="AF808" s="191" t="str">
        <f t="shared" ca="1" si="687"/>
        <v/>
      </c>
      <c r="AG808" s="191" t="str">
        <f t="shared" ca="1" si="688"/>
        <v/>
      </c>
      <c r="AH808" s="191" t="str">
        <f t="shared" ca="1" si="689"/>
        <v/>
      </c>
      <c r="AI808" s="191" t="str">
        <f t="shared" ca="1" si="690"/>
        <v/>
      </c>
      <c r="AJ808" s="191" t="str">
        <f t="shared" ca="1" si="691"/>
        <v/>
      </c>
      <c r="AO808" s="191" t="str">
        <f t="shared" ca="1" si="692"/>
        <v/>
      </c>
      <c r="BA808" s="191" t="str">
        <f t="shared" ca="1" si="693"/>
        <v/>
      </c>
      <c r="BB808" s="191" t="str">
        <f t="shared" ca="1" si="694"/>
        <v/>
      </c>
      <c r="BC808" s="191" t="str">
        <f t="shared" ca="1" si="695"/>
        <v/>
      </c>
      <c r="BD808" s="191" t="str">
        <f t="shared" ca="1" si="696"/>
        <v/>
      </c>
      <c r="BE808" s="191" t="str">
        <f t="shared" ca="1" si="697"/>
        <v/>
      </c>
      <c r="BF808" s="191" t="str">
        <f t="shared" ca="1" si="698"/>
        <v/>
      </c>
      <c r="BG808" s="191" t="str">
        <f t="shared" ca="1" si="699"/>
        <v/>
      </c>
      <c r="BH808" s="191" t="str">
        <f t="shared" ca="1" si="700"/>
        <v/>
      </c>
      <c r="BI808" s="191" t="str">
        <f t="shared" ca="1" si="701"/>
        <v/>
      </c>
      <c r="BJ808" s="191" t="str">
        <f t="shared" ca="1" si="702"/>
        <v/>
      </c>
      <c r="BV808" s="191" t="str">
        <f t="shared" ca="1" si="703"/>
        <v/>
      </c>
      <c r="BW808" s="191" t="str">
        <f t="shared" ca="1" si="704"/>
        <v/>
      </c>
      <c r="BZ808" s="191" t="str">
        <f t="shared" ca="1" si="705"/>
        <v/>
      </c>
      <c r="CA808" s="191" t="str">
        <f t="shared" ca="1" si="706"/>
        <v/>
      </c>
      <c r="CB808" s="191" t="str">
        <f t="shared" ca="1" si="707"/>
        <v/>
      </c>
      <c r="CC808" s="191" t="str">
        <f t="shared" ca="1" si="708"/>
        <v/>
      </c>
      <c r="CL808" s="191" t="str">
        <f t="shared" ca="1" si="709"/>
        <v/>
      </c>
      <c r="CM808" s="191" t="str">
        <f t="shared" ca="1" si="710"/>
        <v/>
      </c>
      <c r="CP808" s="191" t="str">
        <f t="shared" ca="1" si="711"/>
        <v/>
      </c>
      <c r="CQ808" s="191" t="str">
        <f t="shared" ca="1" si="712"/>
        <v/>
      </c>
      <c r="CR808" s="191" t="str">
        <f t="shared" ca="1" si="713"/>
        <v/>
      </c>
      <c r="CS808" s="191" t="str">
        <f t="shared" ca="1" si="714"/>
        <v/>
      </c>
      <c r="CT808" s="191" t="str">
        <f t="shared" ca="1" si="715"/>
        <v/>
      </c>
      <c r="CU808" s="191" t="str">
        <f t="shared" ca="1" si="716"/>
        <v/>
      </c>
      <c r="CV808" s="191" t="str">
        <f t="shared" ca="1" si="717"/>
        <v/>
      </c>
      <c r="ET808" s="191" t="str">
        <f t="shared" ca="1" si="718"/>
        <v/>
      </c>
      <c r="EU808" s="191" t="str">
        <f t="shared" ca="1" si="719"/>
        <v/>
      </c>
      <c r="EV808" s="191" t="str">
        <f t="shared" ca="1" si="720"/>
        <v/>
      </c>
      <c r="EX808" s="191" t="str">
        <f t="shared" ca="1" si="721"/>
        <v/>
      </c>
      <c r="EY808" s="191" t="str">
        <f t="shared" ca="1" si="722"/>
        <v/>
      </c>
      <c r="EZ808" s="191" t="str">
        <f t="shared" ca="1" si="723"/>
        <v/>
      </c>
      <c r="FD808" s="191" t="str">
        <f t="shared" ca="1" si="724"/>
        <v/>
      </c>
      <c r="FE808" s="191" t="str">
        <f t="shared" ca="1" si="725"/>
        <v/>
      </c>
      <c r="FF808" s="191" t="str">
        <f t="shared" ca="1" si="726"/>
        <v/>
      </c>
      <c r="FG808" s="191" t="str">
        <f t="shared" ca="1" si="727"/>
        <v/>
      </c>
    </row>
    <row r="809" spans="1:163" x14ac:dyDescent="0.2">
      <c r="A809" s="191" t="str">
        <f t="shared" ca="1" si="672"/>
        <v/>
      </c>
      <c r="B809" s="191" t="str">
        <f t="shared" ca="1" si="673"/>
        <v/>
      </c>
      <c r="E809" s="191" t="str">
        <f t="shared" ca="1" si="674"/>
        <v/>
      </c>
      <c r="F809" s="191" t="str">
        <f ca="1">IF(補足!F808="","",REPT("0",3-LEN(補足!F808))&amp;補足!F808)</f>
        <v/>
      </c>
      <c r="O809" s="191" t="str">
        <f t="shared" ca="1" si="675"/>
        <v/>
      </c>
      <c r="P809" s="191" t="str">
        <f t="shared" ca="1" si="676"/>
        <v/>
      </c>
      <c r="Q809" s="191" t="str">
        <f t="shared" ca="1" si="677"/>
        <v/>
      </c>
      <c r="R809" s="191" t="str">
        <f t="shared" ca="1" si="678"/>
        <v/>
      </c>
      <c r="S809" s="191" t="str">
        <f t="shared" ca="1" si="679"/>
        <v/>
      </c>
      <c r="T809" s="191" t="str">
        <f t="shared" ca="1" si="680"/>
        <v/>
      </c>
      <c r="U809" s="191" t="str">
        <f t="shared" ca="1" si="681"/>
        <v/>
      </c>
      <c r="AA809" s="191" t="str">
        <f t="shared" ca="1" si="682"/>
        <v/>
      </c>
      <c r="AB809" s="191" t="str">
        <f t="shared" ca="1" si="683"/>
        <v/>
      </c>
      <c r="AC809" s="191" t="str">
        <f t="shared" ca="1" si="684"/>
        <v/>
      </c>
      <c r="AD809" s="191" t="str">
        <f t="shared" ca="1" si="685"/>
        <v/>
      </c>
      <c r="AE809" s="191" t="str">
        <f t="shared" ca="1" si="686"/>
        <v/>
      </c>
      <c r="AF809" s="191" t="str">
        <f t="shared" ca="1" si="687"/>
        <v/>
      </c>
      <c r="AG809" s="191" t="str">
        <f t="shared" ca="1" si="688"/>
        <v/>
      </c>
      <c r="AH809" s="191" t="str">
        <f t="shared" ca="1" si="689"/>
        <v/>
      </c>
      <c r="AI809" s="191" t="str">
        <f t="shared" ca="1" si="690"/>
        <v/>
      </c>
      <c r="AJ809" s="191" t="str">
        <f t="shared" ca="1" si="691"/>
        <v/>
      </c>
      <c r="AO809" s="191" t="str">
        <f t="shared" ca="1" si="692"/>
        <v/>
      </c>
      <c r="BA809" s="191" t="str">
        <f t="shared" ca="1" si="693"/>
        <v/>
      </c>
      <c r="BB809" s="191" t="str">
        <f t="shared" ca="1" si="694"/>
        <v/>
      </c>
      <c r="BC809" s="191" t="str">
        <f t="shared" ca="1" si="695"/>
        <v/>
      </c>
      <c r="BD809" s="191" t="str">
        <f t="shared" ca="1" si="696"/>
        <v/>
      </c>
      <c r="BE809" s="191" t="str">
        <f t="shared" ca="1" si="697"/>
        <v/>
      </c>
      <c r="BF809" s="191" t="str">
        <f t="shared" ca="1" si="698"/>
        <v/>
      </c>
      <c r="BG809" s="191" t="str">
        <f t="shared" ca="1" si="699"/>
        <v/>
      </c>
      <c r="BH809" s="191" t="str">
        <f t="shared" ca="1" si="700"/>
        <v/>
      </c>
      <c r="BI809" s="191" t="str">
        <f t="shared" ca="1" si="701"/>
        <v/>
      </c>
      <c r="BJ809" s="191" t="str">
        <f t="shared" ca="1" si="702"/>
        <v/>
      </c>
      <c r="BV809" s="191" t="str">
        <f t="shared" ca="1" si="703"/>
        <v/>
      </c>
      <c r="BW809" s="191" t="str">
        <f t="shared" ca="1" si="704"/>
        <v/>
      </c>
      <c r="BZ809" s="191" t="str">
        <f t="shared" ca="1" si="705"/>
        <v/>
      </c>
      <c r="CA809" s="191" t="str">
        <f t="shared" ca="1" si="706"/>
        <v/>
      </c>
      <c r="CB809" s="191" t="str">
        <f t="shared" ca="1" si="707"/>
        <v/>
      </c>
      <c r="CC809" s="191" t="str">
        <f t="shared" ca="1" si="708"/>
        <v/>
      </c>
      <c r="CL809" s="191" t="str">
        <f t="shared" ca="1" si="709"/>
        <v/>
      </c>
      <c r="CM809" s="191" t="str">
        <f t="shared" ca="1" si="710"/>
        <v/>
      </c>
      <c r="CP809" s="191" t="str">
        <f t="shared" ca="1" si="711"/>
        <v/>
      </c>
      <c r="CQ809" s="191" t="str">
        <f t="shared" ca="1" si="712"/>
        <v/>
      </c>
      <c r="CR809" s="191" t="str">
        <f t="shared" ca="1" si="713"/>
        <v/>
      </c>
      <c r="CS809" s="191" t="str">
        <f t="shared" ca="1" si="714"/>
        <v/>
      </c>
      <c r="CT809" s="191" t="str">
        <f t="shared" ca="1" si="715"/>
        <v/>
      </c>
      <c r="CU809" s="191" t="str">
        <f t="shared" ca="1" si="716"/>
        <v/>
      </c>
      <c r="CV809" s="191" t="str">
        <f t="shared" ca="1" si="717"/>
        <v/>
      </c>
      <c r="ET809" s="191" t="str">
        <f t="shared" ca="1" si="718"/>
        <v/>
      </c>
      <c r="EU809" s="191" t="str">
        <f t="shared" ca="1" si="719"/>
        <v/>
      </c>
      <c r="EV809" s="191" t="str">
        <f t="shared" ca="1" si="720"/>
        <v/>
      </c>
      <c r="EX809" s="191" t="str">
        <f t="shared" ca="1" si="721"/>
        <v/>
      </c>
      <c r="EY809" s="191" t="str">
        <f t="shared" ca="1" si="722"/>
        <v/>
      </c>
      <c r="EZ809" s="191" t="str">
        <f t="shared" ca="1" si="723"/>
        <v/>
      </c>
      <c r="FD809" s="191" t="str">
        <f t="shared" ca="1" si="724"/>
        <v/>
      </c>
      <c r="FE809" s="191" t="str">
        <f t="shared" ca="1" si="725"/>
        <v/>
      </c>
      <c r="FF809" s="191" t="str">
        <f t="shared" ca="1" si="726"/>
        <v/>
      </c>
      <c r="FG809" s="191" t="str">
        <f t="shared" ca="1" si="727"/>
        <v/>
      </c>
    </row>
    <row r="810" spans="1:163" x14ac:dyDescent="0.2">
      <c r="A810" s="191" t="str">
        <f t="shared" ca="1" si="672"/>
        <v/>
      </c>
      <c r="B810" s="191" t="str">
        <f t="shared" ca="1" si="673"/>
        <v/>
      </c>
      <c r="E810" s="191" t="str">
        <f t="shared" ca="1" si="674"/>
        <v/>
      </c>
      <c r="F810" s="191" t="str">
        <f ca="1">IF(補足!F809="","",REPT("0",3-LEN(補足!F809))&amp;補足!F809)</f>
        <v/>
      </c>
      <c r="O810" s="191" t="str">
        <f t="shared" ca="1" si="675"/>
        <v/>
      </c>
      <c r="P810" s="191" t="str">
        <f t="shared" ca="1" si="676"/>
        <v/>
      </c>
      <c r="Q810" s="191" t="str">
        <f t="shared" ca="1" si="677"/>
        <v/>
      </c>
      <c r="R810" s="191" t="str">
        <f t="shared" ca="1" si="678"/>
        <v/>
      </c>
      <c r="S810" s="191" t="str">
        <f t="shared" ca="1" si="679"/>
        <v/>
      </c>
      <c r="T810" s="191" t="str">
        <f t="shared" ca="1" si="680"/>
        <v/>
      </c>
      <c r="U810" s="191" t="str">
        <f t="shared" ca="1" si="681"/>
        <v/>
      </c>
      <c r="AA810" s="191" t="str">
        <f t="shared" ca="1" si="682"/>
        <v/>
      </c>
      <c r="AB810" s="191" t="str">
        <f t="shared" ca="1" si="683"/>
        <v/>
      </c>
      <c r="AC810" s="191" t="str">
        <f t="shared" ca="1" si="684"/>
        <v/>
      </c>
      <c r="AD810" s="191" t="str">
        <f t="shared" ca="1" si="685"/>
        <v/>
      </c>
      <c r="AE810" s="191" t="str">
        <f t="shared" ca="1" si="686"/>
        <v/>
      </c>
      <c r="AF810" s="191" t="str">
        <f t="shared" ca="1" si="687"/>
        <v/>
      </c>
      <c r="AG810" s="191" t="str">
        <f t="shared" ca="1" si="688"/>
        <v/>
      </c>
      <c r="AH810" s="191" t="str">
        <f t="shared" ca="1" si="689"/>
        <v/>
      </c>
      <c r="AI810" s="191" t="str">
        <f t="shared" ca="1" si="690"/>
        <v/>
      </c>
      <c r="AJ810" s="191" t="str">
        <f t="shared" ca="1" si="691"/>
        <v/>
      </c>
      <c r="AO810" s="191" t="str">
        <f t="shared" ca="1" si="692"/>
        <v/>
      </c>
      <c r="BA810" s="191" t="str">
        <f t="shared" ca="1" si="693"/>
        <v/>
      </c>
      <c r="BB810" s="191" t="str">
        <f t="shared" ca="1" si="694"/>
        <v/>
      </c>
      <c r="BC810" s="191" t="str">
        <f t="shared" ca="1" si="695"/>
        <v/>
      </c>
      <c r="BD810" s="191" t="str">
        <f t="shared" ca="1" si="696"/>
        <v/>
      </c>
      <c r="BE810" s="191" t="str">
        <f t="shared" ca="1" si="697"/>
        <v/>
      </c>
      <c r="BF810" s="191" t="str">
        <f t="shared" ca="1" si="698"/>
        <v/>
      </c>
      <c r="BG810" s="191" t="str">
        <f t="shared" ca="1" si="699"/>
        <v/>
      </c>
      <c r="BH810" s="191" t="str">
        <f t="shared" ca="1" si="700"/>
        <v/>
      </c>
      <c r="BI810" s="191" t="str">
        <f t="shared" ca="1" si="701"/>
        <v/>
      </c>
      <c r="BJ810" s="191" t="str">
        <f t="shared" ca="1" si="702"/>
        <v/>
      </c>
      <c r="BV810" s="191" t="str">
        <f t="shared" ca="1" si="703"/>
        <v/>
      </c>
      <c r="BW810" s="191" t="str">
        <f t="shared" ca="1" si="704"/>
        <v/>
      </c>
      <c r="BZ810" s="191" t="str">
        <f t="shared" ca="1" si="705"/>
        <v/>
      </c>
      <c r="CA810" s="191" t="str">
        <f t="shared" ca="1" si="706"/>
        <v/>
      </c>
      <c r="CB810" s="191" t="str">
        <f t="shared" ca="1" si="707"/>
        <v/>
      </c>
      <c r="CC810" s="191" t="str">
        <f t="shared" ca="1" si="708"/>
        <v/>
      </c>
      <c r="CL810" s="191" t="str">
        <f t="shared" ca="1" si="709"/>
        <v/>
      </c>
      <c r="CM810" s="191" t="str">
        <f t="shared" ca="1" si="710"/>
        <v/>
      </c>
      <c r="CP810" s="191" t="str">
        <f t="shared" ca="1" si="711"/>
        <v/>
      </c>
      <c r="CQ810" s="191" t="str">
        <f t="shared" ca="1" si="712"/>
        <v/>
      </c>
      <c r="CR810" s="191" t="str">
        <f t="shared" ca="1" si="713"/>
        <v/>
      </c>
      <c r="CS810" s="191" t="str">
        <f t="shared" ca="1" si="714"/>
        <v/>
      </c>
      <c r="CT810" s="191" t="str">
        <f t="shared" ca="1" si="715"/>
        <v/>
      </c>
      <c r="CU810" s="191" t="str">
        <f t="shared" ca="1" si="716"/>
        <v/>
      </c>
      <c r="CV810" s="191" t="str">
        <f t="shared" ca="1" si="717"/>
        <v/>
      </c>
      <c r="ET810" s="191" t="str">
        <f t="shared" ca="1" si="718"/>
        <v/>
      </c>
      <c r="EU810" s="191" t="str">
        <f t="shared" ca="1" si="719"/>
        <v/>
      </c>
      <c r="EV810" s="191" t="str">
        <f t="shared" ca="1" si="720"/>
        <v/>
      </c>
      <c r="EX810" s="191" t="str">
        <f t="shared" ca="1" si="721"/>
        <v/>
      </c>
      <c r="EY810" s="191" t="str">
        <f t="shared" ca="1" si="722"/>
        <v/>
      </c>
      <c r="EZ810" s="191" t="str">
        <f t="shared" ca="1" si="723"/>
        <v/>
      </c>
      <c r="FD810" s="191" t="str">
        <f t="shared" ca="1" si="724"/>
        <v/>
      </c>
      <c r="FE810" s="191" t="str">
        <f t="shared" ca="1" si="725"/>
        <v/>
      </c>
      <c r="FF810" s="191" t="str">
        <f t="shared" ca="1" si="726"/>
        <v/>
      </c>
      <c r="FG810" s="191" t="str">
        <f t="shared" ca="1" si="727"/>
        <v/>
      </c>
    </row>
    <row r="811" spans="1:163" x14ac:dyDescent="0.2">
      <c r="A811" s="191" t="str">
        <f t="shared" ca="1" si="672"/>
        <v/>
      </c>
      <c r="B811" s="191" t="str">
        <f t="shared" ca="1" si="673"/>
        <v/>
      </c>
      <c r="E811" s="191" t="str">
        <f t="shared" ca="1" si="674"/>
        <v/>
      </c>
      <c r="F811" s="191" t="str">
        <f ca="1">IF(補足!F810="","",REPT("0",3-LEN(補足!F810))&amp;補足!F810)</f>
        <v/>
      </c>
      <c r="O811" s="191" t="str">
        <f t="shared" ca="1" si="675"/>
        <v/>
      </c>
      <c r="P811" s="191" t="str">
        <f t="shared" ca="1" si="676"/>
        <v/>
      </c>
      <c r="Q811" s="191" t="str">
        <f t="shared" ca="1" si="677"/>
        <v/>
      </c>
      <c r="R811" s="191" t="str">
        <f t="shared" ca="1" si="678"/>
        <v/>
      </c>
      <c r="S811" s="191" t="str">
        <f t="shared" ca="1" si="679"/>
        <v/>
      </c>
      <c r="T811" s="191" t="str">
        <f t="shared" ca="1" si="680"/>
        <v/>
      </c>
      <c r="U811" s="191" t="str">
        <f t="shared" ca="1" si="681"/>
        <v/>
      </c>
      <c r="AA811" s="191" t="str">
        <f t="shared" ca="1" si="682"/>
        <v/>
      </c>
      <c r="AB811" s="191" t="str">
        <f t="shared" ca="1" si="683"/>
        <v/>
      </c>
      <c r="AC811" s="191" t="str">
        <f t="shared" ca="1" si="684"/>
        <v/>
      </c>
      <c r="AD811" s="191" t="str">
        <f t="shared" ca="1" si="685"/>
        <v/>
      </c>
      <c r="AE811" s="191" t="str">
        <f t="shared" ca="1" si="686"/>
        <v/>
      </c>
      <c r="AF811" s="191" t="str">
        <f t="shared" ca="1" si="687"/>
        <v/>
      </c>
      <c r="AG811" s="191" t="str">
        <f t="shared" ca="1" si="688"/>
        <v/>
      </c>
      <c r="AH811" s="191" t="str">
        <f t="shared" ca="1" si="689"/>
        <v/>
      </c>
      <c r="AI811" s="191" t="str">
        <f t="shared" ca="1" si="690"/>
        <v/>
      </c>
      <c r="AJ811" s="191" t="str">
        <f t="shared" ca="1" si="691"/>
        <v/>
      </c>
      <c r="AO811" s="191" t="str">
        <f t="shared" ca="1" si="692"/>
        <v/>
      </c>
      <c r="BA811" s="191" t="str">
        <f t="shared" ca="1" si="693"/>
        <v/>
      </c>
      <c r="BB811" s="191" t="str">
        <f t="shared" ca="1" si="694"/>
        <v/>
      </c>
      <c r="BC811" s="191" t="str">
        <f t="shared" ca="1" si="695"/>
        <v/>
      </c>
      <c r="BD811" s="191" t="str">
        <f t="shared" ca="1" si="696"/>
        <v/>
      </c>
      <c r="BE811" s="191" t="str">
        <f t="shared" ca="1" si="697"/>
        <v/>
      </c>
      <c r="BF811" s="191" t="str">
        <f t="shared" ca="1" si="698"/>
        <v/>
      </c>
      <c r="BG811" s="191" t="str">
        <f t="shared" ca="1" si="699"/>
        <v/>
      </c>
      <c r="BH811" s="191" t="str">
        <f t="shared" ca="1" si="700"/>
        <v/>
      </c>
      <c r="BI811" s="191" t="str">
        <f t="shared" ca="1" si="701"/>
        <v/>
      </c>
      <c r="BJ811" s="191" t="str">
        <f t="shared" ca="1" si="702"/>
        <v/>
      </c>
      <c r="BV811" s="191" t="str">
        <f t="shared" ca="1" si="703"/>
        <v/>
      </c>
      <c r="BW811" s="191" t="str">
        <f t="shared" ca="1" si="704"/>
        <v/>
      </c>
      <c r="BZ811" s="191" t="str">
        <f t="shared" ca="1" si="705"/>
        <v/>
      </c>
      <c r="CA811" s="191" t="str">
        <f t="shared" ca="1" si="706"/>
        <v/>
      </c>
      <c r="CB811" s="191" t="str">
        <f t="shared" ca="1" si="707"/>
        <v/>
      </c>
      <c r="CC811" s="191" t="str">
        <f t="shared" ca="1" si="708"/>
        <v/>
      </c>
      <c r="CL811" s="191" t="str">
        <f t="shared" ca="1" si="709"/>
        <v/>
      </c>
      <c r="CM811" s="191" t="str">
        <f t="shared" ca="1" si="710"/>
        <v/>
      </c>
      <c r="CP811" s="191" t="str">
        <f t="shared" ca="1" si="711"/>
        <v/>
      </c>
      <c r="CQ811" s="191" t="str">
        <f t="shared" ca="1" si="712"/>
        <v/>
      </c>
      <c r="CR811" s="191" t="str">
        <f t="shared" ca="1" si="713"/>
        <v/>
      </c>
      <c r="CS811" s="191" t="str">
        <f t="shared" ca="1" si="714"/>
        <v/>
      </c>
      <c r="CT811" s="191" t="str">
        <f t="shared" ca="1" si="715"/>
        <v/>
      </c>
      <c r="CU811" s="191" t="str">
        <f t="shared" ca="1" si="716"/>
        <v/>
      </c>
      <c r="CV811" s="191" t="str">
        <f t="shared" ca="1" si="717"/>
        <v/>
      </c>
      <c r="ET811" s="191" t="str">
        <f t="shared" ca="1" si="718"/>
        <v/>
      </c>
      <c r="EU811" s="191" t="str">
        <f t="shared" ca="1" si="719"/>
        <v/>
      </c>
      <c r="EV811" s="191" t="str">
        <f t="shared" ca="1" si="720"/>
        <v/>
      </c>
      <c r="EX811" s="191" t="str">
        <f t="shared" ca="1" si="721"/>
        <v/>
      </c>
      <c r="EY811" s="191" t="str">
        <f t="shared" ca="1" si="722"/>
        <v/>
      </c>
      <c r="EZ811" s="191" t="str">
        <f t="shared" ca="1" si="723"/>
        <v/>
      </c>
      <c r="FD811" s="191" t="str">
        <f t="shared" ca="1" si="724"/>
        <v/>
      </c>
      <c r="FE811" s="191" t="str">
        <f t="shared" ca="1" si="725"/>
        <v/>
      </c>
      <c r="FF811" s="191" t="str">
        <f t="shared" ca="1" si="726"/>
        <v/>
      </c>
      <c r="FG811" s="191" t="str">
        <f t="shared" ca="1" si="727"/>
        <v/>
      </c>
    </row>
    <row r="812" spans="1:163" x14ac:dyDescent="0.2">
      <c r="A812" s="191" t="str">
        <f t="shared" ca="1" si="672"/>
        <v/>
      </c>
      <c r="B812" s="191" t="str">
        <f t="shared" ca="1" si="673"/>
        <v/>
      </c>
      <c r="E812" s="191" t="str">
        <f t="shared" ca="1" si="674"/>
        <v/>
      </c>
      <c r="F812" s="191" t="str">
        <f ca="1">IF(補足!F811="","",REPT("0",3-LEN(補足!F811))&amp;補足!F811)</f>
        <v/>
      </c>
      <c r="O812" s="191" t="str">
        <f t="shared" ca="1" si="675"/>
        <v/>
      </c>
      <c r="P812" s="191" t="str">
        <f t="shared" ca="1" si="676"/>
        <v/>
      </c>
      <c r="Q812" s="191" t="str">
        <f t="shared" ca="1" si="677"/>
        <v/>
      </c>
      <c r="R812" s="191" t="str">
        <f t="shared" ca="1" si="678"/>
        <v/>
      </c>
      <c r="S812" s="191" t="str">
        <f t="shared" ca="1" si="679"/>
        <v/>
      </c>
      <c r="T812" s="191" t="str">
        <f t="shared" ca="1" si="680"/>
        <v/>
      </c>
      <c r="U812" s="191" t="str">
        <f t="shared" ca="1" si="681"/>
        <v/>
      </c>
      <c r="AA812" s="191" t="str">
        <f t="shared" ca="1" si="682"/>
        <v/>
      </c>
      <c r="AB812" s="191" t="str">
        <f t="shared" ca="1" si="683"/>
        <v/>
      </c>
      <c r="AC812" s="191" t="str">
        <f t="shared" ca="1" si="684"/>
        <v/>
      </c>
      <c r="AD812" s="191" t="str">
        <f t="shared" ca="1" si="685"/>
        <v/>
      </c>
      <c r="AE812" s="191" t="str">
        <f t="shared" ca="1" si="686"/>
        <v/>
      </c>
      <c r="AF812" s="191" t="str">
        <f t="shared" ca="1" si="687"/>
        <v/>
      </c>
      <c r="AG812" s="191" t="str">
        <f t="shared" ca="1" si="688"/>
        <v/>
      </c>
      <c r="AH812" s="191" t="str">
        <f t="shared" ca="1" si="689"/>
        <v/>
      </c>
      <c r="AI812" s="191" t="str">
        <f t="shared" ca="1" si="690"/>
        <v/>
      </c>
      <c r="AJ812" s="191" t="str">
        <f t="shared" ca="1" si="691"/>
        <v/>
      </c>
      <c r="AO812" s="191" t="str">
        <f t="shared" ca="1" si="692"/>
        <v/>
      </c>
      <c r="BA812" s="191" t="str">
        <f t="shared" ca="1" si="693"/>
        <v/>
      </c>
      <c r="BB812" s="191" t="str">
        <f t="shared" ca="1" si="694"/>
        <v/>
      </c>
      <c r="BC812" s="191" t="str">
        <f t="shared" ca="1" si="695"/>
        <v/>
      </c>
      <c r="BD812" s="191" t="str">
        <f t="shared" ca="1" si="696"/>
        <v/>
      </c>
      <c r="BE812" s="191" t="str">
        <f t="shared" ca="1" si="697"/>
        <v/>
      </c>
      <c r="BF812" s="191" t="str">
        <f t="shared" ca="1" si="698"/>
        <v/>
      </c>
      <c r="BG812" s="191" t="str">
        <f t="shared" ca="1" si="699"/>
        <v/>
      </c>
      <c r="BH812" s="191" t="str">
        <f t="shared" ca="1" si="700"/>
        <v/>
      </c>
      <c r="BI812" s="191" t="str">
        <f t="shared" ca="1" si="701"/>
        <v/>
      </c>
      <c r="BJ812" s="191" t="str">
        <f t="shared" ca="1" si="702"/>
        <v/>
      </c>
      <c r="BV812" s="191" t="str">
        <f t="shared" ca="1" si="703"/>
        <v/>
      </c>
      <c r="BW812" s="191" t="str">
        <f t="shared" ca="1" si="704"/>
        <v/>
      </c>
      <c r="BZ812" s="191" t="str">
        <f t="shared" ca="1" si="705"/>
        <v/>
      </c>
      <c r="CA812" s="191" t="str">
        <f t="shared" ca="1" si="706"/>
        <v/>
      </c>
      <c r="CB812" s="191" t="str">
        <f t="shared" ca="1" si="707"/>
        <v/>
      </c>
      <c r="CC812" s="191" t="str">
        <f t="shared" ca="1" si="708"/>
        <v/>
      </c>
      <c r="CL812" s="191" t="str">
        <f t="shared" ca="1" si="709"/>
        <v/>
      </c>
      <c r="CM812" s="191" t="str">
        <f t="shared" ca="1" si="710"/>
        <v/>
      </c>
      <c r="CP812" s="191" t="str">
        <f t="shared" ca="1" si="711"/>
        <v/>
      </c>
      <c r="CQ812" s="191" t="str">
        <f t="shared" ca="1" si="712"/>
        <v/>
      </c>
      <c r="CR812" s="191" t="str">
        <f t="shared" ca="1" si="713"/>
        <v/>
      </c>
      <c r="CS812" s="191" t="str">
        <f t="shared" ca="1" si="714"/>
        <v/>
      </c>
      <c r="CT812" s="191" t="str">
        <f t="shared" ca="1" si="715"/>
        <v/>
      </c>
      <c r="CU812" s="191" t="str">
        <f t="shared" ca="1" si="716"/>
        <v/>
      </c>
      <c r="CV812" s="191" t="str">
        <f t="shared" ca="1" si="717"/>
        <v/>
      </c>
      <c r="ET812" s="191" t="str">
        <f t="shared" ca="1" si="718"/>
        <v/>
      </c>
      <c r="EU812" s="191" t="str">
        <f t="shared" ca="1" si="719"/>
        <v/>
      </c>
      <c r="EV812" s="191" t="str">
        <f t="shared" ca="1" si="720"/>
        <v/>
      </c>
      <c r="EX812" s="191" t="str">
        <f t="shared" ca="1" si="721"/>
        <v/>
      </c>
      <c r="EY812" s="191" t="str">
        <f t="shared" ca="1" si="722"/>
        <v/>
      </c>
      <c r="EZ812" s="191" t="str">
        <f t="shared" ca="1" si="723"/>
        <v/>
      </c>
      <c r="FD812" s="191" t="str">
        <f t="shared" ca="1" si="724"/>
        <v/>
      </c>
      <c r="FE812" s="191" t="str">
        <f t="shared" ca="1" si="725"/>
        <v/>
      </c>
      <c r="FF812" s="191" t="str">
        <f t="shared" ca="1" si="726"/>
        <v/>
      </c>
      <c r="FG812" s="191" t="str">
        <f t="shared" ca="1" si="727"/>
        <v/>
      </c>
    </row>
    <row r="813" spans="1:163" x14ac:dyDescent="0.2">
      <c r="A813" s="191" t="str">
        <f t="shared" ca="1" si="672"/>
        <v/>
      </c>
      <c r="B813" s="191" t="str">
        <f t="shared" ca="1" si="673"/>
        <v/>
      </c>
      <c r="E813" s="191" t="str">
        <f t="shared" ca="1" si="674"/>
        <v/>
      </c>
      <c r="F813" s="191" t="str">
        <f ca="1">IF(補足!F812="","",REPT("0",3-LEN(補足!F812))&amp;補足!F812)</f>
        <v/>
      </c>
      <c r="O813" s="191" t="str">
        <f t="shared" ca="1" si="675"/>
        <v/>
      </c>
      <c r="P813" s="191" t="str">
        <f t="shared" ca="1" si="676"/>
        <v/>
      </c>
      <c r="Q813" s="191" t="str">
        <f t="shared" ca="1" si="677"/>
        <v/>
      </c>
      <c r="R813" s="191" t="str">
        <f t="shared" ca="1" si="678"/>
        <v/>
      </c>
      <c r="S813" s="191" t="str">
        <f t="shared" ca="1" si="679"/>
        <v/>
      </c>
      <c r="T813" s="191" t="str">
        <f t="shared" ca="1" si="680"/>
        <v/>
      </c>
      <c r="U813" s="191" t="str">
        <f t="shared" ca="1" si="681"/>
        <v/>
      </c>
      <c r="AA813" s="191" t="str">
        <f t="shared" ca="1" si="682"/>
        <v/>
      </c>
      <c r="AB813" s="191" t="str">
        <f t="shared" ca="1" si="683"/>
        <v/>
      </c>
      <c r="AC813" s="191" t="str">
        <f t="shared" ca="1" si="684"/>
        <v/>
      </c>
      <c r="AD813" s="191" t="str">
        <f t="shared" ca="1" si="685"/>
        <v/>
      </c>
      <c r="AE813" s="191" t="str">
        <f t="shared" ca="1" si="686"/>
        <v/>
      </c>
      <c r="AF813" s="191" t="str">
        <f t="shared" ca="1" si="687"/>
        <v/>
      </c>
      <c r="AG813" s="191" t="str">
        <f t="shared" ca="1" si="688"/>
        <v/>
      </c>
      <c r="AH813" s="191" t="str">
        <f t="shared" ca="1" si="689"/>
        <v/>
      </c>
      <c r="AI813" s="191" t="str">
        <f t="shared" ca="1" si="690"/>
        <v/>
      </c>
      <c r="AJ813" s="191" t="str">
        <f t="shared" ca="1" si="691"/>
        <v/>
      </c>
      <c r="AO813" s="191" t="str">
        <f t="shared" ca="1" si="692"/>
        <v/>
      </c>
      <c r="BA813" s="191" t="str">
        <f t="shared" ca="1" si="693"/>
        <v/>
      </c>
      <c r="BB813" s="191" t="str">
        <f t="shared" ca="1" si="694"/>
        <v/>
      </c>
      <c r="BC813" s="191" t="str">
        <f t="shared" ca="1" si="695"/>
        <v/>
      </c>
      <c r="BD813" s="191" t="str">
        <f t="shared" ca="1" si="696"/>
        <v/>
      </c>
      <c r="BE813" s="191" t="str">
        <f t="shared" ca="1" si="697"/>
        <v/>
      </c>
      <c r="BF813" s="191" t="str">
        <f t="shared" ca="1" si="698"/>
        <v/>
      </c>
      <c r="BG813" s="191" t="str">
        <f t="shared" ca="1" si="699"/>
        <v/>
      </c>
      <c r="BH813" s="191" t="str">
        <f t="shared" ca="1" si="700"/>
        <v/>
      </c>
      <c r="BI813" s="191" t="str">
        <f t="shared" ca="1" si="701"/>
        <v/>
      </c>
      <c r="BJ813" s="191" t="str">
        <f t="shared" ca="1" si="702"/>
        <v/>
      </c>
      <c r="BV813" s="191" t="str">
        <f t="shared" ca="1" si="703"/>
        <v/>
      </c>
      <c r="BW813" s="191" t="str">
        <f t="shared" ca="1" si="704"/>
        <v/>
      </c>
      <c r="BZ813" s="191" t="str">
        <f t="shared" ca="1" si="705"/>
        <v/>
      </c>
      <c r="CA813" s="191" t="str">
        <f t="shared" ca="1" si="706"/>
        <v/>
      </c>
      <c r="CB813" s="191" t="str">
        <f t="shared" ca="1" si="707"/>
        <v/>
      </c>
      <c r="CC813" s="191" t="str">
        <f t="shared" ca="1" si="708"/>
        <v/>
      </c>
      <c r="CL813" s="191" t="str">
        <f t="shared" ca="1" si="709"/>
        <v/>
      </c>
      <c r="CM813" s="191" t="str">
        <f t="shared" ca="1" si="710"/>
        <v/>
      </c>
      <c r="CP813" s="191" t="str">
        <f t="shared" ca="1" si="711"/>
        <v/>
      </c>
      <c r="CQ813" s="191" t="str">
        <f t="shared" ca="1" si="712"/>
        <v/>
      </c>
      <c r="CR813" s="191" t="str">
        <f t="shared" ca="1" si="713"/>
        <v/>
      </c>
      <c r="CS813" s="191" t="str">
        <f t="shared" ca="1" si="714"/>
        <v/>
      </c>
      <c r="CT813" s="191" t="str">
        <f t="shared" ca="1" si="715"/>
        <v/>
      </c>
      <c r="CU813" s="191" t="str">
        <f t="shared" ca="1" si="716"/>
        <v/>
      </c>
      <c r="CV813" s="191" t="str">
        <f t="shared" ca="1" si="717"/>
        <v/>
      </c>
      <c r="ET813" s="191" t="str">
        <f t="shared" ca="1" si="718"/>
        <v/>
      </c>
      <c r="EU813" s="191" t="str">
        <f t="shared" ca="1" si="719"/>
        <v/>
      </c>
      <c r="EV813" s="191" t="str">
        <f t="shared" ca="1" si="720"/>
        <v/>
      </c>
      <c r="EX813" s="191" t="str">
        <f t="shared" ca="1" si="721"/>
        <v/>
      </c>
      <c r="EY813" s="191" t="str">
        <f t="shared" ca="1" si="722"/>
        <v/>
      </c>
      <c r="EZ813" s="191" t="str">
        <f t="shared" ca="1" si="723"/>
        <v/>
      </c>
      <c r="FD813" s="191" t="str">
        <f t="shared" ca="1" si="724"/>
        <v/>
      </c>
      <c r="FE813" s="191" t="str">
        <f t="shared" ca="1" si="725"/>
        <v/>
      </c>
      <c r="FF813" s="191" t="str">
        <f t="shared" ca="1" si="726"/>
        <v/>
      </c>
      <c r="FG813" s="191" t="str">
        <f t="shared" ca="1" si="727"/>
        <v/>
      </c>
    </row>
    <row r="814" spans="1:163" x14ac:dyDescent="0.2">
      <c r="A814" s="191" t="str">
        <f t="shared" ca="1" si="672"/>
        <v/>
      </c>
      <c r="B814" s="191" t="str">
        <f t="shared" ca="1" si="673"/>
        <v/>
      </c>
      <c r="E814" s="191" t="str">
        <f t="shared" ca="1" si="674"/>
        <v/>
      </c>
      <c r="F814" s="191" t="str">
        <f ca="1">IF(補足!F813="","",REPT("0",3-LEN(補足!F813))&amp;補足!F813)</f>
        <v/>
      </c>
      <c r="O814" s="191" t="str">
        <f t="shared" ca="1" si="675"/>
        <v/>
      </c>
      <c r="P814" s="191" t="str">
        <f t="shared" ca="1" si="676"/>
        <v/>
      </c>
      <c r="Q814" s="191" t="str">
        <f t="shared" ca="1" si="677"/>
        <v/>
      </c>
      <c r="R814" s="191" t="str">
        <f t="shared" ca="1" si="678"/>
        <v/>
      </c>
      <c r="S814" s="191" t="str">
        <f t="shared" ca="1" si="679"/>
        <v/>
      </c>
      <c r="T814" s="191" t="str">
        <f t="shared" ca="1" si="680"/>
        <v/>
      </c>
      <c r="U814" s="191" t="str">
        <f t="shared" ca="1" si="681"/>
        <v/>
      </c>
      <c r="AA814" s="191" t="str">
        <f t="shared" ca="1" si="682"/>
        <v/>
      </c>
      <c r="AB814" s="191" t="str">
        <f t="shared" ca="1" si="683"/>
        <v/>
      </c>
      <c r="AC814" s="191" t="str">
        <f t="shared" ca="1" si="684"/>
        <v/>
      </c>
      <c r="AD814" s="191" t="str">
        <f t="shared" ca="1" si="685"/>
        <v/>
      </c>
      <c r="AE814" s="191" t="str">
        <f t="shared" ca="1" si="686"/>
        <v/>
      </c>
      <c r="AF814" s="191" t="str">
        <f t="shared" ca="1" si="687"/>
        <v/>
      </c>
      <c r="AG814" s="191" t="str">
        <f t="shared" ca="1" si="688"/>
        <v/>
      </c>
      <c r="AH814" s="191" t="str">
        <f t="shared" ca="1" si="689"/>
        <v/>
      </c>
      <c r="AI814" s="191" t="str">
        <f t="shared" ca="1" si="690"/>
        <v/>
      </c>
      <c r="AJ814" s="191" t="str">
        <f t="shared" ca="1" si="691"/>
        <v/>
      </c>
      <c r="AO814" s="191" t="str">
        <f t="shared" ca="1" si="692"/>
        <v/>
      </c>
      <c r="BA814" s="191" t="str">
        <f t="shared" ca="1" si="693"/>
        <v/>
      </c>
      <c r="BB814" s="191" t="str">
        <f t="shared" ca="1" si="694"/>
        <v/>
      </c>
      <c r="BC814" s="191" t="str">
        <f t="shared" ca="1" si="695"/>
        <v/>
      </c>
      <c r="BD814" s="191" t="str">
        <f t="shared" ca="1" si="696"/>
        <v/>
      </c>
      <c r="BE814" s="191" t="str">
        <f t="shared" ca="1" si="697"/>
        <v/>
      </c>
      <c r="BF814" s="191" t="str">
        <f t="shared" ca="1" si="698"/>
        <v/>
      </c>
      <c r="BG814" s="191" t="str">
        <f t="shared" ca="1" si="699"/>
        <v/>
      </c>
      <c r="BH814" s="191" t="str">
        <f t="shared" ca="1" si="700"/>
        <v/>
      </c>
      <c r="BI814" s="191" t="str">
        <f t="shared" ca="1" si="701"/>
        <v/>
      </c>
      <c r="BJ814" s="191" t="str">
        <f t="shared" ca="1" si="702"/>
        <v/>
      </c>
      <c r="BV814" s="191" t="str">
        <f t="shared" ca="1" si="703"/>
        <v/>
      </c>
      <c r="BW814" s="191" t="str">
        <f t="shared" ca="1" si="704"/>
        <v/>
      </c>
      <c r="BZ814" s="191" t="str">
        <f t="shared" ca="1" si="705"/>
        <v/>
      </c>
      <c r="CA814" s="191" t="str">
        <f t="shared" ca="1" si="706"/>
        <v/>
      </c>
      <c r="CB814" s="191" t="str">
        <f t="shared" ca="1" si="707"/>
        <v/>
      </c>
      <c r="CC814" s="191" t="str">
        <f t="shared" ca="1" si="708"/>
        <v/>
      </c>
      <c r="CL814" s="191" t="str">
        <f t="shared" ca="1" si="709"/>
        <v/>
      </c>
      <c r="CM814" s="191" t="str">
        <f t="shared" ca="1" si="710"/>
        <v/>
      </c>
      <c r="CP814" s="191" t="str">
        <f t="shared" ca="1" si="711"/>
        <v/>
      </c>
      <c r="CQ814" s="191" t="str">
        <f t="shared" ca="1" si="712"/>
        <v/>
      </c>
      <c r="CR814" s="191" t="str">
        <f t="shared" ca="1" si="713"/>
        <v/>
      </c>
      <c r="CS814" s="191" t="str">
        <f t="shared" ca="1" si="714"/>
        <v/>
      </c>
      <c r="CT814" s="191" t="str">
        <f t="shared" ca="1" si="715"/>
        <v/>
      </c>
      <c r="CU814" s="191" t="str">
        <f t="shared" ca="1" si="716"/>
        <v/>
      </c>
      <c r="CV814" s="191" t="str">
        <f t="shared" ca="1" si="717"/>
        <v/>
      </c>
      <c r="ET814" s="191" t="str">
        <f t="shared" ca="1" si="718"/>
        <v/>
      </c>
      <c r="EU814" s="191" t="str">
        <f t="shared" ca="1" si="719"/>
        <v/>
      </c>
      <c r="EV814" s="191" t="str">
        <f t="shared" ca="1" si="720"/>
        <v/>
      </c>
      <c r="EX814" s="191" t="str">
        <f t="shared" ca="1" si="721"/>
        <v/>
      </c>
      <c r="EY814" s="191" t="str">
        <f t="shared" ca="1" si="722"/>
        <v/>
      </c>
      <c r="EZ814" s="191" t="str">
        <f t="shared" ca="1" si="723"/>
        <v/>
      </c>
      <c r="FD814" s="191" t="str">
        <f t="shared" ca="1" si="724"/>
        <v/>
      </c>
      <c r="FE814" s="191" t="str">
        <f t="shared" ca="1" si="725"/>
        <v/>
      </c>
      <c r="FF814" s="191" t="str">
        <f t="shared" ca="1" si="726"/>
        <v/>
      </c>
      <c r="FG814" s="191" t="str">
        <f t="shared" ca="1" si="727"/>
        <v/>
      </c>
    </row>
    <row r="815" spans="1:163" x14ac:dyDescent="0.2">
      <c r="A815" s="191" t="str">
        <f t="shared" ca="1" si="672"/>
        <v/>
      </c>
      <c r="B815" s="191" t="str">
        <f t="shared" ca="1" si="673"/>
        <v/>
      </c>
      <c r="E815" s="191" t="str">
        <f t="shared" ca="1" si="674"/>
        <v/>
      </c>
      <c r="F815" s="191" t="str">
        <f ca="1">IF(補足!F814="","",REPT("0",3-LEN(補足!F814))&amp;補足!F814)</f>
        <v/>
      </c>
      <c r="O815" s="191" t="str">
        <f t="shared" ca="1" si="675"/>
        <v/>
      </c>
      <c r="P815" s="191" t="str">
        <f t="shared" ca="1" si="676"/>
        <v/>
      </c>
      <c r="Q815" s="191" t="str">
        <f t="shared" ca="1" si="677"/>
        <v/>
      </c>
      <c r="R815" s="191" t="str">
        <f t="shared" ca="1" si="678"/>
        <v/>
      </c>
      <c r="S815" s="191" t="str">
        <f t="shared" ca="1" si="679"/>
        <v/>
      </c>
      <c r="T815" s="191" t="str">
        <f t="shared" ca="1" si="680"/>
        <v/>
      </c>
      <c r="U815" s="191" t="str">
        <f t="shared" ca="1" si="681"/>
        <v/>
      </c>
      <c r="AA815" s="191" t="str">
        <f t="shared" ca="1" si="682"/>
        <v/>
      </c>
      <c r="AB815" s="191" t="str">
        <f t="shared" ca="1" si="683"/>
        <v/>
      </c>
      <c r="AC815" s="191" t="str">
        <f t="shared" ca="1" si="684"/>
        <v/>
      </c>
      <c r="AD815" s="191" t="str">
        <f t="shared" ca="1" si="685"/>
        <v/>
      </c>
      <c r="AE815" s="191" t="str">
        <f t="shared" ca="1" si="686"/>
        <v/>
      </c>
      <c r="AF815" s="191" t="str">
        <f t="shared" ca="1" si="687"/>
        <v/>
      </c>
      <c r="AG815" s="191" t="str">
        <f t="shared" ca="1" si="688"/>
        <v/>
      </c>
      <c r="AH815" s="191" t="str">
        <f t="shared" ca="1" si="689"/>
        <v/>
      </c>
      <c r="AI815" s="191" t="str">
        <f t="shared" ca="1" si="690"/>
        <v/>
      </c>
      <c r="AJ815" s="191" t="str">
        <f t="shared" ca="1" si="691"/>
        <v/>
      </c>
      <c r="AO815" s="191" t="str">
        <f t="shared" ca="1" si="692"/>
        <v/>
      </c>
      <c r="BA815" s="191" t="str">
        <f t="shared" ca="1" si="693"/>
        <v/>
      </c>
      <c r="BB815" s="191" t="str">
        <f t="shared" ca="1" si="694"/>
        <v/>
      </c>
      <c r="BC815" s="191" t="str">
        <f t="shared" ca="1" si="695"/>
        <v/>
      </c>
      <c r="BD815" s="191" t="str">
        <f t="shared" ca="1" si="696"/>
        <v/>
      </c>
      <c r="BE815" s="191" t="str">
        <f t="shared" ca="1" si="697"/>
        <v/>
      </c>
      <c r="BF815" s="191" t="str">
        <f t="shared" ca="1" si="698"/>
        <v/>
      </c>
      <c r="BG815" s="191" t="str">
        <f t="shared" ca="1" si="699"/>
        <v/>
      </c>
      <c r="BH815" s="191" t="str">
        <f t="shared" ca="1" si="700"/>
        <v/>
      </c>
      <c r="BI815" s="191" t="str">
        <f t="shared" ca="1" si="701"/>
        <v/>
      </c>
      <c r="BJ815" s="191" t="str">
        <f t="shared" ca="1" si="702"/>
        <v/>
      </c>
      <c r="BV815" s="191" t="str">
        <f t="shared" ca="1" si="703"/>
        <v/>
      </c>
      <c r="BW815" s="191" t="str">
        <f t="shared" ca="1" si="704"/>
        <v/>
      </c>
      <c r="BZ815" s="191" t="str">
        <f t="shared" ca="1" si="705"/>
        <v/>
      </c>
      <c r="CA815" s="191" t="str">
        <f t="shared" ca="1" si="706"/>
        <v/>
      </c>
      <c r="CB815" s="191" t="str">
        <f t="shared" ca="1" si="707"/>
        <v/>
      </c>
      <c r="CC815" s="191" t="str">
        <f t="shared" ca="1" si="708"/>
        <v/>
      </c>
      <c r="CL815" s="191" t="str">
        <f t="shared" ca="1" si="709"/>
        <v/>
      </c>
      <c r="CM815" s="191" t="str">
        <f t="shared" ca="1" si="710"/>
        <v/>
      </c>
      <c r="CP815" s="191" t="str">
        <f t="shared" ca="1" si="711"/>
        <v/>
      </c>
      <c r="CQ815" s="191" t="str">
        <f t="shared" ca="1" si="712"/>
        <v/>
      </c>
      <c r="CR815" s="191" t="str">
        <f t="shared" ca="1" si="713"/>
        <v/>
      </c>
      <c r="CS815" s="191" t="str">
        <f t="shared" ca="1" si="714"/>
        <v/>
      </c>
      <c r="CT815" s="191" t="str">
        <f t="shared" ca="1" si="715"/>
        <v/>
      </c>
      <c r="CU815" s="191" t="str">
        <f t="shared" ca="1" si="716"/>
        <v/>
      </c>
      <c r="CV815" s="191" t="str">
        <f t="shared" ca="1" si="717"/>
        <v/>
      </c>
      <c r="ET815" s="191" t="str">
        <f t="shared" ca="1" si="718"/>
        <v/>
      </c>
      <c r="EU815" s="191" t="str">
        <f t="shared" ca="1" si="719"/>
        <v/>
      </c>
      <c r="EV815" s="191" t="str">
        <f t="shared" ca="1" si="720"/>
        <v/>
      </c>
      <c r="EX815" s="191" t="str">
        <f t="shared" ca="1" si="721"/>
        <v/>
      </c>
      <c r="EY815" s="191" t="str">
        <f t="shared" ca="1" si="722"/>
        <v/>
      </c>
      <c r="EZ815" s="191" t="str">
        <f t="shared" ca="1" si="723"/>
        <v/>
      </c>
      <c r="FD815" s="191" t="str">
        <f t="shared" ca="1" si="724"/>
        <v/>
      </c>
      <c r="FE815" s="191" t="str">
        <f t="shared" ca="1" si="725"/>
        <v/>
      </c>
      <c r="FF815" s="191" t="str">
        <f t="shared" ca="1" si="726"/>
        <v/>
      </c>
      <c r="FG815" s="191" t="str">
        <f t="shared" ca="1" si="727"/>
        <v/>
      </c>
    </row>
    <row r="816" spans="1:163" x14ac:dyDescent="0.2">
      <c r="A816" s="191" t="str">
        <f t="shared" ca="1" si="672"/>
        <v/>
      </c>
      <c r="B816" s="191" t="str">
        <f t="shared" ca="1" si="673"/>
        <v/>
      </c>
      <c r="E816" s="191" t="str">
        <f t="shared" ca="1" si="674"/>
        <v/>
      </c>
      <c r="F816" s="191" t="str">
        <f ca="1">IF(補足!F815="","",REPT("0",3-LEN(補足!F815))&amp;補足!F815)</f>
        <v/>
      </c>
      <c r="O816" s="191" t="str">
        <f t="shared" ca="1" si="675"/>
        <v/>
      </c>
      <c r="P816" s="191" t="str">
        <f t="shared" ca="1" si="676"/>
        <v/>
      </c>
      <c r="Q816" s="191" t="str">
        <f t="shared" ca="1" si="677"/>
        <v/>
      </c>
      <c r="R816" s="191" t="str">
        <f t="shared" ca="1" si="678"/>
        <v/>
      </c>
      <c r="S816" s="191" t="str">
        <f t="shared" ca="1" si="679"/>
        <v/>
      </c>
      <c r="T816" s="191" t="str">
        <f t="shared" ca="1" si="680"/>
        <v/>
      </c>
      <c r="U816" s="191" t="str">
        <f t="shared" ca="1" si="681"/>
        <v/>
      </c>
      <c r="AA816" s="191" t="str">
        <f t="shared" ca="1" si="682"/>
        <v/>
      </c>
      <c r="AB816" s="191" t="str">
        <f t="shared" ca="1" si="683"/>
        <v/>
      </c>
      <c r="AC816" s="191" t="str">
        <f t="shared" ca="1" si="684"/>
        <v/>
      </c>
      <c r="AD816" s="191" t="str">
        <f t="shared" ca="1" si="685"/>
        <v/>
      </c>
      <c r="AE816" s="191" t="str">
        <f t="shared" ca="1" si="686"/>
        <v/>
      </c>
      <c r="AF816" s="191" t="str">
        <f t="shared" ca="1" si="687"/>
        <v/>
      </c>
      <c r="AG816" s="191" t="str">
        <f t="shared" ca="1" si="688"/>
        <v/>
      </c>
      <c r="AH816" s="191" t="str">
        <f t="shared" ca="1" si="689"/>
        <v/>
      </c>
      <c r="AI816" s="191" t="str">
        <f t="shared" ca="1" si="690"/>
        <v/>
      </c>
      <c r="AJ816" s="191" t="str">
        <f t="shared" ca="1" si="691"/>
        <v/>
      </c>
      <c r="AO816" s="191" t="str">
        <f t="shared" ca="1" si="692"/>
        <v/>
      </c>
      <c r="BA816" s="191" t="str">
        <f t="shared" ca="1" si="693"/>
        <v/>
      </c>
      <c r="BB816" s="191" t="str">
        <f t="shared" ca="1" si="694"/>
        <v/>
      </c>
      <c r="BC816" s="191" t="str">
        <f t="shared" ca="1" si="695"/>
        <v/>
      </c>
      <c r="BD816" s="191" t="str">
        <f t="shared" ca="1" si="696"/>
        <v/>
      </c>
      <c r="BE816" s="191" t="str">
        <f t="shared" ca="1" si="697"/>
        <v/>
      </c>
      <c r="BF816" s="191" t="str">
        <f t="shared" ca="1" si="698"/>
        <v/>
      </c>
      <c r="BG816" s="191" t="str">
        <f t="shared" ca="1" si="699"/>
        <v/>
      </c>
      <c r="BH816" s="191" t="str">
        <f t="shared" ca="1" si="700"/>
        <v/>
      </c>
      <c r="BI816" s="191" t="str">
        <f t="shared" ca="1" si="701"/>
        <v/>
      </c>
      <c r="BJ816" s="191" t="str">
        <f t="shared" ca="1" si="702"/>
        <v/>
      </c>
      <c r="BV816" s="191" t="str">
        <f t="shared" ca="1" si="703"/>
        <v/>
      </c>
      <c r="BW816" s="191" t="str">
        <f t="shared" ca="1" si="704"/>
        <v/>
      </c>
      <c r="BZ816" s="191" t="str">
        <f t="shared" ca="1" si="705"/>
        <v/>
      </c>
      <c r="CA816" s="191" t="str">
        <f t="shared" ca="1" si="706"/>
        <v/>
      </c>
      <c r="CB816" s="191" t="str">
        <f t="shared" ca="1" si="707"/>
        <v/>
      </c>
      <c r="CC816" s="191" t="str">
        <f t="shared" ca="1" si="708"/>
        <v/>
      </c>
      <c r="CL816" s="191" t="str">
        <f t="shared" ca="1" si="709"/>
        <v/>
      </c>
      <c r="CM816" s="191" t="str">
        <f t="shared" ca="1" si="710"/>
        <v/>
      </c>
      <c r="CP816" s="191" t="str">
        <f t="shared" ca="1" si="711"/>
        <v/>
      </c>
      <c r="CQ816" s="191" t="str">
        <f t="shared" ca="1" si="712"/>
        <v/>
      </c>
      <c r="CR816" s="191" t="str">
        <f t="shared" ca="1" si="713"/>
        <v/>
      </c>
      <c r="CS816" s="191" t="str">
        <f t="shared" ca="1" si="714"/>
        <v/>
      </c>
      <c r="CT816" s="191" t="str">
        <f t="shared" ca="1" si="715"/>
        <v/>
      </c>
      <c r="CU816" s="191" t="str">
        <f t="shared" ca="1" si="716"/>
        <v/>
      </c>
      <c r="CV816" s="191" t="str">
        <f t="shared" ca="1" si="717"/>
        <v/>
      </c>
      <c r="ET816" s="191" t="str">
        <f t="shared" ca="1" si="718"/>
        <v/>
      </c>
      <c r="EU816" s="191" t="str">
        <f t="shared" ca="1" si="719"/>
        <v/>
      </c>
      <c r="EV816" s="191" t="str">
        <f t="shared" ca="1" si="720"/>
        <v/>
      </c>
      <c r="EX816" s="191" t="str">
        <f t="shared" ca="1" si="721"/>
        <v/>
      </c>
      <c r="EY816" s="191" t="str">
        <f t="shared" ca="1" si="722"/>
        <v/>
      </c>
      <c r="EZ816" s="191" t="str">
        <f t="shared" ca="1" si="723"/>
        <v/>
      </c>
      <c r="FD816" s="191" t="str">
        <f t="shared" ca="1" si="724"/>
        <v/>
      </c>
      <c r="FE816" s="191" t="str">
        <f t="shared" ca="1" si="725"/>
        <v/>
      </c>
      <c r="FF816" s="191" t="str">
        <f t="shared" ca="1" si="726"/>
        <v/>
      </c>
      <c r="FG816" s="191" t="str">
        <f t="shared" ca="1" si="727"/>
        <v/>
      </c>
    </row>
    <row r="817" spans="1:163" x14ac:dyDescent="0.2">
      <c r="A817" s="191" t="str">
        <f t="shared" ca="1" si="672"/>
        <v/>
      </c>
      <c r="B817" s="191" t="str">
        <f t="shared" ca="1" si="673"/>
        <v/>
      </c>
      <c r="E817" s="191" t="str">
        <f t="shared" ca="1" si="674"/>
        <v/>
      </c>
      <c r="F817" s="191" t="str">
        <f ca="1">IF(補足!F816="","",REPT("0",3-LEN(補足!F816))&amp;補足!F816)</f>
        <v/>
      </c>
      <c r="O817" s="191" t="str">
        <f t="shared" ca="1" si="675"/>
        <v/>
      </c>
      <c r="P817" s="191" t="str">
        <f t="shared" ca="1" si="676"/>
        <v/>
      </c>
      <c r="Q817" s="191" t="str">
        <f t="shared" ca="1" si="677"/>
        <v/>
      </c>
      <c r="R817" s="191" t="str">
        <f t="shared" ca="1" si="678"/>
        <v/>
      </c>
      <c r="S817" s="191" t="str">
        <f t="shared" ca="1" si="679"/>
        <v/>
      </c>
      <c r="T817" s="191" t="str">
        <f t="shared" ca="1" si="680"/>
        <v/>
      </c>
      <c r="U817" s="191" t="str">
        <f t="shared" ca="1" si="681"/>
        <v/>
      </c>
      <c r="AA817" s="191" t="str">
        <f t="shared" ca="1" si="682"/>
        <v/>
      </c>
      <c r="AB817" s="191" t="str">
        <f t="shared" ca="1" si="683"/>
        <v/>
      </c>
      <c r="AC817" s="191" t="str">
        <f t="shared" ca="1" si="684"/>
        <v/>
      </c>
      <c r="AD817" s="191" t="str">
        <f t="shared" ca="1" si="685"/>
        <v/>
      </c>
      <c r="AE817" s="191" t="str">
        <f t="shared" ca="1" si="686"/>
        <v/>
      </c>
      <c r="AF817" s="191" t="str">
        <f t="shared" ca="1" si="687"/>
        <v/>
      </c>
      <c r="AG817" s="191" t="str">
        <f t="shared" ca="1" si="688"/>
        <v/>
      </c>
      <c r="AH817" s="191" t="str">
        <f t="shared" ca="1" si="689"/>
        <v/>
      </c>
      <c r="AI817" s="191" t="str">
        <f t="shared" ca="1" si="690"/>
        <v/>
      </c>
      <c r="AJ817" s="191" t="str">
        <f t="shared" ca="1" si="691"/>
        <v/>
      </c>
      <c r="AO817" s="191" t="str">
        <f t="shared" ca="1" si="692"/>
        <v/>
      </c>
      <c r="BA817" s="191" t="str">
        <f t="shared" ca="1" si="693"/>
        <v/>
      </c>
      <c r="BB817" s="191" t="str">
        <f t="shared" ca="1" si="694"/>
        <v/>
      </c>
      <c r="BC817" s="191" t="str">
        <f t="shared" ca="1" si="695"/>
        <v/>
      </c>
      <c r="BD817" s="191" t="str">
        <f t="shared" ca="1" si="696"/>
        <v/>
      </c>
      <c r="BE817" s="191" t="str">
        <f t="shared" ca="1" si="697"/>
        <v/>
      </c>
      <c r="BF817" s="191" t="str">
        <f t="shared" ca="1" si="698"/>
        <v/>
      </c>
      <c r="BG817" s="191" t="str">
        <f t="shared" ca="1" si="699"/>
        <v/>
      </c>
      <c r="BH817" s="191" t="str">
        <f t="shared" ca="1" si="700"/>
        <v/>
      </c>
      <c r="BI817" s="191" t="str">
        <f t="shared" ca="1" si="701"/>
        <v/>
      </c>
      <c r="BJ817" s="191" t="str">
        <f t="shared" ca="1" si="702"/>
        <v/>
      </c>
      <c r="BV817" s="191" t="str">
        <f t="shared" ca="1" si="703"/>
        <v/>
      </c>
      <c r="BW817" s="191" t="str">
        <f t="shared" ca="1" si="704"/>
        <v/>
      </c>
      <c r="BZ817" s="191" t="str">
        <f t="shared" ca="1" si="705"/>
        <v/>
      </c>
      <c r="CA817" s="191" t="str">
        <f t="shared" ca="1" si="706"/>
        <v/>
      </c>
      <c r="CB817" s="191" t="str">
        <f t="shared" ca="1" si="707"/>
        <v/>
      </c>
      <c r="CC817" s="191" t="str">
        <f t="shared" ca="1" si="708"/>
        <v/>
      </c>
      <c r="CL817" s="191" t="str">
        <f t="shared" ca="1" si="709"/>
        <v/>
      </c>
      <c r="CM817" s="191" t="str">
        <f t="shared" ca="1" si="710"/>
        <v/>
      </c>
      <c r="CP817" s="191" t="str">
        <f t="shared" ca="1" si="711"/>
        <v/>
      </c>
      <c r="CQ817" s="191" t="str">
        <f t="shared" ca="1" si="712"/>
        <v/>
      </c>
      <c r="CR817" s="191" t="str">
        <f t="shared" ca="1" si="713"/>
        <v/>
      </c>
      <c r="CS817" s="191" t="str">
        <f t="shared" ca="1" si="714"/>
        <v/>
      </c>
      <c r="CT817" s="191" t="str">
        <f t="shared" ca="1" si="715"/>
        <v/>
      </c>
      <c r="CU817" s="191" t="str">
        <f t="shared" ca="1" si="716"/>
        <v/>
      </c>
      <c r="CV817" s="191" t="str">
        <f t="shared" ca="1" si="717"/>
        <v/>
      </c>
      <c r="ET817" s="191" t="str">
        <f t="shared" ca="1" si="718"/>
        <v/>
      </c>
      <c r="EU817" s="191" t="str">
        <f t="shared" ca="1" si="719"/>
        <v/>
      </c>
      <c r="EV817" s="191" t="str">
        <f t="shared" ca="1" si="720"/>
        <v/>
      </c>
      <c r="EX817" s="191" t="str">
        <f t="shared" ca="1" si="721"/>
        <v/>
      </c>
      <c r="EY817" s="191" t="str">
        <f t="shared" ca="1" si="722"/>
        <v/>
      </c>
      <c r="EZ817" s="191" t="str">
        <f t="shared" ca="1" si="723"/>
        <v/>
      </c>
      <c r="FD817" s="191" t="str">
        <f t="shared" ca="1" si="724"/>
        <v/>
      </c>
      <c r="FE817" s="191" t="str">
        <f t="shared" ca="1" si="725"/>
        <v/>
      </c>
      <c r="FF817" s="191" t="str">
        <f t="shared" ca="1" si="726"/>
        <v/>
      </c>
      <c r="FG817" s="191" t="str">
        <f t="shared" ca="1" si="727"/>
        <v/>
      </c>
    </row>
    <row r="818" spans="1:163" x14ac:dyDescent="0.2">
      <c r="A818" s="191" t="str">
        <f t="shared" ca="1" si="672"/>
        <v/>
      </c>
      <c r="B818" s="191" t="str">
        <f t="shared" ca="1" si="673"/>
        <v/>
      </c>
      <c r="E818" s="191" t="str">
        <f t="shared" ca="1" si="674"/>
        <v/>
      </c>
      <c r="F818" s="191" t="str">
        <f ca="1">IF(補足!F817="","",REPT("0",3-LEN(補足!F817))&amp;補足!F817)</f>
        <v/>
      </c>
      <c r="O818" s="191" t="str">
        <f t="shared" ca="1" si="675"/>
        <v/>
      </c>
      <c r="P818" s="191" t="str">
        <f t="shared" ca="1" si="676"/>
        <v/>
      </c>
      <c r="Q818" s="191" t="str">
        <f t="shared" ca="1" si="677"/>
        <v/>
      </c>
      <c r="R818" s="191" t="str">
        <f t="shared" ca="1" si="678"/>
        <v/>
      </c>
      <c r="S818" s="191" t="str">
        <f t="shared" ca="1" si="679"/>
        <v/>
      </c>
      <c r="T818" s="191" t="str">
        <f t="shared" ca="1" si="680"/>
        <v/>
      </c>
      <c r="U818" s="191" t="str">
        <f t="shared" ca="1" si="681"/>
        <v/>
      </c>
      <c r="AA818" s="191" t="str">
        <f t="shared" ca="1" si="682"/>
        <v/>
      </c>
      <c r="AB818" s="191" t="str">
        <f t="shared" ca="1" si="683"/>
        <v/>
      </c>
      <c r="AC818" s="191" t="str">
        <f t="shared" ca="1" si="684"/>
        <v/>
      </c>
      <c r="AD818" s="191" t="str">
        <f t="shared" ca="1" si="685"/>
        <v/>
      </c>
      <c r="AE818" s="191" t="str">
        <f t="shared" ca="1" si="686"/>
        <v/>
      </c>
      <c r="AF818" s="191" t="str">
        <f t="shared" ca="1" si="687"/>
        <v/>
      </c>
      <c r="AG818" s="191" t="str">
        <f t="shared" ca="1" si="688"/>
        <v/>
      </c>
      <c r="AH818" s="191" t="str">
        <f t="shared" ca="1" si="689"/>
        <v/>
      </c>
      <c r="AI818" s="191" t="str">
        <f t="shared" ca="1" si="690"/>
        <v/>
      </c>
      <c r="AJ818" s="191" t="str">
        <f t="shared" ca="1" si="691"/>
        <v/>
      </c>
      <c r="AO818" s="191" t="str">
        <f t="shared" ca="1" si="692"/>
        <v/>
      </c>
      <c r="BA818" s="191" t="str">
        <f t="shared" ca="1" si="693"/>
        <v/>
      </c>
      <c r="BB818" s="191" t="str">
        <f t="shared" ca="1" si="694"/>
        <v/>
      </c>
      <c r="BC818" s="191" t="str">
        <f t="shared" ca="1" si="695"/>
        <v/>
      </c>
      <c r="BD818" s="191" t="str">
        <f t="shared" ca="1" si="696"/>
        <v/>
      </c>
      <c r="BE818" s="191" t="str">
        <f t="shared" ca="1" si="697"/>
        <v/>
      </c>
      <c r="BF818" s="191" t="str">
        <f t="shared" ca="1" si="698"/>
        <v/>
      </c>
      <c r="BG818" s="191" t="str">
        <f t="shared" ca="1" si="699"/>
        <v/>
      </c>
      <c r="BH818" s="191" t="str">
        <f t="shared" ca="1" si="700"/>
        <v/>
      </c>
      <c r="BI818" s="191" t="str">
        <f t="shared" ca="1" si="701"/>
        <v/>
      </c>
      <c r="BJ818" s="191" t="str">
        <f t="shared" ca="1" si="702"/>
        <v/>
      </c>
      <c r="BV818" s="191" t="str">
        <f t="shared" ca="1" si="703"/>
        <v/>
      </c>
      <c r="BW818" s="191" t="str">
        <f t="shared" ca="1" si="704"/>
        <v/>
      </c>
      <c r="BZ818" s="191" t="str">
        <f t="shared" ca="1" si="705"/>
        <v/>
      </c>
      <c r="CA818" s="191" t="str">
        <f t="shared" ca="1" si="706"/>
        <v/>
      </c>
      <c r="CB818" s="191" t="str">
        <f t="shared" ca="1" si="707"/>
        <v/>
      </c>
      <c r="CC818" s="191" t="str">
        <f t="shared" ca="1" si="708"/>
        <v/>
      </c>
      <c r="CL818" s="191" t="str">
        <f t="shared" ca="1" si="709"/>
        <v/>
      </c>
      <c r="CM818" s="191" t="str">
        <f t="shared" ca="1" si="710"/>
        <v/>
      </c>
      <c r="CP818" s="191" t="str">
        <f t="shared" ca="1" si="711"/>
        <v/>
      </c>
      <c r="CQ818" s="191" t="str">
        <f t="shared" ca="1" si="712"/>
        <v/>
      </c>
      <c r="CR818" s="191" t="str">
        <f t="shared" ca="1" si="713"/>
        <v/>
      </c>
      <c r="CS818" s="191" t="str">
        <f t="shared" ca="1" si="714"/>
        <v/>
      </c>
      <c r="CT818" s="191" t="str">
        <f t="shared" ca="1" si="715"/>
        <v/>
      </c>
      <c r="CU818" s="191" t="str">
        <f t="shared" ca="1" si="716"/>
        <v/>
      </c>
      <c r="CV818" s="191" t="str">
        <f t="shared" ca="1" si="717"/>
        <v/>
      </c>
      <c r="ET818" s="191" t="str">
        <f t="shared" ca="1" si="718"/>
        <v/>
      </c>
      <c r="EU818" s="191" t="str">
        <f t="shared" ca="1" si="719"/>
        <v/>
      </c>
      <c r="EV818" s="191" t="str">
        <f t="shared" ca="1" si="720"/>
        <v/>
      </c>
      <c r="EX818" s="191" t="str">
        <f t="shared" ca="1" si="721"/>
        <v/>
      </c>
      <c r="EY818" s="191" t="str">
        <f t="shared" ca="1" si="722"/>
        <v/>
      </c>
      <c r="EZ818" s="191" t="str">
        <f t="shared" ca="1" si="723"/>
        <v/>
      </c>
      <c r="FD818" s="191" t="str">
        <f t="shared" ca="1" si="724"/>
        <v/>
      </c>
      <c r="FE818" s="191" t="str">
        <f t="shared" ca="1" si="725"/>
        <v/>
      </c>
      <c r="FF818" s="191" t="str">
        <f t="shared" ca="1" si="726"/>
        <v/>
      </c>
      <c r="FG818" s="191" t="str">
        <f t="shared" ca="1" si="727"/>
        <v/>
      </c>
    </row>
    <row r="819" spans="1:163" x14ac:dyDescent="0.2">
      <c r="A819" s="191" t="str">
        <f t="shared" ca="1" si="672"/>
        <v/>
      </c>
      <c r="B819" s="191" t="str">
        <f t="shared" ca="1" si="673"/>
        <v/>
      </c>
      <c r="E819" s="191" t="str">
        <f t="shared" ca="1" si="674"/>
        <v/>
      </c>
      <c r="F819" s="191" t="str">
        <f ca="1">IF(補足!F818="","",REPT("0",3-LEN(補足!F818))&amp;補足!F818)</f>
        <v/>
      </c>
      <c r="O819" s="191" t="str">
        <f t="shared" ca="1" si="675"/>
        <v/>
      </c>
      <c r="P819" s="191" t="str">
        <f t="shared" ca="1" si="676"/>
        <v/>
      </c>
      <c r="Q819" s="191" t="str">
        <f t="shared" ca="1" si="677"/>
        <v/>
      </c>
      <c r="R819" s="191" t="str">
        <f t="shared" ca="1" si="678"/>
        <v/>
      </c>
      <c r="S819" s="191" t="str">
        <f t="shared" ca="1" si="679"/>
        <v/>
      </c>
      <c r="T819" s="191" t="str">
        <f t="shared" ca="1" si="680"/>
        <v/>
      </c>
      <c r="U819" s="191" t="str">
        <f t="shared" ca="1" si="681"/>
        <v/>
      </c>
      <c r="AA819" s="191" t="str">
        <f t="shared" ca="1" si="682"/>
        <v/>
      </c>
      <c r="AB819" s="191" t="str">
        <f t="shared" ca="1" si="683"/>
        <v/>
      </c>
      <c r="AC819" s="191" t="str">
        <f t="shared" ca="1" si="684"/>
        <v/>
      </c>
      <c r="AD819" s="191" t="str">
        <f t="shared" ca="1" si="685"/>
        <v/>
      </c>
      <c r="AE819" s="191" t="str">
        <f t="shared" ca="1" si="686"/>
        <v/>
      </c>
      <c r="AF819" s="191" t="str">
        <f t="shared" ca="1" si="687"/>
        <v/>
      </c>
      <c r="AG819" s="191" t="str">
        <f t="shared" ca="1" si="688"/>
        <v/>
      </c>
      <c r="AH819" s="191" t="str">
        <f t="shared" ca="1" si="689"/>
        <v/>
      </c>
      <c r="AI819" s="191" t="str">
        <f t="shared" ca="1" si="690"/>
        <v/>
      </c>
      <c r="AJ819" s="191" t="str">
        <f t="shared" ca="1" si="691"/>
        <v/>
      </c>
      <c r="AO819" s="191" t="str">
        <f t="shared" ca="1" si="692"/>
        <v/>
      </c>
      <c r="BA819" s="191" t="str">
        <f t="shared" ca="1" si="693"/>
        <v/>
      </c>
      <c r="BB819" s="191" t="str">
        <f t="shared" ca="1" si="694"/>
        <v/>
      </c>
      <c r="BC819" s="191" t="str">
        <f t="shared" ca="1" si="695"/>
        <v/>
      </c>
      <c r="BD819" s="191" t="str">
        <f t="shared" ca="1" si="696"/>
        <v/>
      </c>
      <c r="BE819" s="191" t="str">
        <f t="shared" ca="1" si="697"/>
        <v/>
      </c>
      <c r="BF819" s="191" t="str">
        <f t="shared" ca="1" si="698"/>
        <v/>
      </c>
      <c r="BG819" s="191" t="str">
        <f t="shared" ca="1" si="699"/>
        <v/>
      </c>
      <c r="BH819" s="191" t="str">
        <f t="shared" ca="1" si="700"/>
        <v/>
      </c>
      <c r="BI819" s="191" t="str">
        <f t="shared" ca="1" si="701"/>
        <v/>
      </c>
      <c r="BJ819" s="191" t="str">
        <f t="shared" ca="1" si="702"/>
        <v/>
      </c>
      <c r="BV819" s="191" t="str">
        <f t="shared" ca="1" si="703"/>
        <v/>
      </c>
      <c r="BW819" s="191" t="str">
        <f t="shared" ca="1" si="704"/>
        <v/>
      </c>
      <c r="BZ819" s="191" t="str">
        <f t="shared" ca="1" si="705"/>
        <v/>
      </c>
      <c r="CA819" s="191" t="str">
        <f t="shared" ca="1" si="706"/>
        <v/>
      </c>
      <c r="CB819" s="191" t="str">
        <f t="shared" ca="1" si="707"/>
        <v/>
      </c>
      <c r="CC819" s="191" t="str">
        <f t="shared" ca="1" si="708"/>
        <v/>
      </c>
      <c r="CL819" s="191" t="str">
        <f t="shared" ca="1" si="709"/>
        <v/>
      </c>
      <c r="CM819" s="191" t="str">
        <f t="shared" ca="1" si="710"/>
        <v/>
      </c>
      <c r="CP819" s="191" t="str">
        <f t="shared" ca="1" si="711"/>
        <v/>
      </c>
      <c r="CQ819" s="191" t="str">
        <f t="shared" ca="1" si="712"/>
        <v/>
      </c>
      <c r="CR819" s="191" t="str">
        <f t="shared" ca="1" si="713"/>
        <v/>
      </c>
      <c r="CS819" s="191" t="str">
        <f t="shared" ca="1" si="714"/>
        <v/>
      </c>
      <c r="CT819" s="191" t="str">
        <f t="shared" ca="1" si="715"/>
        <v/>
      </c>
      <c r="CU819" s="191" t="str">
        <f t="shared" ca="1" si="716"/>
        <v/>
      </c>
      <c r="CV819" s="191" t="str">
        <f t="shared" ca="1" si="717"/>
        <v/>
      </c>
      <c r="ET819" s="191" t="str">
        <f t="shared" ca="1" si="718"/>
        <v/>
      </c>
      <c r="EU819" s="191" t="str">
        <f t="shared" ca="1" si="719"/>
        <v/>
      </c>
      <c r="EV819" s="191" t="str">
        <f t="shared" ca="1" si="720"/>
        <v/>
      </c>
      <c r="EX819" s="191" t="str">
        <f t="shared" ca="1" si="721"/>
        <v/>
      </c>
      <c r="EY819" s="191" t="str">
        <f t="shared" ca="1" si="722"/>
        <v/>
      </c>
      <c r="EZ819" s="191" t="str">
        <f t="shared" ca="1" si="723"/>
        <v/>
      </c>
      <c r="FD819" s="191" t="str">
        <f t="shared" ca="1" si="724"/>
        <v/>
      </c>
      <c r="FE819" s="191" t="str">
        <f t="shared" ca="1" si="725"/>
        <v/>
      </c>
      <c r="FF819" s="191" t="str">
        <f t="shared" ca="1" si="726"/>
        <v/>
      </c>
      <c r="FG819" s="191" t="str">
        <f t="shared" ca="1" si="727"/>
        <v/>
      </c>
    </row>
    <row r="820" spans="1:163" x14ac:dyDescent="0.2">
      <c r="A820" s="191" t="str">
        <f t="shared" ca="1" si="672"/>
        <v/>
      </c>
      <c r="B820" s="191" t="str">
        <f t="shared" ca="1" si="673"/>
        <v/>
      </c>
      <c r="E820" s="191" t="str">
        <f t="shared" ca="1" si="674"/>
        <v/>
      </c>
      <c r="F820" s="191" t="str">
        <f ca="1">IF(補足!F819="","",REPT("0",3-LEN(補足!F819))&amp;補足!F819)</f>
        <v/>
      </c>
      <c r="O820" s="191" t="str">
        <f t="shared" ca="1" si="675"/>
        <v/>
      </c>
      <c r="P820" s="191" t="str">
        <f t="shared" ca="1" si="676"/>
        <v/>
      </c>
      <c r="Q820" s="191" t="str">
        <f t="shared" ca="1" si="677"/>
        <v/>
      </c>
      <c r="R820" s="191" t="str">
        <f t="shared" ca="1" si="678"/>
        <v/>
      </c>
      <c r="S820" s="191" t="str">
        <f t="shared" ca="1" si="679"/>
        <v/>
      </c>
      <c r="T820" s="191" t="str">
        <f t="shared" ca="1" si="680"/>
        <v/>
      </c>
      <c r="U820" s="191" t="str">
        <f t="shared" ca="1" si="681"/>
        <v/>
      </c>
      <c r="AA820" s="191" t="str">
        <f t="shared" ca="1" si="682"/>
        <v/>
      </c>
      <c r="AB820" s="191" t="str">
        <f t="shared" ca="1" si="683"/>
        <v/>
      </c>
      <c r="AC820" s="191" t="str">
        <f t="shared" ca="1" si="684"/>
        <v/>
      </c>
      <c r="AD820" s="191" t="str">
        <f t="shared" ca="1" si="685"/>
        <v/>
      </c>
      <c r="AE820" s="191" t="str">
        <f t="shared" ca="1" si="686"/>
        <v/>
      </c>
      <c r="AF820" s="191" t="str">
        <f t="shared" ca="1" si="687"/>
        <v/>
      </c>
      <c r="AG820" s="191" t="str">
        <f t="shared" ca="1" si="688"/>
        <v/>
      </c>
      <c r="AH820" s="191" t="str">
        <f t="shared" ca="1" si="689"/>
        <v/>
      </c>
      <c r="AI820" s="191" t="str">
        <f t="shared" ca="1" si="690"/>
        <v/>
      </c>
      <c r="AJ820" s="191" t="str">
        <f t="shared" ca="1" si="691"/>
        <v/>
      </c>
      <c r="AO820" s="191" t="str">
        <f t="shared" ca="1" si="692"/>
        <v/>
      </c>
      <c r="BA820" s="191" t="str">
        <f t="shared" ca="1" si="693"/>
        <v/>
      </c>
      <c r="BB820" s="191" t="str">
        <f t="shared" ca="1" si="694"/>
        <v/>
      </c>
      <c r="BC820" s="191" t="str">
        <f t="shared" ca="1" si="695"/>
        <v/>
      </c>
      <c r="BD820" s="191" t="str">
        <f t="shared" ca="1" si="696"/>
        <v/>
      </c>
      <c r="BE820" s="191" t="str">
        <f t="shared" ca="1" si="697"/>
        <v/>
      </c>
      <c r="BF820" s="191" t="str">
        <f t="shared" ca="1" si="698"/>
        <v/>
      </c>
      <c r="BG820" s="191" t="str">
        <f t="shared" ca="1" si="699"/>
        <v/>
      </c>
      <c r="BH820" s="191" t="str">
        <f t="shared" ca="1" si="700"/>
        <v/>
      </c>
      <c r="BI820" s="191" t="str">
        <f t="shared" ca="1" si="701"/>
        <v/>
      </c>
      <c r="BJ820" s="191" t="str">
        <f t="shared" ca="1" si="702"/>
        <v/>
      </c>
      <c r="BV820" s="191" t="str">
        <f t="shared" ca="1" si="703"/>
        <v/>
      </c>
      <c r="BW820" s="191" t="str">
        <f t="shared" ca="1" si="704"/>
        <v/>
      </c>
      <c r="BZ820" s="191" t="str">
        <f t="shared" ca="1" si="705"/>
        <v/>
      </c>
      <c r="CA820" s="191" t="str">
        <f t="shared" ca="1" si="706"/>
        <v/>
      </c>
      <c r="CB820" s="191" t="str">
        <f t="shared" ca="1" si="707"/>
        <v/>
      </c>
      <c r="CC820" s="191" t="str">
        <f t="shared" ca="1" si="708"/>
        <v/>
      </c>
      <c r="CL820" s="191" t="str">
        <f t="shared" ca="1" si="709"/>
        <v/>
      </c>
      <c r="CM820" s="191" t="str">
        <f t="shared" ca="1" si="710"/>
        <v/>
      </c>
      <c r="CP820" s="191" t="str">
        <f t="shared" ca="1" si="711"/>
        <v/>
      </c>
      <c r="CQ820" s="191" t="str">
        <f t="shared" ca="1" si="712"/>
        <v/>
      </c>
      <c r="CR820" s="191" t="str">
        <f t="shared" ca="1" si="713"/>
        <v/>
      </c>
      <c r="CS820" s="191" t="str">
        <f t="shared" ca="1" si="714"/>
        <v/>
      </c>
      <c r="CT820" s="191" t="str">
        <f t="shared" ca="1" si="715"/>
        <v/>
      </c>
      <c r="CU820" s="191" t="str">
        <f t="shared" ca="1" si="716"/>
        <v/>
      </c>
      <c r="CV820" s="191" t="str">
        <f t="shared" ca="1" si="717"/>
        <v/>
      </c>
      <c r="ET820" s="191" t="str">
        <f t="shared" ca="1" si="718"/>
        <v/>
      </c>
      <c r="EU820" s="191" t="str">
        <f t="shared" ca="1" si="719"/>
        <v/>
      </c>
      <c r="EV820" s="191" t="str">
        <f t="shared" ca="1" si="720"/>
        <v/>
      </c>
      <c r="EX820" s="191" t="str">
        <f t="shared" ca="1" si="721"/>
        <v/>
      </c>
      <c r="EY820" s="191" t="str">
        <f t="shared" ca="1" si="722"/>
        <v/>
      </c>
      <c r="EZ820" s="191" t="str">
        <f t="shared" ca="1" si="723"/>
        <v/>
      </c>
      <c r="FD820" s="191" t="str">
        <f t="shared" ca="1" si="724"/>
        <v/>
      </c>
      <c r="FE820" s="191" t="str">
        <f t="shared" ca="1" si="725"/>
        <v/>
      </c>
      <c r="FF820" s="191" t="str">
        <f t="shared" ca="1" si="726"/>
        <v/>
      </c>
      <c r="FG820" s="191" t="str">
        <f t="shared" ca="1" si="727"/>
        <v/>
      </c>
    </row>
    <row r="821" spans="1:163" x14ac:dyDescent="0.2">
      <c r="A821" s="191" t="str">
        <f t="shared" ca="1" si="672"/>
        <v/>
      </c>
      <c r="B821" s="191" t="str">
        <f t="shared" ca="1" si="673"/>
        <v/>
      </c>
      <c r="E821" s="191" t="str">
        <f t="shared" ca="1" si="674"/>
        <v/>
      </c>
      <c r="F821" s="191" t="str">
        <f ca="1">IF(補足!F820="","",REPT("0",3-LEN(補足!F820))&amp;補足!F820)</f>
        <v/>
      </c>
      <c r="O821" s="191" t="str">
        <f t="shared" ca="1" si="675"/>
        <v/>
      </c>
      <c r="P821" s="191" t="str">
        <f t="shared" ca="1" si="676"/>
        <v/>
      </c>
      <c r="Q821" s="191" t="str">
        <f t="shared" ca="1" si="677"/>
        <v/>
      </c>
      <c r="R821" s="191" t="str">
        <f t="shared" ca="1" si="678"/>
        <v/>
      </c>
      <c r="S821" s="191" t="str">
        <f t="shared" ca="1" si="679"/>
        <v/>
      </c>
      <c r="T821" s="191" t="str">
        <f t="shared" ca="1" si="680"/>
        <v/>
      </c>
      <c r="U821" s="191" t="str">
        <f t="shared" ca="1" si="681"/>
        <v/>
      </c>
      <c r="AA821" s="191" t="str">
        <f t="shared" ca="1" si="682"/>
        <v/>
      </c>
      <c r="AB821" s="191" t="str">
        <f t="shared" ca="1" si="683"/>
        <v/>
      </c>
      <c r="AC821" s="191" t="str">
        <f t="shared" ca="1" si="684"/>
        <v/>
      </c>
      <c r="AD821" s="191" t="str">
        <f t="shared" ca="1" si="685"/>
        <v/>
      </c>
      <c r="AE821" s="191" t="str">
        <f t="shared" ca="1" si="686"/>
        <v/>
      </c>
      <c r="AF821" s="191" t="str">
        <f t="shared" ca="1" si="687"/>
        <v/>
      </c>
      <c r="AG821" s="191" t="str">
        <f t="shared" ca="1" si="688"/>
        <v/>
      </c>
      <c r="AH821" s="191" t="str">
        <f t="shared" ca="1" si="689"/>
        <v/>
      </c>
      <c r="AI821" s="191" t="str">
        <f t="shared" ca="1" si="690"/>
        <v/>
      </c>
      <c r="AJ821" s="191" t="str">
        <f t="shared" ca="1" si="691"/>
        <v/>
      </c>
      <c r="AO821" s="191" t="str">
        <f t="shared" ca="1" si="692"/>
        <v/>
      </c>
      <c r="BA821" s="191" t="str">
        <f t="shared" ca="1" si="693"/>
        <v/>
      </c>
      <c r="BB821" s="191" t="str">
        <f t="shared" ca="1" si="694"/>
        <v/>
      </c>
      <c r="BC821" s="191" t="str">
        <f t="shared" ca="1" si="695"/>
        <v/>
      </c>
      <c r="BD821" s="191" t="str">
        <f t="shared" ca="1" si="696"/>
        <v/>
      </c>
      <c r="BE821" s="191" t="str">
        <f t="shared" ca="1" si="697"/>
        <v/>
      </c>
      <c r="BF821" s="191" t="str">
        <f t="shared" ca="1" si="698"/>
        <v/>
      </c>
      <c r="BG821" s="191" t="str">
        <f t="shared" ca="1" si="699"/>
        <v/>
      </c>
      <c r="BH821" s="191" t="str">
        <f t="shared" ca="1" si="700"/>
        <v/>
      </c>
      <c r="BI821" s="191" t="str">
        <f t="shared" ca="1" si="701"/>
        <v/>
      </c>
      <c r="BJ821" s="191" t="str">
        <f t="shared" ca="1" si="702"/>
        <v/>
      </c>
      <c r="BV821" s="191" t="str">
        <f t="shared" ca="1" si="703"/>
        <v/>
      </c>
      <c r="BW821" s="191" t="str">
        <f t="shared" ca="1" si="704"/>
        <v/>
      </c>
      <c r="BZ821" s="191" t="str">
        <f t="shared" ca="1" si="705"/>
        <v/>
      </c>
      <c r="CA821" s="191" t="str">
        <f t="shared" ca="1" si="706"/>
        <v/>
      </c>
      <c r="CB821" s="191" t="str">
        <f t="shared" ca="1" si="707"/>
        <v/>
      </c>
      <c r="CC821" s="191" t="str">
        <f t="shared" ca="1" si="708"/>
        <v/>
      </c>
      <c r="CL821" s="191" t="str">
        <f t="shared" ca="1" si="709"/>
        <v/>
      </c>
      <c r="CM821" s="191" t="str">
        <f t="shared" ca="1" si="710"/>
        <v/>
      </c>
      <c r="CP821" s="191" t="str">
        <f t="shared" ca="1" si="711"/>
        <v/>
      </c>
      <c r="CQ821" s="191" t="str">
        <f t="shared" ca="1" si="712"/>
        <v/>
      </c>
      <c r="CR821" s="191" t="str">
        <f t="shared" ca="1" si="713"/>
        <v/>
      </c>
      <c r="CS821" s="191" t="str">
        <f t="shared" ca="1" si="714"/>
        <v/>
      </c>
      <c r="CT821" s="191" t="str">
        <f t="shared" ca="1" si="715"/>
        <v/>
      </c>
      <c r="CU821" s="191" t="str">
        <f t="shared" ca="1" si="716"/>
        <v/>
      </c>
      <c r="CV821" s="191" t="str">
        <f t="shared" ca="1" si="717"/>
        <v/>
      </c>
      <c r="ET821" s="191" t="str">
        <f t="shared" ca="1" si="718"/>
        <v/>
      </c>
      <c r="EU821" s="191" t="str">
        <f t="shared" ca="1" si="719"/>
        <v/>
      </c>
      <c r="EV821" s="191" t="str">
        <f t="shared" ca="1" si="720"/>
        <v/>
      </c>
      <c r="EX821" s="191" t="str">
        <f t="shared" ca="1" si="721"/>
        <v/>
      </c>
      <c r="EY821" s="191" t="str">
        <f t="shared" ca="1" si="722"/>
        <v/>
      </c>
      <c r="EZ821" s="191" t="str">
        <f t="shared" ca="1" si="723"/>
        <v/>
      </c>
      <c r="FD821" s="191" t="str">
        <f t="shared" ca="1" si="724"/>
        <v/>
      </c>
      <c r="FE821" s="191" t="str">
        <f t="shared" ca="1" si="725"/>
        <v/>
      </c>
      <c r="FF821" s="191" t="str">
        <f t="shared" ca="1" si="726"/>
        <v/>
      </c>
      <c r="FG821" s="191" t="str">
        <f t="shared" ca="1" si="727"/>
        <v/>
      </c>
    </row>
    <row r="822" spans="1:163" x14ac:dyDescent="0.2">
      <c r="A822" s="191" t="str">
        <f t="shared" ca="1" si="672"/>
        <v/>
      </c>
      <c r="B822" s="191" t="str">
        <f t="shared" ca="1" si="673"/>
        <v/>
      </c>
      <c r="E822" s="191" t="str">
        <f t="shared" ca="1" si="674"/>
        <v/>
      </c>
      <c r="F822" s="191" t="str">
        <f ca="1">IF(補足!F821="","",REPT("0",3-LEN(補足!F821))&amp;補足!F821)</f>
        <v/>
      </c>
      <c r="O822" s="191" t="str">
        <f t="shared" ca="1" si="675"/>
        <v/>
      </c>
      <c r="P822" s="191" t="str">
        <f t="shared" ca="1" si="676"/>
        <v/>
      </c>
      <c r="Q822" s="191" t="str">
        <f t="shared" ca="1" si="677"/>
        <v/>
      </c>
      <c r="R822" s="191" t="str">
        <f t="shared" ca="1" si="678"/>
        <v/>
      </c>
      <c r="S822" s="191" t="str">
        <f t="shared" ca="1" si="679"/>
        <v/>
      </c>
      <c r="T822" s="191" t="str">
        <f t="shared" ca="1" si="680"/>
        <v/>
      </c>
      <c r="U822" s="191" t="str">
        <f t="shared" ca="1" si="681"/>
        <v/>
      </c>
      <c r="AA822" s="191" t="str">
        <f t="shared" ca="1" si="682"/>
        <v/>
      </c>
      <c r="AB822" s="191" t="str">
        <f t="shared" ca="1" si="683"/>
        <v/>
      </c>
      <c r="AC822" s="191" t="str">
        <f t="shared" ca="1" si="684"/>
        <v/>
      </c>
      <c r="AD822" s="191" t="str">
        <f t="shared" ca="1" si="685"/>
        <v/>
      </c>
      <c r="AE822" s="191" t="str">
        <f t="shared" ca="1" si="686"/>
        <v/>
      </c>
      <c r="AF822" s="191" t="str">
        <f t="shared" ca="1" si="687"/>
        <v/>
      </c>
      <c r="AG822" s="191" t="str">
        <f t="shared" ca="1" si="688"/>
        <v/>
      </c>
      <c r="AH822" s="191" t="str">
        <f t="shared" ca="1" si="689"/>
        <v/>
      </c>
      <c r="AI822" s="191" t="str">
        <f t="shared" ca="1" si="690"/>
        <v/>
      </c>
      <c r="AJ822" s="191" t="str">
        <f t="shared" ca="1" si="691"/>
        <v/>
      </c>
      <c r="AO822" s="191" t="str">
        <f t="shared" ca="1" si="692"/>
        <v/>
      </c>
      <c r="BA822" s="191" t="str">
        <f t="shared" ca="1" si="693"/>
        <v/>
      </c>
      <c r="BB822" s="191" t="str">
        <f t="shared" ca="1" si="694"/>
        <v/>
      </c>
      <c r="BC822" s="191" t="str">
        <f t="shared" ca="1" si="695"/>
        <v/>
      </c>
      <c r="BD822" s="191" t="str">
        <f t="shared" ca="1" si="696"/>
        <v/>
      </c>
      <c r="BE822" s="191" t="str">
        <f t="shared" ca="1" si="697"/>
        <v/>
      </c>
      <c r="BF822" s="191" t="str">
        <f t="shared" ca="1" si="698"/>
        <v/>
      </c>
      <c r="BG822" s="191" t="str">
        <f t="shared" ca="1" si="699"/>
        <v/>
      </c>
      <c r="BH822" s="191" t="str">
        <f t="shared" ca="1" si="700"/>
        <v/>
      </c>
      <c r="BI822" s="191" t="str">
        <f t="shared" ca="1" si="701"/>
        <v/>
      </c>
      <c r="BJ822" s="191" t="str">
        <f t="shared" ca="1" si="702"/>
        <v/>
      </c>
      <c r="BV822" s="191" t="str">
        <f t="shared" ca="1" si="703"/>
        <v/>
      </c>
      <c r="BW822" s="191" t="str">
        <f t="shared" ca="1" si="704"/>
        <v/>
      </c>
      <c r="BZ822" s="191" t="str">
        <f t="shared" ca="1" si="705"/>
        <v/>
      </c>
      <c r="CA822" s="191" t="str">
        <f t="shared" ca="1" si="706"/>
        <v/>
      </c>
      <c r="CB822" s="191" t="str">
        <f t="shared" ca="1" si="707"/>
        <v/>
      </c>
      <c r="CC822" s="191" t="str">
        <f t="shared" ca="1" si="708"/>
        <v/>
      </c>
      <c r="CL822" s="191" t="str">
        <f t="shared" ca="1" si="709"/>
        <v/>
      </c>
      <c r="CM822" s="191" t="str">
        <f t="shared" ca="1" si="710"/>
        <v/>
      </c>
      <c r="CP822" s="191" t="str">
        <f t="shared" ca="1" si="711"/>
        <v/>
      </c>
      <c r="CQ822" s="191" t="str">
        <f t="shared" ca="1" si="712"/>
        <v/>
      </c>
      <c r="CR822" s="191" t="str">
        <f t="shared" ca="1" si="713"/>
        <v/>
      </c>
      <c r="CS822" s="191" t="str">
        <f t="shared" ca="1" si="714"/>
        <v/>
      </c>
      <c r="CT822" s="191" t="str">
        <f t="shared" ca="1" si="715"/>
        <v/>
      </c>
      <c r="CU822" s="191" t="str">
        <f t="shared" ca="1" si="716"/>
        <v/>
      </c>
      <c r="CV822" s="191" t="str">
        <f t="shared" ca="1" si="717"/>
        <v/>
      </c>
      <c r="ET822" s="191" t="str">
        <f t="shared" ca="1" si="718"/>
        <v/>
      </c>
      <c r="EU822" s="191" t="str">
        <f t="shared" ca="1" si="719"/>
        <v/>
      </c>
      <c r="EV822" s="191" t="str">
        <f t="shared" ca="1" si="720"/>
        <v/>
      </c>
      <c r="EX822" s="191" t="str">
        <f t="shared" ca="1" si="721"/>
        <v/>
      </c>
      <c r="EY822" s="191" t="str">
        <f t="shared" ca="1" si="722"/>
        <v/>
      </c>
      <c r="EZ822" s="191" t="str">
        <f t="shared" ca="1" si="723"/>
        <v/>
      </c>
      <c r="FD822" s="191" t="str">
        <f t="shared" ca="1" si="724"/>
        <v/>
      </c>
      <c r="FE822" s="191" t="str">
        <f t="shared" ca="1" si="725"/>
        <v/>
      </c>
      <c r="FF822" s="191" t="str">
        <f t="shared" ca="1" si="726"/>
        <v/>
      </c>
      <c r="FG822" s="191" t="str">
        <f t="shared" ca="1" si="727"/>
        <v/>
      </c>
    </row>
    <row r="823" spans="1:163" x14ac:dyDescent="0.2">
      <c r="A823" s="191" t="str">
        <f t="shared" ca="1" si="672"/>
        <v/>
      </c>
      <c r="B823" s="191" t="str">
        <f t="shared" ca="1" si="673"/>
        <v/>
      </c>
      <c r="E823" s="191" t="str">
        <f t="shared" ca="1" si="674"/>
        <v/>
      </c>
      <c r="F823" s="191" t="str">
        <f ca="1">IF(補足!F822="","",REPT("0",3-LEN(補足!F822))&amp;補足!F822)</f>
        <v/>
      </c>
      <c r="O823" s="191" t="str">
        <f t="shared" ca="1" si="675"/>
        <v/>
      </c>
      <c r="P823" s="191" t="str">
        <f t="shared" ca="1" si="676"/>
        <v/>
      </c>
      <c r="Q823" s="191" t="str">
        <f t="shared" ca="1" si="677"/>
        <v/>
      </c>
      <c r="R823" s="191" t="str">
        <f t="shared" ca="1" si="678"/>
        <v/>
      </c>
      <c r="S823" s="191" t="str">
        <f t="shared" ca="1" si="679"/>
        <v/>
      </c>
      <c r="T823" s="191" t="str">
        <f t="shared" ca="1" si="680"/>
        <v/>
      </c>
      <c r="U823" s="191" t="str">
        <f t="shared" ca="1" si="681"/>
        <v/>
      </c>
      <c r="AA823" s="191" t="str">
        <f t="shared" ca="1" si="682"/>
        <v/>
      </c>
      <c r="AB823" s="191" t="str">
        <f t="shared" ca="1" si="683"/>
        <v/>
      </c>
      <c r="AC823" s="191" t="str">
        <f t="shared" ca="1" si="684"/>
        <v/>
      </c>
      <c r="AD823" s="191" t="str">
        <f t="shared" ca="1" si="685"/>
        <v/>
      </c>
      <c r="AE823" s="191" t="str">
        <f t="shared" ca="1" si="686"/>
        <v/>
      </c>
      <c r="AF823" s="191" t="str">
        <f t="shared" ca="1" si="687"/>
        <v/>
      </c>
      <c r="AG823" s="191" t="str">
        <f t="shared" ca="1" si="688"/>
        <v/>
      </c>
      <c r="AH823" s="191" t="str">
        <f t="shared" ca="1" si="689"/>
        <v/>
      </c>
      <c r="AI823" s="191" t="str">
        <f t="shared" ca="1" si="690"/>
        <v/>
      </c>
      <c r="AJ823" s="191" t="str">
        <f t="shared" ca="1" si="691"/>
        <v/>
      </c>
      <c r="AO823" s="191" t="str">
        <f t="shared" ca="1" si="692"/>
        <v/>
      </c>
      <c r="BA823" s="191" t="str">
        <f t="shared" ca="1" si="693"/>
        <v/>
      </c>
      <c r="BB823" s="191" t="str">
        <f t="shared" ca="1" si="694"/>
        <v/>
      </c>
      <c r="BC823" s="191" t="str">
        <f t="shared" ca="1" si="695"/>
        <v/>
      </c>
      <c r="BD823" s="191" t="str">
        <f t="shared" ca="1" si="696"/>
        <v/>
      </c>
      <c r="BE823" s="191" t="str">
        <f t="shared" ca="1" si="697"/>
        <v/>
      </c>
      <c r="BF823" s="191" t="str">
        <f t="shared" ca="1" si="698"/>
        <v/>
      </c>
      <c r="BG823" s="191" t="str">
        <f t="shared" ca="1" si="699"/>
        <v/>
      </c>
      <c r="BH823" s="191" t="str">
        <f t="shared" ca="1" si="700"/>
        <v/>
      </c>
      <c r="BI823" s="191" t="str">
        <f t="shared" ca="1" si="701"/>
        <v/>
      </c>
      <c r="BJ823" s="191" t="str">
        <f t="shared" ca="1" si="702"/>
        <v/>
      </c>
      <c r="BV823" s="191" t="str">
        <f t="shared" ca="1" si="703"/>
        <v/>
      </c>
      <c r="BW823" s="191" t="str">
        <f t="shared" ca="1" si="704"/>
        <v/>
      </c>
      <c r="BZ823" s="191" t="str">
        <f t="shared" ca="1" si="705"/>
        <v/>
      </c>
      <c r="CA823" s="191" t="str">
        <f t="shared" ca="1" si="706"/>
        <v/>
      </c>
      <c r="CB823" s="191" t="str">
        <f t="shared" ca="1" si="707"/>
        <v/>
      </c>
      <c r="CC823" s="191" t="str">
        <f t="shared" ca="1" si="708"/>
        <v/>
      </c>
      <c r="CL823" s="191" t="str">
        <f t="shared" ca="1" si="709"/>
        <v/>
      </c>
      <c r="CM823" s="191" t="str">
        <f t="shared" ca="1" si="710"/>
        <v/>
      </c>
      <c r="CP823" s="191" t="str">
        <f t="shared" ca="1" si="711"/>
        <v/>
      </c>
      <c r="CQ823" s="191" t="str">
        <f t="shared" ca="1" si="712"/>
        <v/>
      </c>
      <c r="CR823" s="191" t="str">
        <f t="shared" ca="1" si="713"/>
        <v/>
      </c>
      <c r="CS823" s="191" t="str">
        <f t="shared" ca="1" si="714"/>
        <v/>
      </c>
      <c r="CT823" s="191" t="str">
        <f t="shared" ca="1" si="715"/>
        <v/>
      </c>
      <c r="CU823" s="191" t="str">
        <f t="shared" ca="1" si="716"/>
        <v/>
      </c>
      <c r="CV823" s="191" t="str">
        <f t="shared" ca="1" si="717"/>
        <v/>
      </c>
      <c r="ET823" s="191" t="str">
        <f t="shared" ca="1" si="718"/>
        <v/>
      </c>
      <c r="EU823" s="191" t="str">
        <f t="shared" ca="1" si="719"/>
        <v/>
      </c>
      <c r="EV823" s="191" t="str">
        <f t="shared" ca="1" si="720"/>
        <v/>
      </c>
      <c r="EX823" s="191" t="str">
        <f t="shared" ca="1" si="721"/>
        <v/>
      </c>
      <c r="EY823" s="191" t="str">
        <f t="shared" ca="1" si="722"/>
        <v/>
      </c>
      <c r="EZ823" s="191" t="str">
        <f t="shared" ca="1" si="723"/>
        <v/>
      </c>
      <c r="FD823" s="191" t="str">
        <f t="shared" ca="1" si="724"/>
        <v/>
      </c>
      <c r="FE823" s="191" t="str">
        <f t="shared" ca="1" si="725"/>
        <v/>
      </c>
      <c r="FF823" s="191" t="str">
        <f t="shared" ca="1" si="726"/>
        <v/>
      </c>
      <c r="FG823" s="191" t="str">
        <f t="shared" ca="1" si="727"/>
        <v/>
      </c>
    </row>
    <row r="824" spans="1:163" x14ac:dyDescent="0.2">
      <c r="A824" s="191" t="str">
        <f t="shared" ca="1" si="672"/>
        <v/>
      </c>
      <c r="B824" s="191" t="str">
        <f t="shared" ca="1" si="673"/>
        <v/>
      </c>
      <c r="E824" s="191" t="str">
        <f t="shared" ca="1" si="674"/>
        <v/>
      </c>
      <c r="F824" s="191" t="str">
        <f ca="1">IF(補足!F823="","",REPT("0",3-LEN(補足!F823))&amp;補足!F823)</f>
        <v/>
      </c>
      <c r="O824" s="191" t="str">
        <f t="shared" ca="1" si="675"/>
        <v/>
      </c>
      <c r="P824" s="191" t="str">
        <f t="shared" ca="1" si="676"/>
        <v/>
      </c>
      <c r="Q824" s="191" t="str">
        <f t="shared" ca="1" si="677"/>
        <v/>
      </c>
      <c r="R824" s="191" t="str">
        <f t="shared" ca="1" si="678"/>
        <v/>
      </c>
      <c r="S824" s="191" t="str">
        <f t="shared" ca="1" si="679"/>
        <v/>
      </c>
      <c r="T824" s="191" t="str">
        <f t="shared" ca="1" si="680"/>
        <v/>
      </c>
      <c r="U824" s="191" t="str">
        <f t="shared" ca="1" si="681"/>
        <v/>
      </c>
      <c r="AA824" s="191" t="str">
        <f t="shared" ca="1" si="682"/>
        <v/>
      </c>
      <c r="AB824" s="191" t="str">
        <f t="shared" ca="1" si="683"/>
        <v/>
      </c>
      <c r="AC824" s="191" t="str">
        <f t="shared" ca="1" si="684"/>
        <v/>
      </c>
      <c r="AD824" s="191" t="str">
        <f t="shared" ca="1" si="685"/>
        <v/>
      </c>
      <c r="AE824" s="191" t="str">
        <f t="shared" ca="1" si="686"/>
        <v/>
      </c>
      <c r="AF824" s="191" t="str">
        <f t="shared" ca="1" si="687"/>
        <v/>
      </c>
      <c r="AG824" s="191" t="str">
        <f t="shared" ca="1" si="688"/>
        <v/>
      </c>
      <c r="AH824" s="191" t="str">
        <f t="shared" ca="1" si="689"/>
        <v/>
      </c>
      <c r="AI824" s="191" t="str">
        <f t="shared" ca="1" si="690"/>
        <v/>
      </c>
      <c r="AJ824" s="191" t="str">
        <f t="shared" ca="1" si="691"/>
        <v/>
      </c>
      <c r="AO824" s="191" t="str">
        <f t="shared" ca="1" si="692"/>
        <v/>
      </c>
      <c r="BA824" s="191" t="str">
        <f t="shared" ca="1" si="693"/>
        <v/>
      </c>
      <c r="BB824" s="191" t="str">
        <f t="shared" ca="1" si="694"/>
        <v/>
      </c>
      <c r="BC824" s="191" t="str">
        <f t="shared" ca="1" si="695"/>
        <v/>
      </c>
      <c r="BD824" s="191" t="str">
        <f t="shared" ca="1" si="696"/>
        <v/>
      </c>
      <c r="BE824" s="191" t="str">
        <f t="shared" ca="1" si="697"/>
        <v/>
      </c>
      <c r="BF824" s="191" t="str">
        <f t="shared" ca="1" si="698"/>
        <v/>
      </c>
      <c r="BG824" s="191" t="str">
        <f t="shared" ca="1" si="699"/>
        <v/>
      </c>
      <c r="BH824" s="191" t="str">
        <f t="shared" ca="1" si="700"/>
        <v/>
      </c>
      <c r="BI824" s="191" t="str">
        <f t="shared" ca="1" si="701"/>
        <v/>
      </c>
      <c r="BJ824" s="191" t="str">
        <f t="shared" ca="1" si="702"/>
        <v/>
      </c>
      <c r="BV824" s="191" t="str">
        <f t="shared" ca="1" si="703"/>
        <v/>
      </c>
      <c r="BW824" s="191" t="str">
        <f t="shared" ca="1" si="704"/>
        <v/>
      </c>
      <c r="BZ824" s="191" t="str">
        <f t="shared" ca="1" si="705"/>
        <v/>
      </c>
      <c r="CA824" s="191" t="str">
        <f t="shared" ca="1" si="706"/>
        <v/>
      </c>
      <c r="CB824" s="191" t="str">
        <f t="shared" ca="1" si="707"/>
        <v/>
      </c>
      <c r="CC824" s="191" t="str">
        <f t="shared" ca="1" si="708"/>
        <v/>
      </c>
      <c r="CL824" s="191" t="str">
        <f t="shared" ca="1" si="709"/>
        <v/>
      </c>
      <c r="CM824" s="191" t="str">
        <f t="shared" ca="1" si="710"/>
        <v/>
      </c>
      <c r="CP824" s="191" t="str">
        <f t="shared" ca="1" si="711"/>
        <v/>
      </c>
      <c r="CQ824" s="191" t="str">
        <f t="shared" ca="1" si="712"/>
        <v/>
      </c>
      <c r="CR824" s="191" t="str">
        <f t="shared" ca="1" si="713"/>
        <v/>
      </c>
      <c r="CS824" s="191" t="str">
        <f t="shared" ca="1" si="714"/>
        <v/>
      </c>
      <c r="CT824" s="191" t="str">
        <f t="shared" ca="1" si="715"/>
        <v/>
      </c>
      <c r="CU824" s="191" t="str">
        <f t="shared" ca="1" si="716"/>
        <v/>
      </c>
      <c r="CV824" s="191" t="str">
        <f t="shared" ca="1" si="717"/>
        <v/>
      </c>
      <c r="ET824" s="191" t="str">
        <f t="shared" ca="1" si="718"/>
        <v/>
      </c>
      <c r="EU824" s="191" t="str">
        <f t="shared" ca="1" si="719"/>
        <v/>
      </c>
      <c r="EV824" s="191" t="str">
        <f t="shared" ca="1" si="720"/>
        <v/>
      </c>
      <c r="EX824" s="191" t="str">
        <f t="shared" ca="1" si="721"/>
        <v/>
      </c>
      <c r="EY824" s="191" t="str">
        <f t="shared" ca="1" si="722"/>
        <v/>
      </c>
      <c r="EZ824" s="191" t="str">
        <f t="shared" ca="1" si="723"/>
        <v/>
      </c>
      <c r="FD824" s="191" t="str">
        <f t="shared" ca="1" si="724"/>
        <v/>
      </c>
      <c r="FE824" s="191" t="str">
        <f t="shared" ca="1" si="725"/>
        <v/>
      </c>
      <c r="FF824" s="191" t="str">
        <f t="shared" ca="1" si="726"/>
        <v/>
      </c>
      <c r="FG824" s="191" t="str">
        <f t="shared" ca="1" si="727"/>
        <v/>
      </c>
    </row>
    <row r="825" spans="1:163" x14ac:dyDescent="0.2">
      <c r="A825" s="191" t="str">
        <f t="shared" ca="1" si="672"/>
        <v/>
      </c>
      <c r="B825" s="191" t="str">
        <f t="shared" ca="1" si="673"/>
        <v/>
      </c>
      <c r="E825" s="191" t="str">
        <f t="shared" ca="1" si="674"/>
        <v/>
      </c>
      <c r="F825" s="191" t="str">
        <f ca="1">IF(補足!F824="","",REPT("0",3-LEN(補足!F824))&amp;補足!F824)</f>
        <v/>
      </c>
      <c r="O825" s="191" t="str">
        <f t="shared" ca="1" si="675"/>
        <v/>
      </c>
      <c r="P825" s="191" t="str">
        <f t="shared" ca="1" si="676"/>
        <v/>
      </c>
      <c r="Q825" s="191" t="str">
        <f t="shared" ca="1" si="677"/>
        <v/>
      </c>
      <c r="R825" s="191" t="str">
        <f t="shared" ca="1" si="678"/>
        <v/>
      </c>
      <c r="S825" s="191" t="str">
        <f t="shared" ca="1" si="679"/>
        <v/>
      </c>
      <c r="T825" s="191" t="str">
        <f t="shared" ca="1" si="680"/>
        <v/>
      </c>
      <c r="U825" s="191" t="str">
        <f t="shared" ca="1" si="681"/>
        <v/>
      </c>
      <c r="AA825" s="191" t="str">
        <f t="shared" ca="1" si="682"/>
        <v/>
      </c>
      <c r="AB825" s="191" t="str">
        <f t="shared" ca="1" si="683"/>
        <v/>
      </c>
      <c r="AC825" s="191" t="str">
        <f t="shared" ca="1" si="684"/>
        <v/>
      </c>
      <c r="AD825" s="191" t="str">
        <f t="shared" ca="1" si="685"/>
        <v/>
      </c>
      <c r="AE825" s="191" t="str">
        <f t="shared" ca="1" si="686"/>
        <v/>
      </c>
      <c r="AF825" s="191" t="str">
        <f t="shared" ca="1" si="687"/>
        <v/>
      </c>
      <c r="AG825" s="191" t="str">
        <f t="shared" ca="1" si="688"/>
        <v/>
      </c>
      <c r="AH825" s="191" t="str">
        <f t="shared" ca="1" si="689"/>
        <v/>
      </c>
      <c r="AI825" s="191" t="str">
        <f t="shared" ca="1" si="690"/>
        <v/>
      </c>
      <c r="AJ825" s="191" t="str">
        <f t="shared" ca="1" si="691"/>
        <v/>
      </c>
      <c r="AO825" s="191" t="str">
        <f t="shared" ca="1" si="692"/>
        <v/>
      </c>
      <c r="BA825" s="191" t="str">
        <f t="shared" ca="1" si="693"/>
        <v/>
      </c>
      <c r="BB825" s="191" t="str">
        <f t="shared" ca="1" si="694"/>
        <v/>
      </c>
      <c r="BC825" s="191" t="str">
        <f t="shared" ca="1" si="695"/>
        <v/>
      </c>
      <c r="BD825" s="191" t="str">
        <f t="shared" ca="1" si="696"/>
        <v/>
      </c>
      <c r="BE825" s="191" t="str">
        <f t="shared" ca="1" si="697"/>
        <v/>
      </c>
      <c r="BF825" s="191" t="str">
        <f t="shared" ca="1" si="698"/>
        <v/>
      </c>
      <c r="BG825" s="191" t="str">
        <f t="shared" ca="1" si="699"/>
        <v/>
      </c>
      <c r="BH825" s="191" t="str">
        <f t="shared" ca="1" si="700"/>
        <v/>
      </c>
      <c r="BI825" s="191" t="str">
        <f t="shared" ca="1" si="701"/>
        <v/>
      </c>
      <c r="BJ825" s="191" t="str">
        <f t="shared" ca="1" si="702"/>
        <v/>
      </c>
      <c r="BV825" s="191" t="str">
        <f t="shared" ca="1" si="703"/>
        <v/>
      </c>
      <c r="BW825" s="191" t="str">
        <f t="shared" ca="1" si="704"/>
        <v/>
      </c>
      <c r="BZ825" s="191" t="str">
        <f t="shared" ca="1" si="705"/>
        <v/>
      </c>
      <c r="CA825" s="191" t="str">
        <f t="shared" ca="1" si="706"/>
        <v/>
      </c>
      <c r="CB825" s="191" t="str">
        <f t="shared" ca="1" si="707"/>
        <v/>
      </c>
      <c r="CC825" s="191" t="str">
        <f t="shared" ca="1" si="708"/>
        <v/>
      </c>
      <c r="CL825" s="191" t="str">
        <f t="shared" ca="1" si="709"/>
        <v/>
      </c>
      <c r="CM825" s="191" t="str">
        <f t="shared" ca="1" si="710"/>
        <v/>
      </c>
      <c r="CP825" s="191" t="str">
        <f t="shared" ca="1" si="711"/>
        <v/>
      </c>
      <c r="CQ825" s="191" t="str">
        <f t="shared" ca="1" si="712"/>
        <v/>
      </c>
      <c r="CR825" s="191" t="str">
        <f t="shared" ca="1" si="713"/>
        <v/>
      </c>
      <c r="CS825" s="191" t="str">
        <f t="shared" ca="1" si="714"/>
        <v/>
      </c>
      <c r="CT825" s="191" t="str">
        <f t="shared" ca="1" si="715"/>
        <v/>
      </c>
      <c r="CU825" s="191" t="str">
        <f t="shared" ca="1" si="716"/>
        <v/>
      </c>
      <c r="CV825" s="191" t="str">
        <f t="shared" ca="1" si="717"/>
        <v/>
      </c>
      <c r="ET825" s="191" t="str">
        <f t="shared" ca="1" si="718"/>
        <v/>
      </c>
      <c r="EU825" s="191" t="str">
        <f t="shared" ca="1" si="719"/>
        <v/>
      </c>
      <c r="EV825" s="191" t="str">
        <f t="shared" ca="1" si="720"/>
        <v/>
      </c>
      <c r="EX825" s="191" t="str">
        <f t="shared" ca="1" si="721"/>
        <v/>
      </c>
      <c r="EY825" s="191" t="str">
        <f t="shared" ca="1" si="722"/>
        <v/>
      </c>
      <c r="EZ825" s="191" t="str">
        <f t="shared" ca="1" si="723"/>
        <v/>
      </c>
      <c r="FD825" s="191" t="str">
        <f t="shared" ca="1" si="724"/>
        <v/>
      </c>
      <c r="FE825" s="191" t="str">
        <f t="shared" ca="1" si="725"/>
        <v/>
      </c>
      <c r="FF825" s="191" t="str">
        <f t="shared" ca="1" si="726"/>
        <v/>
      </c>
      <c r="FG825" s="191" t="str">
        <f t="shared" ca="1" si="727"/>
        <v/>
      </c>
    </row>
    <row r="826" spans="1:163" x14ac:dyDescent="0.2">
      <c r="A826" s="191" t="str">
        <f t="shared" ca="1" si="672"/>
        <v/>
      </c>
      <c r="B826" s="191" t="str">
        <f t="shared" ca="1" si="673"/>
        <v/>
      </c>
      <c r="E826" s="191" t="str">
        <f t="shared" ca="1" si="674"/>
        <v/>
      </c>
      <c r="F826" s="191" t="str">
        <f ca="1">IF(補足!F825="","",REPT("0",3-LEN(補足!F825))&amp;補足!F825)</f>
        <v/>
      </c>
      <c r="O826" s="191" t="str">
        <f t="shared" ca="1" si="675"/>
        <v/>
      </c>
      <c r="P826" s="191" t="str">
        <f t="shared" ca="1" si="676"/>
        <v/>
      </c>
      <c r="Q826" s="191" t="str">
        <f t="shared" ca="1" si="677"/>
        <v/>
      </c>
      <c r="R826" s="191" t="str">
        <f t="shared" ca="1" si="678"/>
        <v/>
      </c>
      <c r="S826" s="191" t="str">
        <f t="shared" ca="1" si="679"/>
        <v/>
      </c>
      <c r="T826" s="191" t="str">
        <f t="shared" ca="1" si="680"/>
        <v/>
      </c>
      <c r="U826" s="191" t="str">
        <f t="shared" ca="1" si="681"/>
        <v/>
      </c>
      <c r="AA826" s="191" t="str">
        <f t="shared" ca="1" si="682"/>
        <v/>
      </c>
      <c r="AB826" s="191" t="str">
        <f t="shared" ca="1" si="683"/>
        <v/>
      </c>
      <c r="AC826" s="191" t="str">
        <f t="shared" ca="1" si="684"/>
        <v/>
      </c>
      <c r="AD826" s="191" t="str">
        <f t="shared" ca="1" si="685"/>
        <v/>
      </c>
      <c r="AE826" s="191" t="str">
        <f t="shared" ca="1" si="686"/>
        <v/>
      </c>
      <c r="AF826" s="191" t="str">
        <f t="shared" ca="1" si="687"/>
        <v/>
      </c>
      <c r="AG826" s="191" t="str">
        <f t="shared" ca="1" si="688"/>
        <v/>
      </c>
      <c r="AH826" s="191" t="str">
        <f t="shared" ca="1" si="689"/>
        <v/>
      </c>
      <c r="AI826" s="191" t="str">
        <f t="shared" ca="1" si="690"/>
        <v/>
      </c>
      <c r="AJ826" s="191" t="str">
        <f t="shared" ca="1" si="691"/>
        <v/>
      </c>
      <c r="AO826" s="191" t="str">
        <f t="shared" ca="1" si="692"/>
        <v/>
      </c>
      <c r="BA826" s="191" t="str">
        <f t="shared" ca="1" si="693"/>
        <v/>
      </c>
      <c r="BB826" s="191" t="str">
        <f t="shared" ca="1" si="694"/>
        <v/>
      </c>
      <c r="BC826" s="191" t="str">
        <f t="shared" ca="1" si="695"/>
        <v/>
      </c>
      <c r="BD826" s="191" t="str">
        <f t="shared" ca="1" si="696"/>
        <v/>
      </c>
      <c r="BE826" s="191" t="str">
        <f t="shared" ca="1" si="697"/>
        <v/>
      </c>
      <c r="BF826" s="191" t="str">
        <f t="shared" ca="1" si="698"/>
        <v/>
      </c>
      <c r="BG826" s="191" t="str">
        <f t="shared" ca="1" si="699"/>
        <v/>
      </c>
      <c r="BH826" s="191" t="str">
        <f t="shared" ca="1" si="700"/>
        <v/>
      </c>
      <c r="BI826" s="191" t="str">
        <f t="shared" ca="1" si="701"/>
        <v/>
      </c>
      <c r="BJ826" s="191" t="str">
        <f t="shared" ca="1" si="702"/>
        <v/>
      </c>
      <c r="BV826" s="191" t="str">
        <f t="shared" ca="1" si="703"/>
        <v/>
      </c>
      <c r="BW826" s="191" t="str">
        <f t="shared" ca="1" si="704"/>
        <v/>
      </c>
      <c r="BZ826" s="191" t="str">
        <f t="shared" ca="1" si="705"/>
        <v/>
      </c>
      <c r="CA826" s="191" t="str">
        <f t="shared" ca="1" si="706"/>
        <v/>
      </c>
      <c r="CB826" s="191" t="str">
        <f t="shared" ca="1" si="707"/>
        <v/>
      </c>
      <c r="CC826" s="191" t="str">
        <f t="shared" ca="1" si="708"/>
        <v/>
      </c>
      <c r="CL826" s="191" t="str">
        <f t="shared" ca="1" si="709"/>
        <v/>
      </c>
      <c r="CM826" s="191" t="str">
        <f t="shared" ca="1" si="710"/>
        <v/>
      </c>
      <c r="CP826" s="191" t="str">
        <f t="shared" ca="1" si="711"/>
        <v/>
      </c>
      <c r="CQ826" s="191" t="str">
        <f t="shared" ca="1" si="712"/>
        <v/>
      </c>
      <c r="CR826" s="191" t="str">
        <f t="shared" ca="1" si="713"/>
        <v/>
      </c>
      <c r="CS826" s="191" t="str">
        <f t="shared" ca="1" si="714"/>
        <v/>
      </c>
      <c r="CT826" s="191" t="str">
        <f t="shared" ca="1" si="715"/>
        <v/>
      </c>
      <c r="CU826" s="191" t="str">
        <f t="shared" ca="1" si="716"/>
        <v/>
      </c>
      <c r="CV826" s="191" t="str">
        <f t="shared" ca="1" si="717"/>
        <v/>
      </c>
      <c r="ET826" s="191" t="str">
        <f t="shared" ca="1" si="718"/>
        <v/>
      </c>
      <c r="EU826" s="191" t="str">
        <f t="shared" ca="1" si="719"/>
        <v/>
      </c>
      <c r="EV826" s="191" t="str">
        <f t="shared" ca="1" si="720"/>
        <v/>
      </c>
      <c r="EX826" s="191" t="str">
        <f t="shared" ca="1" si="721"/>
        <v/>
      </c>
      <c r="EY826" s="191" t="str">
        <f t="shared" ca="1" si="722"/>
        <v/>
      </c>
      <c r="EZ826" s="191" t="str">
        <f t="shared" ca="1" si="723"/>
        <v/>
      </c>
      <c r="FD826" s="191" t="str">
        <f t="shared" ca="1" si="724"/>
        <v/>
      </c>
      <c r="FE826" s="191" t="str">
        <f t="shared" ca="1" si="725"/>
        <v/>
      </c>
      <c r="FF826" s="191" t="str">
        <f t="shared" ca="1" si="726"/>
        <v/>
      </c>
      <c r="FG826" s="191" t="str">
        <f t="shared" ca="1" si="727"/>
        <v/>
      </c>
    </row>
    <row r="827" spans="1:163" x14ac:dyDescent="0.2">
      <c r="A827" s="191" t="str">
        <f t="shared" ca="1" si="672"/>
        <v/>
      </c>
      <c r="B827" s="191" t="str">
        <f t="shared" ca="1" si="673"/>
        <v/>
      </c>
      <c r="E827" s="191" t="str">
        <f t="shared" ca="1" si="674"/>
        <v/>
      </c>
      <c r="F827" s="191" t="str">
        <f ca="1">IF(補足!F826="","",REPT("0",3-LEN(補足!F826))&amp;補足!F826)</f>
        <v/>
      </c>
      <c r="O827" s="191" t="str">
        <f t="shared" ca="1" si="675"/>
        <v/>
      </c>
      <c r="P827" s="191" t="str">
        <f t="shared" ca="1" si="676"/>
        <v/>
      </c>
      <c r="Q827" s="191" t="str">
        <f t="shared" ca="1" si="677"/>
        <v/>
      </c>
      <c r="R827" s="191" t="str">
        <f t="shared" ca="1" si="678"/>
        <v/>
      </c>
      <c r="S827" s="191" t="str">
        <f t="shared" ca="1" si="679"/>
        <v/>
      </c>
      <c r="T827" s="191" t="str">
        <f t="shared" ca="1" si="680"/>
        <v/>
      </c>
      <c r="U827" s="191" t="str">
        <f t="shared" ca="1" si="681"/>
        <v/>
      </c>
      <c r="AA827" s="191" t="str">
        <f t="shared" ca="1" si="682"/>
        <v/>
      </c>
      <c r="AB827" s="191" t="str">
        <f t="shared" ca="1" si="683"/>
        <v/>
      </c>
      <c r="AC827" s="191" t="str">
        <f t="shared" ca="1" si="684"/>
        <v/>
      </c>
      <c r="AD827" s="191" t="str">
        <f t="shared" ca="1" si="685"/>
        <v/>
      </c>
      <c r="AE827" s="191" t="str">
        <f t="shared" ca="1" si="686"/>
        <v/>
      </c>
      <c r="AF827" s="191" t="str">
        <f t="shared" ca="1" si="687"/>
        <v/>
      </c>
      <c r="AG827" s="191" t="str">
        <f t="shared" ca="1" si="688"/>
        <v/>
      </c>
      <c r="AH827" s="191" t="str">
        <f t="shared" ca="1" si="689"/>
        <v/>
      </c>
      <c r="AI827" s="191" t="str">
        <f t="shared" ca="1" si="690"/>
        <v/>
      </c>
      <c r="AJ827" s="191" t="str">
        <f t="shared" ca="1" si="691"/>
        <v/>
      </c>
      <c r="AO827" s="191" t="str">
        <f t="shared" ca="1" si="692"/>
        <v/>
      </c>
      <c r="BA827" s="191" t="str">
        <f t="shared" ca="1" si="693"/>
        <v/>
      </c>
      <c r="BB827" s="191" t="str">
        <f t="shared" ca="1" si="694"/>
        <v/>
      </c>
      <c r="BC827" s="191" t="str">
        <f t="shared" ca="1" si="695"/>
        <v/>
      </c>
      <c r="BD827" s="191" t="str">
        <f t="shared" ca="1" si="696"/>
        <v/>
      </c>
      <c r="BE827" s="191" t="str">
        <f t="shared" ca="1" si="697"/>
        <v/>
      </c>
      <c r="BF827" s="191" t="str">
        <f t="shared" ca="1" si="698"/>
        <v/>
      </c>
      <c r="BG827" s="191" t="str">
        <f t="shared" ca="1" si="699"/>
        <v/>
      </c>
      <c r="BH827" s="191" t="str">
        <f t="shared" ca="1" si="700"/>
        <v/>
      </c>
      <c r="BI827" s="191" t="str">
        <f t="shared" ca="1" si="701"/>
        <v/>
      </c>
      <c r="BJ827" s="191" t="str">
        <f t="shared" ca="1" si="702"/>
        <v/>
      </c>
      <c r="BV827" s="191" t="str">
        <f t="shared" ca="1" si="703"/>
        <v/>
      </c>
      <c r="BW827" s="191" t="str">
        <f t="shared" ca="1" si="704"/>
        <v/>
      </c>
      <c r="BZ827" s="191" t="str">
        <f t="shared" ca="1" si="705"/>
        <v/>
      </c>
      <c r="CA827" s="191" t="str">
        <f t="shared" ca="1" si="706"/>
        <v/>
      </c>
      <c r="CB827" s="191" t="str">
        <f t="shared" ca="1" si="707"/>
        <v/>
      </c>
      <c r="CC827" s="191" t="str">
        <f t="shared" ca="1" si="708"/>
        <v/>
      </c>
      <c r="CL827" s="191" t="str">
        <f t="shared" ca="1" si="709"/>
        <v/>
      </c>
      <c r="CM827" s="191" t="str">
        <f t="shared" ca="1" si="710"/>
        <v/>
      </c>
      <c r="CP827" s="191" t="str">
        <f t="shared" ca="1" si="711"/>
        <v/>
      </c>
      <c r="CQ827" s="191" t="str">
        <f t="shared" ca="1" si="712"/>
        <v/>
      </c>
      <c r="CR827" s="191" t="str">
        <f t="shared" ca="1" si="713"/>
        <v/>
      </c>
      <c r="CS827" s="191" t="str">
        <f t="shared" ca="1" si="714"/>
        <v/>
      </c>
      <c r="CT827" s="191" t="str">
        <f t="shared" ca="1" si="715"/>
        <v/>
      </c>
      <c r="CU827" s="191" t="str">
        <f t="shared" ca="1" si="716"/>
        <v/>
      </c>
      <c r="CV827" s="191" t="str">
        <f t="shared" ca="1" si="717"/>
        <v/>
      </c>
      <c r="ET827" s="191" t="str">
        <f t="shared" ca="1" si="718"/>
        <v/>
      </c>
      <c r="EU827" s="191" t="str">
        <f t="shared" ca="1" si="719"/>
        <v/>
      </c>
      <c r="EV827" s="191" t="str">
        <f t="shared" ca="1" si="720"/>
        <v/>
      </c>
      <c r="EX827" s="191" t="str">
        <f t="shared" ca="1" si="721"/>
        <v/>
      </c>
      <c r="EY827" s="191" t="str">
        <f t="shared" ca="1" si="722"/>
        <v/>
      </c>
      <c r="EZ827" s="191" t="str">
        <f t="shared" ca="1" si="723"/>
        <v/>
      </c>
      <c r="FD827" s="191" t="str">
        <f t="shared" ca="1" si="724"/>
        <v/>
      </c>
      <c r="FE827" s="191" t="str">
        <f t="shared" ca="1" si="725"/>
        <v/>
      </c>
      <c r="FF827" s="191" t="str">
        <f t="shared" ca="1" si="726"/>
        <v/>
      </c>
      <c r="FG827" s="191" t="str">
        <f t="shared" ca="1" si="727"/>
        <v/>
      </c>
    </row>
    <row r="828" spans="1:163" x14ac:dyDescent="0.2">
      <c r="A828" s="191" t="str">
        <f t="shared" ca="1" si="672"/>
        <v/>
      </c>
      <c r="B828" s="191" t="str">
        <f t="shared" ca="1" si="673"/>
        <v/>
      </c>
      <c r="E828" s="191" t="str">
        <f t="shared" ca="1" si="674"/>
        <v/>
      </c>
      <c r="F828" s="191" t="str">
        <f ca="1">IF(補足!F827="","",REPT("0",3-LEN(補足!F827))&amp;補足!F827)</f>
        <v/>
      </c>
      <c r="O828" s="191" t="str">
        <f t="shared" ca="1" si="675"/>
        <v/>
      </c>
      <c r="P828" s="191" t="str">
        <f t="shared" ca="1" si="676"/>
        <v/>
      </c>
      <c r="Q828" s="191" t="str">
        <f t="shared" ca="1" si="677"/>
        <v/>
      </c>
      <c r="R828" s="191" t="str">
        <f t="shared" ca="1" si="678"/>
        <v/>
      </c>
      <c r="S828" s="191" t="str">
        <f t="shared" ca="1" si="679"/>
        <v/>
      </c>
      <c r="T828" s="191" t="str">
        <f t="shared" ca="1" si="680"/>
        <v/>
      </c>
      <c r="U828" s="191" t="str">
        <f t="shared" ca="1" si="681"/>
        <v/>
      </c>
      <c r="AA828" s="191" t="str">
        <f t="shared" ca="1" si="682"/>
        <v/>
      </c>
      <c r="AB828" s="191" t="str">
        <f t="shared" ca="1" si="683"/>
        <v/>
      </c>
      <c r="AC828" s="191" t="str">
        <f t="shared" ca="1" si="684"/>
        <v/>
      </c>
      <c r="AD828" s="191" t="str">
        <f t="shared" ca="1" si="685"/>
        <v/>
      </c>
      <c r="AE828" s="191" t="str">
        <f t="shared" ca="1" si="686"/>
        <v/>
      </c>
      <c r="AF828" s="191" t="str">
        <f t="shared" ca="1" si="687"/>
        <v/>
      </c>
      <c r="AG828" s="191" t="str">
        <f t="shared" ca="1" si="688"/>
        <v/>
      </c>
      <c r="AH828" s="191" t="str">
        <f t="shared" ca="1" si="689"/>
        <v/>
      </c>
      <c r="AI828" s="191" t="str">
        <f t="shared" ca="1" si="690"/>
        <v/>
      </c>
      <c r="AJ828" s="191" t="str">
        <f t="shared" ca="1" si="691"/>
        <v/>
      </c>
      <c r="AO828" s="191" t="str">
        <f t="shared" ca="1" si="692"/>
        <v/>
      </c>
      <c r="BA828" s="191" t="str">
        <f t="shared" ca="1" si="693"/>
        <v/>
      </c>
      <c r="BB828" s="191" t="str">
        <f t="shared" ca="1" si="694"/>
        <v/>
      </c>
      <c r="BC828" s="191" t="str">
        <f t="shared" ca="1" si="695"/>
        <v/>
      </c>
      <c r="BD828" s="191" t="str">
        <f t="shared" ca="1" si="696"/>
        <v/>
      </c>
      <c r="BE828" s="191" t="str">
        <f t="shared" ca="1" si="697"/>
        <v/>
      </c>
      <c r="BF828" s="191" t="str">
        <f t="shared" ca="1" si="698"/>
        <v/>
      </c>
      <c r="BG828" s="191" t="str">
        <f t="shared" ca="1" si="699"/>
        <v/>
      </c>
      <c r="BH828" s="191" t="str">
        <f t="shared" ca="1" si="700"/>
        <v/>
      </c>
      <c r="BI828" s="191" t="str">
        <f t="shared" ca="1" si="701"/>
        <v/>
      </c>
      <c r="BJ828" s="191" t="str">
        <f t="shared" ca="1" si="702"/>
        <v/>
      </c>
      <c r="BV828" s="191" t="str">
        <f t="shared" ca="1" si="703"/>
        <v/>
      </c>
      <c r="BW828" s="191" t="str">
        <f t="shared" ca="1" si="704"/>
        <v/>
      </c>
      <c r="BZ828" s="191" t="str">
        <f t="shared" ca="1" si="705"/>
        <v/>
      </c>
      <c r="CA828" s="191" t="str">
        <f t="shared" ca="1" si="706"/>
        <v/>
      </c>
      <c r="CB828" s="191" t="str">
        <f t="shared" ca="1" si="707"/>
        <v/>
      </c>
      <c r="CC828" s="191" t="str">
        <f t="shared" ca="1" si="708"/>
        <v/>
      </c>
      <c r="CL828" s="191" t="str">
        <f t="shared" ca="1" si="709"/>
        <v/>
      </c>
      <c r="CM828" s="191" t="str">
        <f t="shared" ca="1" si="710"/>
        <v/>
      </c>
      <c r="CP828" s="191" t="str">
        <f t="shared" ca="1" si="711"/>
        <v/>
      </c>
      <c r="CQ828" s="191" t="str">
        <f t="shared" ca="1" si="712"/>
        <v/>
      </c>
      <c r="CR828" s="191" t="str">
        <f t="shared" ca="1" si="713"/>
        <v/>
      </c>
      <c r="CS828" s="191" t="str">
        <f t="shared" ca="1" si="714"/>
        <v/>
      </c>
      <c r="CT828" s="191" t="str">
        <f t="shared" ca="1" si="715"/>
        <v/>
      </c>
      <c r="CU828" s="191" t="str">
        <f t="shared" ca="1" si="716"/>
        <v/>
      </c>
      <c r="CV828" s="191" t="str">
        <f t="shared" ca="1" si="717"/>
        <v/>
      </c>
      <c r="ET828" s="191" t="str">
        <f t="shared" ca="1" si="718"/>
        <v/>
      </c>
      <c r="EU828" s="191" t="str">
        <f t="shared" ca="1" si="719"/>
        <v/>
      </c>
      <c r="EV828" s="191" t="str">
        <f t="shared" ca="1" si="720"/>
        <v/>
      </c>
      <c r="EX828" s="191" t="str">
        <f t="shared" ca="1" si="721"/>
        <v/>
      </c>
      <c r="EY828" s="191" t="str">
        <f t="shared" ca="1" si="722"/>
        <v/>
      </c>
      <c r="EZ828" s="191" t="str">
        <f t="shared" ca="1" si="723"/>
        <v/>
      </c>
      <c r="FD828" s="191" t="str">
        <f t="shared" ca="1" si="724"/>
        <v/>
      </c>
      <c r="FE828" s="191" t="str">
        <f t="shared" ca="1" si="725"/>
        <v/>
      </c>
      <c r="FF828" s="191" t="str">
        <f t="shared" ca="1" si="726"/>
        <v/>
      </c>
      <c r="FG828" s="191" t="str">
        <f t="shared" ca="1" si="727"/>
        <v/>
      </c>
    </row>
    <row r="829" spans="1:163" x14ac:dyDescent="0.2">
      <c r="A829" s="191" t="str">
        <f t="shared" ca="1" si="672"/>
        <v/>
      </c>
      <c r="B829" s="191" t="str">
        <f t="shared" ca="1" si="673"/>
        <v/>
      </c>
      <c r="E829" s="191" t="str">
        <f t="shared" ca="1" si="674"/>
        <v/>
      </c>
      <c r="F829" s="191" t="str">
        <f ca="1">IF(補足!F828="","",REPT("0",3-LEN(補足!F828))&amp;補足!F828)</f>
        <v/>
      </c>
      <c r="O829" s="191" t="str">
        <f t="shared" ca="1" si="675"/>
        <v/>
      </c>
      <c r="P829" s="191" t="str">
        <f t="shared" ca="1" si="676"/>
        <v/>
      </c>
      <c r="Q829" s="191" t="str">
        <f t="shared" ca="1" si="677"/>
        <v/>
      </c>
      <c r="R829" s="191" t="str">
        <f t="shared" ca="1" si="678"/>
        <v/>
      </c>
      <c r="S829" s="191" t="str">
        <f t="shared" ca="1" si="679"/>
        <v/>
      </c>
      <c r="T829" s="191" t="str">
        <f t="shared" ca="1" si="680"/>
        <v/>
      </c>
      <c r="U829" s="191" t="str">
        <f t="shared" ca="1" si="681"/>
        <v/>
      </c>
      <c r="AA829" s="191" t="str">
        <f t="shared" ca="1" si="682"/>
        <v/>
      </c>
      <c r="AB829" s="191" t="str">
        <f t="shared" ca="1" si="683"/>
        <v/>
      </c>
      <c r="AC829" s="191" t="str">
        <f t="shared" ca="1" si="684"/>
        <v/>
      </c>
      <c r="AD829" s="191" t="str">
        <f t="shared" ca="1" si="685"/>
        <v/>
      </c>
      <c r="AE829" s="191" t="str">
        <f t="shared" ca="1" si="686"/>
        <v/>
      </c>
      <c r="AF829" s="191" t="str">
        <f t="shared" ca="1" si="687"/>
        <v/>
      </c>
      <c r="AG829" s="191" t="str">
        <f t="shared" ca="1" si="688"/>
        <v/>
      </c>
      <c r="AH829" s="191" t="str">
        <f t="shared" ca="1" si="689"/>
        <v/>
      </c>
      <c r="AI829" s="191" t="str">
        <f t="shared" ca="1" si="690"/>
        <v/>
      </c>
      <c r="AJ829" s="191" t="str">
        <f t="shared" ca="1" si="691"/>
        <v/>
      </c>
      <c r="AO829" s="191" t="str">
        <f t="shared" ca="1" si="692"/>
        <v/>
      </c>
      <c r="BA829" s="191" t="str">
        <f t="shared" ca="1" si="693"/>
        <v/>
      </c>
      <c r="BB829" s="191" t="str">
        <f t="shared" ca="1" si="694"/>
        <v/>
      </c>
      <c r="BC829" s="191" t="str">
        <f t="shared" ca="1" si="695"/>
        <v/>
      </c>
      <c r="BD829" s="191" t="str">
        <f t="shared" ca="1" si="696"/>
        <v/>
      </c>
      <c r="BE829" s="191" t="str">
        <f t="shared" ca="1" si="697"/>
        <v/>
      </c>
      <c r="BF829" s="191" t="str">
        <f t="shared" ca="1" si="698"/>
        <v/>
      </c>
      <c r="BG829" s="191" t="str">
        <f t="shared" ca="1" si="699"/>
        <v/>
      </c>
      <c r="BH829" s="191" t="str">
        <f t="shared" ca="1" si="700"/>
        <v/>
      </c>
      <c r="BI829" s="191" t="str">
        <f t="shared" ca="1" si="701"/>
        <v/>
      </c>
      <c r="BJ829" s="191" t="str">
        <f t="shared" ca="1" si="702"/>
        <v/>
      </c>
      <c r="BV829" s="191" t="str">
        <f t="shared" ca="1" si="703"/>
        <v/>
      </c>
      <c r="BW829" s="191" t="str">
        <f t="shared" ca="1" si="704"/>
        <v/>
      </c>
      <c r="BZ829" s="191" t="str">
        <f t="shared" ca="1" si="705"/>
        <v/>
      </c>
      <c r="CA829" s="191" t="str">
        <f t="shared" ca="1" si="706"/>
        <v/>
      </c>
      <c r="CB829" s="191" t="str">
        <f t="shared" ca="1" si="707"/>
        <v/>
      </c>
      <c r="CC829" s="191" t="str">
        <f t="shared" ca="1" si="708"/>
        <v/>
      </c>
      <c r="CL829" s="191" t="str">
        <f t="shared" ca="1" si="709"/>
        <v/>
      </c>
      <c r="CM829" s="191" t="str">
        <f t="shared" ca="1" si="710"/>
        <v/>
      </c>
      <c r="CP829" s="191" t="str">
        <f t="shared" ca="1" si="711"/>
        <v/>
      </c>
      <c r="CQ829" s="191" t="str">
        <f t="shared" ca="1" si="712"/>
        <v/>
      </c>
      <c r="CR829" s="191" t="str">
        <f t="shared" ca="1" si="713"/>
        <v/>
      </c>
      <c r="CS829" s="191" t="str">
        <f t="shared" ca="1" si="714"/>
        <v/>
      </c>
      <c r="CT829" s="191" t="str">
        <f t="shared" ca="1" si="715"/>
        <v/>
      </c>
      <c r="CU829" s="191" t="str">
        <f t="shared" ca="1" si="716"/>
        <v/>
      </c>
      <c r="CV829" s="191" t="str">
        <f t="shared" ca="1" si="717"/>
        <v/>
      </c>
      <c r="ET829" s="191" t="str">
        <f t="shared" ca="1" si="718"/>
        <v/>
      </c>
      <c r="EU829" s="191" t="str">
        <f t="shared" ca="1" si="719"/>
        <v/>
      </c>
      <c r="EV829" s="191" t="str">
        <f t="shared" ca="1" si="720"/>
        <v/>
      </c>
      <c r="EX829" s="191" t="str">
        <f t="shared" ca="1" si="721"/>
        <v/>
      </c>
      <c r="EY829" s="191" t="str">
        <f t="shared" ca="1" si="722"/>
        <v/>
      </c>
      <c r="EZ829" s="191" t="str">
        <f t="shared" ca="1" si="723"/>
        <v/>
      </c>
      <c r="FD829" s="191" t="str">
        <f t="shared" ca="1" si="724"/>
        <v/>
      </c>
      <c r="FE829" s="191" t="str">
        <f t="shared" ca="1" si="725"/>
        <v/>
      </c>
      <c r="FF829" s="191" t="str">
        <f t="shared" ca="1" si="726"/>
        <v/>
      </c>
      <c r="FG829" s="191" t="str">
        <f t="shared" ca="1" si="727"/>
        <v/>
      </c>
    </row>
    <row r="830" spans="1:163" x14ac:dyDescent="0.2">
      <c r="A830" s="191" t="str">
        <f t="shared" ca="1" si="672"/>
        <v/>
      </c>
      <c r="B830" s="191" t="str">
        <f t="shared" ca="1" si="673"/>
        <v/>
      </c>
      <c r="E830" s="191" t="str">
        <f t="shared" ca="1" si="674"/>
        <v/>
      </c>
      <c r="F830" s="191" t="str">
        <f ca="1">IF(補足!F829="","",REPT("0",3-LEN(補足!F829))&amp;補足!F829)</f>
        <v/>
      </c>
      <c r="O830" s="191" t="str">
        <f t="shared" ca="1" si="675"/>
        <v/>
      </c>
      <c r="P830" s="191" t="str">
        <f t="shared" ca="1" si="676"/>
        <v/>
      </c>
      <c r="Q830" s="191" t="str">
        <f t="shared" ca="1" si="677"/>
        <v/>
      </c>
      <c r="R830" s="191" t="str">
        <f t="shared" ca="1" si="678"/>
        <v/>
      </c>
      <c r="S830" s="191" t="str">
        <f t="shared" ca="1" si="679"/>
        <v/>
      </c>
      <c r="T830" s="191" t="str">
        <f t="shared" ca="1" si="680"/>
        <v/>
      </c>
      <c r="U830" s="191" t="str">
        <f t="shared" ca="1" si="681"/>
        <v/>
      </c>
      <c r="AA830" s="191" t="str">
        <f t="shared" ca="1" si="682"/>
        <v/>
      </c>
      <c r="AB830" s="191" t="str">
        <f t="shared" ca="1" si="683"/>
        <v/>
      </c>
      <c r="AC830" s="191" t="str">
        <f t="shared" ca="1" si="684"/>
        <v/>
      </c>
      <c r="AD830" s="191" t="str">
        <f t="shared" ca="1" si="685"/>
        <v/>
      </c>
      <c r="AE830" s="191" t="str">
        <f t="shared" ca="1" si="686"/>
        <v/>
      </c>
      <c r="AF830" s="191" t="str">
        <f t="shared" ca="1" si="687"/>
        <v/>
      </c>
      <c r="AG830" s="191" t="str">
        <f t="shared" ca="1" si="688"/>
        <v/>
      </c>
      <c r="AH830" s="191" t="str">
        <f t="shared" ca="1" si="689"/>
        <v/>
      </c>
      <c r="AI830" s="191" t="str">
        <f t="shared" ca="1" si="690"/>
        <v/>
      </c>
      <c r="AJ830" s="191" t="str">
        <f t="shared" ca="1" si="691"/>
        <v/>
      </c>
      <c r="AO830" s="191" t="str">
        <f t="shared" ca="1" si="692"/>
        <v/>
      </c>
      <c r="BA830" s="191" t="str">
        <f t="shared" ca="1" si="693"/>
        <v/>
      </c>
      <c r="BB830" s="191" t="str">
        <f t="shared" ca="1" si="694"/>
        <v/>
      </c>
      <c r="BC830" s="191" t="str">
        <f t="shared" ca="1" si="695"/>
        <v/>
      </c>
      <c r="BD830" s="191" t="str">
        <f t="shared" ca="1" si="696"/>
        <v/>
      </c>
      <c r="BE830" s="191" t="str">
        <f t="shared" ca="1" si="697"/>
        <v/>
      </c>
      <c r="BF830" s="191" t="str">
        <f t="shared" ca="1" si="698"/>
        <v/>
      </c>
      <c r="BG830" s="191" t="str">
        <f t="shared" ca="1" si="699"/>
        <v/>
      </c>
      <c r="BH830" s="191" t="str">
        <f t="shared" ca="1" si="700"/>
        <v/>
      </c>
      <c r="BI830" s="191" t="str">
        <f t="shared" ca="1" si="701"/>
        <v/>
      </c>
      <c r="BJ830" s="191" t="str">
        <f t="shared" ca="1" si="702"/>
        <v/>
      </c>
      <c r="BV830" s="191" t="str">
        <f t="shared" ca="1" si="703"/>
        <v/>
      </c>
      <c r="BW830" s="191" t="str">
        <f t="shared" ca="1" si="704"/>
        <v/>
      </c>
      <c r="BZ830" s="191" t="str">
        <f t="shared" ca="1" si="705"/>
        <v/>
      </c>
      <c r="CA830" s="191" t="str">
        <f t="shared" ca="1" si="706"/>
        <v/>
      </c>
      <c r="CB830" s="191" t="str">
        <f t="shared" ca="1" si="707"/>
        <v/>
      </c>
      <c r="CC830" s="191" t="str">
        <f t="shared" ca="1" si="708"/>
        <v/>
      </c>
      <c r="CL830" s="191" t="str">
        <f t="shared" ca="1" si="709"/>
        <v/>
      </c>
      <c r="CM830" s="191" t="str">
        <f t="shared" ca="1" si="710"/>
        <v/>
      </c>
      <c r="CP830" s="191" t="str">
        <f t="shared" ca="1" si="711"/>
        <v/>
      </c>
      <c r="CQ830" s="191" t="str">
        <f t="shared" ca="1" si="712"/>
        <v/>
      </c>
      <c r="CR830" s="191" t="str">
        <f t="shared" ca="1" si="713"/>
        <v/>
      </c>
      <c r="CS830" s="191" t="str">
        <f t="shared" ca="1" si="714"/>
        <v/>
      </c>
      <c r="CT830" s="191" t="str">
        <f t="shared" ca="1" si="715"/>
        <v/>
      </c>
      <c r="CU830" s="191" t="str">
        <f t="shared" ca="1" si="716"/>
        <v/>
      </c>
      <c r="CV830" s="191" t="str">
        <f t="shared" ca="1" si="717"/>
        <v/>
      </c>
      <c r="ET830" s="191" t="str">
        <f t="shared" ca="1" si="718"/>
        <v/>
      </c>
      <c r="EU830" s="191" t="str">
        <f t="shared" ca="1" si="719"/>
        <v/>
      </c>
      <c r="EV830" s="191" t="str">
        <f t="shared" ca="1" si="720"/>
        <v/>
      </c>
      <c r="EX830" s="191" t="str">
        <f t="shared" ca="1" si="721"/>
        <v/>
      </c>
      <c r="EY830" s="191" t="str">
        <f t="shared" ca="1" si="722"/>
        <v/>
      </c>
      <c r="EZ830" s="191" t="str">
        <f t="shared" ca="1" si="723"/>
        <v/>
      </c>
      <c r="FD830" s="191" t="str">
        <f t="shared" ca="1" si="724"/>
        <v/>
      </c>
      <c r="FE830" s="191" t="str">
        <f t="shared" ca="1" si="725"/>
        <v/>
      </c>
      <c r="FF830" s="191" t="str">
        <f t="shared" ca="1" si="726"/>
        <v/>
      </c>
      <c r="FG830" s="191" t="str">
        <f t="shared" ca="1" si="727"/>
        <v/>
      </c>
    </row>
    <row r="831" spans="1:163" x14ac:dyDescent="0.2">
      <c r="A831" s="191" t="str">
        <f t="shared" ca="1" si="672"/>
        <v/>
      </c>
      <c r="B831" s="191" t="str">
        <f t="shared" ca="1" si="673"/>
        <v/>
      </c>
      <c r="E831" s="191" t="str">
        <f t="shared" ca="1" si="674"/>
        <v/>
      </c>
      <c r="F831" s="191" t="str">
        <f ca="1">IF(補足!F830="","",REPT("0",3-LEN(補足!F830))&amp;補足!F830)</f>
        <v/>
      </c>
      <c r="O831" s="191" t="str">
        <f t="shared" ca="1" si="675"/>
        <v/>
      </c>
      <c r="P831" s="191" t="str">
        <f t="shared" ca="1" si="676"/>
        <v/>
      </c>
      <c r="Q831" s="191" t="str">
        <f t="shared" ca="1" si="677"/>
        <v/>
      </c>
      <c r="R831" s="191" t="str">
        <f t="shared" ca="1" si="678"/>
        <v/>
      </c>
      <c r="S831" s="191" t="str">
        <f t="shared" ca="1" si="679"/>
        <v/>
      </c>
      <c r="T831" s="191" t="str">
        <f t="shared" ca="1" si="680"/>
        <v/>
      </c>
      <c r="U831" s="191" t="str">
        <f t="shared" ca="1" si="681"/>
        <v/>
      </c>
      <c r="AA831" s="191" t="str">
        <f t="shared" ca="1" si="682"/>
        <v/>
      </c>
      <c r="AB831" s="191" t="str">
        <f t="shared" ca="1" si="683"/>
        <v/>
      </c>
      <c r="AC831" s="191" t="str">
        <f t="shared" ca="1" si="684"/>
        <v/>
      </c>
      <c r="AD831" s="191" t="str">
        <f t="shared" ca="1" si="685"/>
        <v/>
      </c>
      <c r="AE831" s="191" t="str">
        <f t="shared" ca="1" si="686"/>
        <v/>
      </c>
      <c r="AF831" s="191" t="str">
        <f t="shared" ca="1" si="687"/>
        <v/>
      </c>
      <c r="AG831" s="191" t="str">
        <f t="shared" ca="1" si="688"/>
        <v/>
      </c>
      <c r="AH831" s="191" t="str">
        <f t="shared" ca="1" si="689"/>
        <v/>
      </c>
      <c r="AI831" s="191" t="str">
        <f t="shared" ca="1" si="690"/>
        <v/>
      </c>
      <c r="AJ831" s="191" t="str">
        <f t="shared" ca="1" si="691"/>
        <v/>
      </c>
      <c r="AO831" s="191" t="str">
        <f t="shared" ca="1" si="692"/>
        <v/>
      </c>
      <c r="BA831" s="191" t="str">
        <f t="shared" ca="1" si="693"/>
        <v/>
      </c>
      <c r="BB831" s="191" t="str">
        <f t="shared" ca="1" si="694"/>
        <v/>
      </c>
      <c r="BC831" s="191" t="str">
        <f t="shared" ca="1" si="695"/>
        <v/>
      </c>
      <c r="BD831" s="191" t="str">
        <f t="shared" ca="1" si="696"/>
        <v/>
      </c>
      <c r="BE831" s="191" t="str">
        <f t="shared" ca="1" si="697"/>
        <v/>
      </c>
      <c r="BF831" s="191" t="str">
        <f t="shared" ca="1" si="698"/>
        <v/>
      </c>
      <c r="BG831" s="191" t="str">
        <f t="shared" ca="1" si="699"/>
        <v/>
      </c>
      <c r="BH831" s="191" t="str">
        <f t="shared" ca="1" si="700"/>
        <v/>
      </c>
      <c r="BI831" s="191" t="str">
        <f t="shared" ca="1" si="701"/>
        <v/>
      </c>
      <c r="BJ831" s="191" t="str">
        <f t="shared" ca="1" si="702"/>
        <v/>
      </c>
      <c r="BV831" s="191" t="str">
        <f t="shared" ca="1" si="703"/>
        <v/>
      </c>
      <c r="BW831" s="191" t="str">
        <f t="shared" ca="1" si="704"/>
        <v/>
      </c>
      <c r="BZ831" s="191" t="str">
        <f t="shared" ca="1" si="705"/>
        <v/>
      </c>
      <c r="CA831" s="191" t="str">
        <f t="shared" ca="1" si="706"/>
        <v/>
      </c>
      <c r="CB831" s="191" t="str">
        <f t="shared" ca="1" si="707"/>
        <v/>
      </c>
      <c r="CC831" s="191" t="str">
        <f t="shared" ca="1" si="708"/>
        <v/>
      </c>
      <c r="CL831" s="191" t="str">
        <f t="shared" ca="1" si="709"/>
        <v/>
      </c>
      <c r="CM831" s="191" t="str">
        <f t="shared" ca="1" si="710"/>
        <v/>
      </c>
      <c r="CP831" s="191" t="str">
        <f t="shared" ca="1" si="711"/>
        <v/>
      </c>
      <c r="CQ831" s="191" t="str">
        <f t="shared" ca="1" si="712"/>
        <v/>
      </c>
      <c r="CR831" s="191" t="str">
        <f t="shared" ca="1" si="713"/>
        <v/>
      </c>
      <c r="CS831" s="191" t="str">
        <f t="shared" ca="1" si="714"/>
        <v/>
      </c>
      <c r="CT831" s="191" t="str">
        <f t="shared" ca="1" si="715"/>
        <v/>
      </c>
      <c r="CU831" s="191" t="str">
        <f t="shared" ca="1" si="716"/>
        <v/>
      </c>
      <c r="CV831" s="191" t="str">
        <f t="shared" ca="1" si="717"/>
        <v/>
      </c>
      <c r="ET831" s="191" t="str">
        <f t="shared" ca="1" si="718"/>
        <v/>
      </c>
      <c r="EU831" s="191" t="str">
        <f t="shared" ca="1" si="719"/>
        <v/>
      </c>
      <c r="EV831" s="191" t="str">
        <f t="shared" ca="1" si="720"/>
        <v/>
      </c>
      <c r="EX831" s="191" t="str">
        <f t="shared" ca="1" si="721"/>
        <v/>
      </c>
      <c r="EY831" s="191" t="str">
        <f t="shared" ca="1" si="722"/>
        <v/>
      </c>
      <c r="EZ831" s="191" t="str">
        <f t="shared" ca="1" si="723"/>
        <v/>
      </c>
      <c r="FD831" s="191" t="str">
        <f t="shared" ca="1" si="724"/>
        <v/>
      </c>
      <c r="FE831" s="191" t="str">
        <f t="shared" ca="1" si="725"/>
        <v/>
      </c>
      <c r="FF831" s="191" t="str">
        <f t="shared" ca="1" si="726"/>
        <v/>
      </c>
      <c r="FG831" s="191" t="str">
        <f t="shared" ca="1" si="727"/>
        <v/>
      </c>
    </row>
    <row r="832" spans="1:163" x14ac:dyDescent="0.2">
      <c r="A832" s="191" t="str">
        <f t="shared" ca="1" si="672"/>
        <v/>
      </c>
      <c r="B832" s="191" t="str">
        <f t="shared" ca="1" si="673"/>
        <v/>
      </c>
      <c r="E832" s="191" t="str">
        <f t="shared" ca="1" si="674"/>
        <v/>
      </c>
      <c r="F832" s="191" t="str">
        <f ca="1">IF(補足!F831="","",REPT("0",3-LEN(補足!F831))&amp;補足!F831)</f>
        <v/>
      </c>
      <c r="O832" s="191" t="str">
        <f t="shared" ca="1" si="675"/>
        <v/>
      </c>
      <c r="P832" s="191" t="str">
        <f t="shared" ca="1" si="676"/>
        <v/>
      </c>
      <c r="Q832" s="191" t="str">
        <f t="shared" ca="1" si="677"/>
        <v/>
      </c>
      <c r="R832" s="191" t="str">
        <f t="shared" ca="1" si="678"/>
        <v/>
      </c>
      <c r="S832" s="191" t="str">
        <f t="shared" ca="1" si="679"/>
        <v/>
      </c>
      <c r="T832" s="191" t="str">
        <f t="shared" ca="1" si="680"/>
        <v/>
      </c>
      <c r="U832" s="191" t="str">
        <f t="shared" ca="1" si="681"/>
        <v/>
      </c>
      <c r="AA832" s="191" t="str">
        <f t="shared" ca="1" si="682"/>
        <v/>
      </c>
      <c r="AB832" s="191" t="str">
        <f t="shared" ca="1" si="683"/>
        <v/>
      </c>
      <c r="AC832" s="191" t="str">
        <f t="shared" ca="1" si="684"/>
        <v/>
      </c>
      <c r="AD832" s="191" t="str">
        <f t="shared" ca="1" si="685"/>
        <v/>
      </c>
      <c r="AE832" s="191" t="str">
        <f t="shared" ca="1" si="686"/>
        <v/>
      </c>
      <c r="AF832" s="191" t="str">
        <f t="shared" ca="1" si="687"/>
        <v/>
      </c>
      <c r="AG832" s="191" t="str">
        <f t="shared" ca="1" si="688"/>
        <v/>
      </c>
      <c r="AH832" s="191" t="str">
        <f t="shared" ca="1" si="689"/>
        <v/>
      </c>
      <c r="AI832" s="191" t="str">
        <f t="shared" ca="1" si="690"/>
        <v/>
      </c>
      <c r="AJ832" s="191" t="str">
        <f t="shared" ca="1" si="691"/>
        <v/>
      </c>
      <c r="AO832" s="191" t="str">
        <f t="shared" ca="1" si="692"/>
        <v/>
      </c>
      <c r="BA832" s="191" t="str">
        <f t="shared" ca="1" si="693"/>
        <v/>
      </c>
      <c r="BB832" s="191" t="str">
        <f t="shared" ca="1" si="694"/>
        <v/>
      </c>
      <c r="BC832" s="191" t="str">
        <f t="shared" ca="1" si="695"/>
        <v/>
      </c>
      <c r="BD832" s="191" t="str">
        <f t="shared" ca="1" si="696"/>
        <v/>
      </c>
      <c r="BE832" s="191" t="str">
        <f t="shared" ca="1" si="697"/>
        <v/>
      </c>
      <c r="BF832" s="191" t="str">
        <f t="shared" ca="1" si="698"/>
        <v/>
      </c>
      <c r="BG832" s="191" t="str">
        <f t="shared" ca="1" si="699"/>
        <v/>
      </c>
      <c r="BH832" s="191" t="str">
        <f t="shared" ca="1" si="700"/>
        <v/>
      </c>
      <c r="BI832" s="191" t="str">
        <f t="shared" ca="1" si="701"/>
        <v/>
      </c>
      <c r="BJ832" s="191" t="str">
        <f t="shared" ca="1" si="702"/>
        <v/>
      </c>
      <c r="BV832" s="191" t="str">
        <f t="shared" ca="1" si="703"/>
        <v/>
      </c>
      <c r="BW832" s="191" t="str">
        <f t="shared" ca="1" si="704"/>
        <v/>
      </c>
      <c r="BZ832" s="191" t="str">
        <f t="shared" ca="1" si="705"/>
        <v/>
      </c>
      <c r="CA832" s="191" t="str">
        <f t="shared" ca="1" si="706"/>
        <v/>
      </c>
      <c r="CB832" s="191" t="str">
        <f t="shared" ca="1" si="707"/>
        <v/>
      </c>
      <c r="CC832" s="191" t="str">
        <f t="shared" ca="1" si="708"/>
        <v/>
      </c>
      <c r="CL832" s="191" t="str">
        <f t="shared" ca="1" si="709"/>
        <v/>
      </c>
      <c r="CM832" s="191" t="str">
        <f t="shared" ca="1" si="710"/>
        <v/>
      </c>
      <c r="CP832" s="191" t="str">
        <f t="shared" ca="1" si="711"/>
        <v/>
      </c>
      <c r="CQ832" s="191" t="str">
        <f t="shared" ca="1" si="712"/>
        <v/>
      </c>
      <c r="CR832" s="191" t="str">
        <f t="shared" ca="1" si="713"/>
        <v/>
      </c>
      <c r="CS832" s="191" t="str">
        <f t="shared" ca="1" si="714"/>
        <v/>
      </c>
      <c r="CT832" s="191" t="str">
        <f t="shared" ca="1" si="715"/>
        <v/>
      </c>
      <c r="CU832" s="191" t="str">
        <f t="shared" ca="1" si="716"/>
        <v/>
      </c>
      <c r="CV832" s="191" t="str">
        <f t="shared" ca="1" si="717"/>
        <v/>
      </c>
      <c r="ET832" s="191" t="str">
        <f t="shared" ca="1" si="718"/>
        <v/>
      </c>
      <c r="EU832" s="191" t="str">
        <f t="shared" ca="1" si="719"/>
        <v/>
      </c>
      <c r="EV832" s="191" t="str">
        <f t="shared" ca="1" si="720"/>
        <v/>
      </c>
      <c r="EX832" s="191" t="str">
        <f t="shared" ca="1" si="721"/>
        <v/>
      </c>
      <c r="EY832" s="191" t="str">
        <f t="shared" ca="1" si="722"/>
        <v/>
      </c>
      <c r="EZ832" s="191" t="str">
        <f t="shared" ca="1" si="723"/>
        <v/>
      </c>
      <c r="FD832" s="191" t="str">
        <f t="shared" ca="1" si="724"/>
        <v/>
      </c>
      <c r="FE832" s="191" t="str">
        <f t="shared" ca="1" si="725"/>
        <v/>
      </c>
      <c r="FF832" s="191" t="str">
        <f t="shared" ca="1" si="726"/>
        <v/>
      </c>
      <c r="FG832" s="191" t="str">
        <f t="shared" ca="1" si="727"/>
        <v/>
      </c>
    </row>
    <row r="833" spans="1:163" x14ac:dyDescent="0.2">
      <c r="A833" s="191" t="str">
        <f t="shared" ca="1" si="672"/>
        <v/>
      </c>
      <c r="B833" s="191" t="str">
        <f t="shared" ca="1" si="673"/>
        <v/>
      </c>
      <c r="E833" s="191" t="str">
        <f t="shared" ca="1" si="674"/>
        <v/>
      </c>
      <c r="F833" s="191" t="str">
        <f ca="1">IF(補足!F832="","",REPT("0",3-LEN(補足!F832))&amp;補足!F832)</f>
        <v/>
      </c>
      <c r="O833" s="191" t="str">
        <f t="shared" ca="1" si="675"/>
        <v/>
      </c>
      <c r="P833" s="191" t="str">
        <f t="shared" ca="1" si="676"/>
        <v/>
      </c>
      <c r="Q833" s="191" t="str">
        <f t="shared" ca="1" si="677"/>
        <v/>
      </c>
      <c r="R833" s="191" t="str">
        <f t="shared" ca="1" si="678"/>
        <v/>
      </c>
      <c r="S833" s="191" t="str">
        <f t="shared" ca="1" si="679"/>
        <v/>
      </c>
      <c r="T833" s="191" t="str">
        <f t="shared" ca="1" si="680"/>
        <v/>
      </c>
      <c r="U833" s="191" t="str">
        <f t="shared" ca="1" si="681"/>
        <v/>
      </c>
      <c r="AA833" s="191" t="str">
        <f t="shared" ca="1" si="682"/>
        <v/>
      </c>
      <c r="AB833" s="191" t="str">
        <f t="shared" ca="1" si="683"/>
        <v/>
      </c>
      <c r="AC833" s="191" t="str">
        <f t="shared" ca="1" si="684"/>
        <v/>
      </c>
      <c r="AD833" s="191" t="str">
        <f t="shared" ca="1" si="685"/>
        <v/>
      </c>
      <c r="AE833" s="191" t="str">
        <f t="shared" ca="1" si="686"/>
        <v/>
      </c>
      <c r="AF833" s="191" t="str">
        <f t="shared" ca="1" si="687"/>
        <v/>
      </c>
      <c r="AG833" s="191" t="str">
        <f t="shared" ca="1" si="688"/>
        <v/>
      </c>
      <c r="AH833" s="191" t="str">
        <f t="shared" ca="1" si="689"/>
        <v/>
      </c>
      <c r="AI833" s="191" t="str">
        <f t="shared" ca="1" si="690"/>
        <v/>
      </c>
      <c r="AJ833" s="191" t="str">
        <f t="shared" ca="1" si="691"/>
        <v/>
      </c>
      <c r="AO833" s="191" t="str">
        <f t="shared" ca="1" si="692"/>
        <v/>
      </c>
      <c r="BA833" s="191" t="str">
        <f t="shared" ca="1" si="693"/>
        <v/>
      </c>
      <c r="BB833" s="191" t="str">
        <f t="shared" ca="1" si="694"/>
        <v/>
      </c>
      <c r="BC833" s="191" t="str">
        <f t="shared" ca="1" si="695"/>
        <v/>
      </c>
      <c r="BD833" s="191" t="str">
        <f t="shared" ca="1" si="696"/>
        <v/>
      </c>
      <c r="BE833" s="191" t="str">
        <f t="shared" ca="1" si="697"/>
        <v/>
      </c>
      <c r="BF833" s="191" t="str">
        <f t="shared" ca="1" si="698"/>
        <v/>
      </c>
      <c r="BG833" s="191" t="str">
        <f t="shared" ca="1" si="699"/>
        <v/>
      </c>
      <c r="BH833" s="191" t="str">
        <f t="shared" ca="1" si="700"/>
        <v/>
      </c>
      <c r="BI833" s="191" t="str">
        <f t="shared" ca="1" si="701"/>
        <v/>
      </c>
      <c r="BJ833" s="191" t="str">
        <f t="shared" ca="1" si="702"/>
        <v/>
      </c>
      <c r="BV833" s="191" t="str">
        <f t="shared" ca="1" si="703"/>
        <v/>
      </c>
      <c r="BW833" s="191" t="str">
        <f t="shared" ca="1" si="704"/>
        <v/>
      </c>
      <c r="BZ833" s="191" t="str">
        <f t="shared" ca="1" si="705"/>
        <v/>
      </c>
      <c r="CA833" s="191" t="str">
        <f t="shared" ca="1" si="706"/>
        <v/>
      </c>
      <c r="CB833" s="191" t="str">
        <f t="shared" ca="1" si="707"/>
        <v/>
      </c>
      <c r="CC833" s="191" t="str">
        <f t="shared" ca="1" si="708"/>
        <v/>
      </c>
      <c r="CL833" s="191" t="str">
        <f t="shared" ca="1" si="709"/>
        <v/>
      </c>
      <c r="CM833" s="191" t="str">
        <f t="shared" ca="1" si="710"/>
        <v/>
      </c>
      <c r="CP833" s="191" t="str">
        <f t="shared" ca="1" si="711"/>
        <v/>
      </c>
      <c r="CQ833" s="191" t="str">
        <f t="shared" ca="1" si="712"/>
        <v/>
      </c>
      <c r="CR833" s="191" t="str">
        <f t="shared" ca="1" si="713"/>
        <v/>
      </c>
      <c r="CS833" s="191" t="str">
        <f t="shared" ca="1" si="714"/>
        <v/>
      </c>
      <c r="CT833" s="191" t="str">
        <f t="shared" ca="1" si="715"/>
        <v/>
      </c>
      <c r="CU833" s="191" t="str">
        <f t="shared" ca="1" si="716"/>
        <v/>
      </c>
      <c r="CV833" s="191" t="str">
        <f t="shared" ca="1" si="717"/>
        <v/>
      </c>
      <c r="ET833" s="191" t="str">
        <f t="shared" ca="1" si="718"/>
        <v/>
      </c>
      <c r="EU833" s="191" t="str">
        <f t="shared" ca="1" si="719"/>
        <v/>
      </c>
      <c r="EV833" s="191" t="str">
        <f t="shared" ca="1" si="720"/>
        <v/>
      </c>
      <c r="EX833" s="191" t="str">
        <f t="shared" ca="1" si="721"/>
        <v/>
      </c>
      <c r="EY833" s="191" t="str">
        <f t="shared" ca="1" si="722"/>
        <v/>
      </c>
      <c r="EZ833" s="191" t="str">
        <f t="shared" ca="1" si="723"/>
        <v/>
      </c>
      <c r="FD833" s="191" t="str">
        <f t="shared" ca="1" si="724"/>
        <v/>
      </c>
      <c r="FE833" s="191" t="str">
        <f t="shared" ca="1" si="725"/>
        <v/>
      </c>
      <c r="FF833" s="191" t="str">
        <f t="shared" ca="1" si="726"/>
        <v/>
      </c>
      <c r="FG833" s="191" t="str">
        <f t="shared" ca="1" si="727"/>
        <v/>
      </c>
    </row>
    <row r="834" spans="1:163" x14ac:dyDescent="0.2">
      <c r="A834" s="191" t="str">
        <f t="shared" ca="1" si="672"/>
        <v/>
      </c>
      <c r="B834" s="191" t="str">
        <f t="shared" ca="1" si="673"/>
        <v/>
      </c>
      <c r="E834" s="191" t="str">
        <f t="shared" ca="1" si="674"/>
        <v/>
      </c>
      <c r="F834" s="191" t="str">
        <f ca="1">IF(補足!F833="","",REPT("0",3-LEN(補足!F833))&amp;補足!F833)</f>
        <v/>
      </c>
      <c r="O834" s="191" t="str">
        <f t="shared" ca="1" si="675"/>
        <v/>
      </c>
      <c r="P834" s="191" t="str">
        <f t="shared" ca="1" si="676"/>
        <v/>
      </c>
      <c r="Q834" s="191" t="str">
        <f t="shared" ca="1" si="677"/>
        <v/>
      </c>
      <c r="R834" s="191" t="str">
        <f t="shared" ca="1" si="678"/>
        <v/>
      </c>
      <c r="S834" s="191" t="str">
        <f t="shared" ca="1" si="679"/>
        <v/>
      </c>
      <c r="T834" s="191" t="str">
        <f t="shared" ca="1" si="680"/>
        <v/>
      </c>
      <c r="U834" s="191" t="str">
        <f t="shared" ca="1" si="681"/>
        <v/>
      </c>
      <c r="AA834" s="191" t="str">
        <f t="shared" ca="1" si="682"/>
        <v/>
      </c>
      <c r="AB834" s="191" t="str">
        <f t="shared" ca="1" si="683"/>
        <v/>
      </c>
      <c r="AC834" s="191" t="str">
        <f t="shared" ca="1" si="684"/>
        <v/>
      </c>
      <c r="AD834" s="191" t="str">
        <f t="shared" ca="1" si="685"/>
        <v/>
      </c>
      <c r="AE834" s="191" t="str">
        <f t="shared" ca="1" si="686"/>
        <v/>
      </c>
      <c r="AF834" s="191" t="str">
        <f t="shared" ca="1" si="687"/>
        <v/>
      </c>
      <c r="AG834" s="191" t="str">
        <f t="shared" ca="1" si="688"/>
        <v/>
      </c>
      <c r="AH834" s="191" t="str">
        <f t="shared" ca="1" si="689"/>
        <v/>
      </c>
      <c r="AI834" s="191" t="str">
        <f t="shared" ca="1" si="690"/>
        <v/>
      </c>
      <c r="AJ834" s="191" t="str">
        <f t="shared" ca="1" si="691"/>
        <v/>
      </c>
      <c r="AO834" s="191" t="str">
        <f t="shared" ca="1" si="692"/>
        <v/>
      </c>
      <c r="BA834" s="191" t="str">
        <f t="shared" ca="1" si="693"/>
        <v/>
      </c>
      <c r="BB834" s="191" t="str">
        <f t="shared" ca="1" si="694"/>
        <v/>
      </c>
      <c r="BC834" s="191" t="str">
        <f t="shared" ca="1" si="695"/>
        <v/>
      </c>
      <c r="BD834" s="191" t="str">
        <f t="shared" ca="1" si="696"/>
        <v/>
      </c>
      <c r="BE834" s="191" t="str">
        <f t="shared" ca="1" si="697"/>
        <v/>
      </c>
      <c r="BF834" s="191" t="str">
        <f t="shared" ca="1" si="698"/>
        <v/>
      </c>
      <c r="BG834" s="191" t="str">
        <f t="shared" ca="1" si="699"/>
        <v/>
      </c>
      <c r="BH834" s="191" t="str">
        <f t="shared" ca="1" si="700"/>
        <v/>
      </c>
      <c r="BI834" s="191" t="str">
        <f t="shared" ca="1" si="701"/>
        <v/>
      </c>
      <c r="BJ834" s="191" t="str">
        <f t="shared" ca="1" si="702"/>
        <v/>
      </c>
      <c r="BV834" s="191" t="str">
        <f t="shared" ca="1" si="703"/>
        <v/>
      </c>
      <c r="BW834" s="191" t="str">
        <f t="shared" ca="1" si="704"/>
        <v/>
      </c>
      <c r="BZ834" s="191" t="str">
        <f t="shared" ca="1" si="705"/>
        <v/>
      </c>
      <c r="CA834" s="191" t="str">
        <f t="shared" ca="1" si="706"/>
        <v/>
      </c>
      <c r="CB834" s="191" t="str">
        <f t="shared" ca="1" si="707"/>
        <v/>
      </c>
      <c r="CC834" s="191" t="str">
        <f t="shared" ca="1" si="708"/>
        <v/>
      </c>
      <c r="CL834" s="191" t="str">
        <f t="shared" ca="1" si="709"/>
        <v/>
      </c>
      <c r="CM834" s="191" t="str">
        <f t="shared" ca="1" si="710"/>
        <v/>
      </c>
      <c r="CP834" s="191" t="str">
        <f t="shared" ca="1" si="711"/>
        <v/>
      </c>
      <c r="CQ834" s="191" t="str">
        <f t="shared" ca="1" si="712"/>
        <v/>
      </c>
      <c r="CR834" s="191" t="str">
        <f t="shared" ca="1" si="713"/>
        <v/>
      </c>
      <c r="CS834" s="191" t="str">
        <f t="shared" ca="1" si="714"/>
        <v/>
      </c>
      <c r="CT834" s="191" t="str">
        <f t="shared" ca="1" si="715"/>
        <v/>
      </c>
      <c r="CU834" s="191" t="str">
        <f t="shared" ca="1" si="716"/>
        <v/>
      </c>
      <c r="CV834" s="191" t="str">
        <f t="shared" ca="1" si="717"/>
        <v/>
      </c>
      <c r="ET834" s="191" t="str">
        <f t="shared" ca="1" si="718"/>
        <v/>
      </c>
      <c r="EU834" s="191" t="str">
        <f t="shared" ca="1" si="719"/>
        <v/>
      </c>
      <c r="EV834" s="191" t="str">
        <f t="shared" ca="1" si="720"/>
        <v/>
      </c>
      <c r="EX834" s="191" t="str">
        <f t="shared" ca="1" si="721"/>
        <v/>
      </c>
      <c r="EY834" s="191" t="str">
        <f t="shared" ca="1" si="722"/>
        <v/>
      </c>
      <c r="EZ834" s="191" t="str">
        <f t="shared" ca="1" si="723"/>
        <v/>
      </c>
      <c r="FD834" s="191" t="str">
        <f t="shared" ca="1" si="724"/>
        <v/>
      </c>
      <c r="FE834" s="191" t="str">
        <f t="shared" ca="1" si="725"/>
        <v/>
      </c>
      <c r="FF834" s="191" t="str">
        <f t="shared" ca="1" si="726"/>
        <v/>
      </c>
      <c r="FG834" s="191" t="str">
        <f t="shared" ca="1" si="727"/>
        <v/>
      </c>
    </row>
    <row r="835" spans="1:163" x14ac:dyDescent="0.2">
      <c r="A835" s="191" t="str">
        <f t="shared" ref="A835:A898" ca="1" si="728">IF($F835="","","03")</f>
        <v/>
      </c>
      <c r="B835" s="191" t="str">
        <f t="shared" ref="B835:B898" ca="1" si="729">IF($A835="03",ASC($B$2),"")</f>
        <v/>
      </c>
      <c r="E835" s="191" t="str">
        <f t="shared" ref="E835:E898" ca="1" si="730">IF($A835="03",ASC($E$2),"")</f>
        <v/>
      </c>
      <c r="F835" s="191" t="str">
        <f ca="1">IF(補足!F834="","",REPT("0",3-LEN(補足!F834))&amp;補足!F834)</f>
        <v/>
      </c>
      <c r="O835" s="191" t="str">
        <f t="shared" ref="O835:O898" ca="1" si="731">IF($A835="03",T($O$2),"")</f>
        <v/>
      </c>
      <c r="P835" s="191" t="str">
        <f t="shared" ref="P835:P898" ca="1" si="732">IF($A835="03",ASC($P$2),"")</f>
        <v/>
      </c>
      <c r="Q835" s="191" t="str">
        <f t="shared" ref="Q835:Q898" ca="1" si="733">IF($A835="03",ASC($Q$2),"")</f>
        <v/>
      </c>
      <c r="R835" s="191" t="str">
        <f t="shared" ref="R835:R898" ca="1" si="734">IF($A835="03",T($R$2),"")</f>
        <v/>
      </c>
      <c r="S835" s="191" t="str">
        <f t="shared" ref="S835:S898" ca="1" si="735">IF($A835="03",ASC($S$2),"")</f>
        <v/>
      </c>
      <c r="T835" s="191" t="str">
        <f t="shared" ref="T835:T898" ca="1" si="736">IF($A835="03",ASC($T$2),"")</f>
        <v/>
      </c>
      <c r="U835" s="191" t="str">
        <f t="shared" ref="U835:U898" ca="1" si="737">IF($A835="03",ASC($U$2),"")</f>
        <v/>
      </c>
      <c r="AA835" s="191" t="str">
        <f t="shared" ref="AA835:AA898" ca="1" si="738">IF($A835="03",T($AA$2),"")</f>
        <v/>
      </c>
      <c r="AB835" s="191" t="str">
        <f t="shared" ref="AB835:AB898" ca="1" si="739">IF($A835="03",ASC($AB$2),"")</f>
        <v/>
      </c>
      <c r="AC835" s="191" t="str">
        <f t="shared" ref="AC835:AC898" ca="1" si="740">IF($A835="03",T($AC$2),"")</f>
        <v/>
      </c>
      <c r="AD835" s="191" t="str">
        <f t="shared" ref="AD835:AD898" ca="1" si="741">IF($A835="03",ASC($AD$2),"")</f>
        <v/>
      </c>
      <c r="AE835" s="191" t="str">
        <f t="shared" ref="AE835:AE898" ca="1" si="742">IF($A835="03",ASC($AE$2),"")</f>
        <v/>
      </c>
      <c r="AF835" s="191" t="str">
        <f t="shared" ref="AF835:AF898" ca="1" si="743">IF($A835="03",T($AF$2),"")</f>
        <v/>
      </c>
      <c r="AG835" s="191" t="str">
        <f t="shared" ref="AG835:AG898" ca="1" si="744">IF($A835="03",T($AG$2),"")</f>
        <v/>
      </c>
      <c r="AH835" s="191" t="str">
        <f t="shared" ref="AH835:AH898" ca="1" si="745">IF($A835="03",ASC($AH$2),"")</f>
        <v/>
      </c>
      <c r="AI835" s="191" t="str">
        <f t="shared" ref="AI835:AI898" ca="1" si="746">IF($A835="03",ASC($AI$2),"")</f>
        <v/>
      </c>
      <c r="AJ835" s="191" t="str">
        <f t="shared" ref="AJ835:AJ898" ca="1" si="747">IF($A835="03",ASC($AJ$2),"")</f>
        <v/>
      </c>
      <c r="AO835" s="191" t="str">
        <f t="shared" ref="AO835:AO898" ca="1" si="748">IF($A835="03",T($AO$2),"")</f>
        <v/>
      </c>
      <c r="BA835" s="191" t="str">
        <f t="shared" ref="BA835:BA898" ca="1" si="749">IF($A835="03",ASC($BA$2),"")</f>
        <v/>
      </c>
      <c r="BB835" s="191" t="str">
        <f t="shared" ref="BB835:BB898" ca="1" si="750">IF($A835="03",T($BB$2),"")</f>
        <v/>
      </c>
      <c r="BC835" s="191" t="str">
        <f t="shared" ref="BC835:BC898" ca="1" si="751">IF($A835="03",ASC($BC$2),"")</f>
        <v/>
      </c>
      <c r="BD835" s="191" t="str">
        <f t="shared" ref="BD835:BD898" ca="1" si="752">IF($A835="03",ASC($BD$2),"")</f>
        <v/>
      </c>
      <c r="BE835" s="191" t="str">
        <f t="shared" ref="BE835:BE898" ca="1" si="753">IF($A835="03",T($BE$2),"")</f>
        <v/>
      </c>
      <c r="BF835" s="191" t="str">
        <f t="shared" ref="BF835:BF898" ca="1" si="754">IF($A835="03",ASC($BF$2),"")</f>
        <v/>
      </c>
      <c r="BG835" s="191" t="str">
        <f t="shared" ref="BG835:BG898" ca="1" si="755">IF($A835="03",ASC($BG$2),"")</f>
        <v/>
      </c>
      <c r="BH835" s="191" t="str">
        <f t="shared" ref="BH835:BH898" ca="1" si="756">IF($A835="03",ASC($BH$2),"")</f>
        <v/>
      </c>
      <c r="BI835" s="191" t="str">
        <f t="shared" ref="BI835:BI898" ca="1" si="757">IF($A835="03",T($BI$2),"")</f>
        <v/>
      </c>
      <c r="BJ835" s="191" t="str">
        <f t="shared" ref="BJ835:BJ898" ca="1" si="758">IF($A835="03",ASC($BJ$2),"")</f>
        <v/>
      </c>
      <c r="BV835" s="191" t="str">
        <f t="shared" ref="BV835:BV898" ca="1" si="759">IF($A835="03",T($BV$2),"")</f>
        <v/>
      </c>
      <c r="BW835" s="191" t="str">
        <f t="shared" ref="BW835:BW898" ca="1" si="760">IF($A835="03",ASC($BW$2),"")</f>
        <v/>
      </c>
      <c r="BZ835" s="191" t="str">
        <f t="shared" ref="BZ835:BZ898" ca="1" si="761">IF($A835="03",T($BZ$2),"")</f>
        <v/>
      </c>
      <c r="CA835" s="191" t="str">
        <f t="shared" ref="CA835:CA898" ca="1" si="762">IF($A835="03",ASC($CA$2),"")</f>
        <v/>
      </c>
      <c r="CB835" s="191" t="str">
        <f t="shared" ref="CB835:CB898" ca="1" si="763">IF($A835="03",ASC($CB$2),"")</f>
        <v/>
      </c>
      <c r="CC835" s="191" t="str">
        <f t="shared" ref="CC835:CC898" ca="1" si="764">IF($A835="03",ASC($CC$2),"")</f>
        <v/>
      </c>
      <c r="CL835" s="191" t="str">
        <f t="shared" ref="CL835:CL898" ca="1" si="765">IF($A835="03",T($CL$2),"")</f>
        <v/>
      </c>
      <c r="CM835" s="191" t="str">
        <f t="shared" ref="CM835:CM898" ca="1" si="766">IF($A835="03",ASC($CM$2),"")</f>
        <v/>
      </c>
      <c r="CP835" s="191" t="str">
        <f t="shared" ref="CP835:CP898" ca="1" si="767">IF($A835="03",T($CP$2),"")</f>
        <v/>
      </c>
      <c r="CQ835" s="191" t="str">
        <f t="shared" ref="CQ835:CQ898" ca="1" si="768">IF($A835="03",ASC($CQ$2),"")</f>
        <v/>
      </c>
      <c r="CR835" s="191" t="str">
        <f t="shared" ref="CR835:CR898" ca="1" si="769">IF($A835="03",ASC($CR$2),"")</f>
        <v/>
      </c>
      <c r="CS835" s="191" t="str">
        <f t="shared" ref="CS835:CS898" ca="1" si="770">IF($A835="03",ASC($CS$2),"")</f>
        <v/>
      </c>
      <c r="CT835" s="191" t="str">
        <f t="shared" ref="CT835:CT898" ca="1" si="771">IF($A835="03",T($CT$2),"")</f>
        <v/>
      </c>
      <c r="CU835" s="191" t="str">
        <f t="shared" ref="CU835:CU898" ca="1" si="772">IF($A835="03",ASC($CU$2),"")</f>
        <v/>
      </c>
      <c r="CV835" s="191" t="str">
        <f t="shared" ref="CV835:CV898" ca="1" si="773">IF($A835="03",ASC($CV$2),"")</f>
        <v/>
      </c>
      <c r="ET835" s="191" t="str">
        <f t="shared" ref="ET835:ET898" ca="1" si="774">IF($A835="03",ASC($ET$2),"")</f>
        <v/>
      </c>
      <c r="EU835" s="191" t="str">
        <f t="shared" ref="EU835:EU898" ca="1" si="775">IF($A835="03",T($EU$2),"")</f>
        <v/>
      </c>
      <c r="EV835" s="191" t="str">
        <f t="shared" ref="EV835:EV898" ca="1" si="776">IF($A835="03",ASC($EV$2),"")</f>
        <v/>
      </c>
      <c r="EX835" s="191" t="str">
        <f t="shared" ref="EX835:EX898" ca="1" si="777">IF($A835="03",ASC($EX$2),"")</f>
        <v/>
      </c>
      <c r="EY835" s="191" t="str">
        <f t="shared" ref="EY835:EY898" ca="1" si="778">IF($A835="03",ASC($EY$2),"")</f>
        <v/>
      </c>
      <c r="EZ835" s="191" t="str">
        <f t="shared" ref="EZ835:EZ898" ca="1" si="779">IF($A835="03",ASC($EZ$2),"")</f>
        <v/>
      </c>
      <c r="FD835" s="191" t="str">
        <f t="shared" ref="FD835:FD898" ca="1" si="780">IF($A835="03",ASC($FD$2),"")</f>
        <v/>
      </c>
      <c r="FE835" s="191" t="str">
        <f t="shared" ref="FE835:FE898" ca="1" si="781">IF($A835="03",T($FE$2),"")</f>
        <v/>
      </c>
      <c r="FF835" s="191" t="str">
        <f t="shared" ref="FF835:FF898" ca="1" si="782">IF($A835="03",ASC($FF$2),"")</f>
        <v/>
      </c>
      <c r="FG835" s="191" t="str">
        <f t="shared" ref="FG835:FG898" ca="1" si="783">IF($A835="03",ASC($FG$2),"")</f>
        <v/>
      </c>
    </row>
    <row r="836" spans="1:163" x14ac:dyDescent="0.2">
      <c r="A836" s="191" t="str">
        <f t="shared" ca="1" si="728"/>
        <v/>
      </c>
      <c r="B836" s="191" t="str">
        <f t="shared" ca="1" si="729"/>
        <v/>
      </c>
      <c r="E836" s="191" t="str">
        <f t="shared" ca="1" si="730"/>
        <v/>
      </c>
      <c r="F836" s="191" t="str">
        <f ca="1">IF(補足!F835="","",REPT("0",3-LEN(補足!F835))&amp;補足!F835)</f>
        <v/>
      </c>
      <c r="O836" s="191" t="str">
        <f t="shared" ca="1" si="731"/>
        <v/>
      </c>
      <c r="P836" s="191" t="str">
        <f t="shared" ca="1" si="732"/>
        <v/>
      </c>
      <c r="Q836" s="191" t="str">
        <f t="shared" ca="1" si="733"/>
        <v/>
      </c>
      <c r="R836" s="191" t="str">
        <f t="shared" ca="1" si="734"/>
        <v/>
      </c>
      <c r="S836" s="191" t="str">
        <f t="shared" ca="1" si="735"/>
        <v/>
      </c>
      <c r="T836" s="191" t="str">
        <f t="shared" ca="1" si="736"/>
        <v/>
      </c>
      <c r="U836" s="191" t="str">
        <f t="shared" ca="1" si="737"/>
        <v/>
      </c>
      <c r="AA836" s="191" t="str">
        <f t="shared" ca="1" si="738"/>
        <v/>
      </c>
      <c r="AB836" s="191" t="str">
        <f t="shared" ca="1" si="739"/>
        <v/>
      </c>
      <c r="AC836" s="191" t="str">
        <f t="shared" ca="1" si="740"/>
        <v/>
      </c>
      <c r="AD836" s="191" t="str">
        <f t="shared" ca="1" si="741"/>
        <v/>
      </c>
      <c r="AE836" s="191" t="str">
        <f t="shared" ca="1" si="742"/>
        <v/>
      </c>
      <c r="AF836" s="191" t="str">
        <f t="shared" ca="1" si="743"/>
        <v/>
      </c>
      <c r="AG836" s="191" t="str">
        <f t="shared" ca="1" si="744"/>
        <v/>
      </c>
      <c r="AH836" s="191" t="str">
        <f t="shared" ca="1" si="745"/>
        <v/>
      </c>
      <c r="AI836" s="191" t="str">
        <f t="shared" ca="1" si="746"/>
        <v/>
      </c>
      <c r="AJ836" s="191" t="str">
        <f t="shared" ca="1" si="747"/>
        <v/>
      </c>
      <c r="AO836" s="191" t="str">
        <f t="shared" ca="1" si="748"/>
        <v/>
      </c>
      <c r="BA836" s="191" t="str">
        <f t="shared" ca="1" si="749"/>
        <v/>
      </c>
      <c r="BB836" s="191" t="str">
        <f t="shared" ca="1" si="750"/>
        <v/>
      </c>
      <c r="BC836" s="191" t="str">
        <f t="shared" ca="1" si="751"/>
        <v/>
      </c>
      <c r="BD836" s="191" t="str">
        <f t="shared" ca="1" si="752"/>
        <v/>
      </c>
      <c r="BE836" s="191" t="str">
        <f t="shared" ca="1" si="753"/>
        <v/>
      </c>
      <c r="BF836" s="191" t="str">
        <f t="shared" ca="1" si="754"/>
        <v/>
      </c>
      <c r="BG836" s="191" t="str">
        <f t="shared" ca="1" si="755"/>
        <v/>
      </c>
      <c r="BH836" s="191" t="str">
        <f t="shared" ca="1" si="756"/>
        <v/>
      </c>
      <c r="BI836" s="191" t="str">
        <f t="shared" ca="1" si="757"/>
        <v/>
      </c>
      <c r="BJ836" s="191" t="str">
        <f t="shared" ca="1" si="758"/>
        <v/>
      </c>
      <c r="BV836" s="191" t="str">
        <f t="shared" ca="1" si="759"/>
        <v/>
      </c>
      <c r="BW836" s="191" t="str">
        <f t="shared" ca="1" si="760"/>
        <v/>
      </c>
      <c r="BZ836" s="191" t="str">
        <f t="shared" ca="1" si="761"/>
        <v/>
      </c>
      <c r="CA836" s="191" t="str">
        <f t="shared" ca="1" si="762"/>
        <v/>
      </c>
      <c r="CB836" s="191" t="str">
        <f t="shared" ca="1" si="763"/>
        <v/>
      </c>
      <c r="CC836" s="191" t="str">
        <f t="shared" ca="1" si="764"/>
        <v/>
      </c>
      <c r="CL836" s="191" t="str">
        <f t="shared" ca="1" si="765"/>
        <v/>
      </c>
      <c r="CM836" s="191" t="str">
        <f t="shared" ca="1" si="766"/>
        <v/>
      </c>
      <c r="CP836" s="191" t="str">
        <f t="shared" ca="1" si="767"/>
        <v/>
      </c>
      <c r="CQ836" s="191" t="str">
        <f t="shared" ca="1" si="768"/>
        <v/>
      </c>
      <c r="CR836" s="191" t="str">
        <f t="shared" ca="1" si="769"/>
        <v/>
      </c>
      <c r="CS836" s="191" t="str">
        <f t="shared" ca="1" si="770"/>
        <v/>
      </c>
      <c r="CT836" s="191" t="str">
        <f t="shared" ca="1" si="771"/>
        <v/>
      </c>
      <c r="CU836" s="191" t="str">
        <f t="shared" ca="1" si="772"/>
        <v/>
      </c>
      <c r="CV836" s="191" t="str">
        <f t="shared" ca="1" si="773"/>
        <v/>
      </c>
      <c r="ET836" s="191" t="str">
        <f t="shared" ca="1" si="774"/>
        <v/>
      </c>
      <c r="EU836" s="191" t="str">
        <f t="shared" ca="1" si="775"/>
        <v/>
      </c>
      <c r="EV836" s="191" t="str">
        <f t="shared" ca="1" si="776"/>
        <v/>
      </c>
      <c r="EX836" s="191" t="str">
        <f t="shared" ca="1" si="777"/>
        <v/>
      </c>
      <c r="EY836" s="191" t="str">
        <f t="shared" ca="1" si="778"/>
        <v/>
      </c>
      <c r="EZ836" s="191" t="str">
        <f t="shared" ca="1" si="779"/>
        <v/>
      </c>
      <c r="FD836" s="191" t="str">
        <f t="shared" ca="1" si="780"/>
        <v/>
      </c>
      <c r="FE836" s="191" t="str">
        <f t="shared" ca="1" si="781"/>
        <v/>
      </c>
      <c r="FF836" s="191" t="str">
        <f t="shared" ca="1" si="782"/>
        <v/>
      </c>
      <c r="FG836" s="191" t="str">
        <f t="shared" ca="1" si="783"/>
        <v/>
      </c>
    </row>
    <row r="837" spans="1:163" x14ac:dyDescent="0.2">
      <c r="A837" s="191" t="str">
        <f t="shared" ca="1" si="728"/>
        <v/>
      </c>
      <c r="B837" s="191" t="str">
        <f t="shared" ca="1" si="729"/>
        <v/>
      </c>
      <c r="E837" s="191" t="str">
        <f t="shared" ca="1" si="730"/>
        <v/>
      </c>
      <c r="F837" s="191" t="str">
        <f ca="1">IF(補足!F836="","",REPT("0",3-LEN(補足!F836))&amp;補足!F836)</f>
        <v/>
      </c>
      <c r="O837" s="191" t="str">
        <f t="shared" ca="1" si="731"/>
        <v/>
      </c>
      <c r="P837" s="191" t="str">
        <f t="shared" ca="1" si="732"/>
        <v/>
      </c>
      <c r="Q837" s="191" t="str">
        <f t="shared" ca="1" si="733"/>
        <v/>
      </c>
      <c r="R837" s="191" t="str">
        <f t="shared" ca="1" si="734"/>
        <v/>
      </c>
      <c r="S837" s="191" t="str">
        <f t="shared" ca="1" si="735"/>
        <v/>
      </c>
      <c r="T837" s="191" t="str">
        <f t="shared" ca="1" si="736"/>
        <v/>
      </c>
      <c r="U837" s="191" t="str">
        <f t="shared" ca="1" si="737"/>
        <v/>
      </c>
      <c r="AA837" s="191" t="str">
        <f t="shared" ca="1" si="738"/>
        <v/>
      </c>
      <c r="AB837" s="191" t="str">
        <f t="shared" ca="1" si="739"/>
        <v/>
      </c>
      <c r="AC837" s="191" t="str">
        <f t="shared" ca="1" si="740"/>
        <v/>
      </c>
      <c r="AD837" s="191" t="str">
        <f t="shared" ca="1" si="741"/>
        <v/>
      </c>
      <c r="AE837" s="191" t="str">
        <f t="shared" ca="1" si="742"/>
        <v/>
      </c>
      <c r="AF837" s="191" t="str">
        <f t="shared" ca="1" si="743"/>
        <v/>
      </c>
      <c r="AG837" s="191" t="str">
        <f t="shared" ca="1" si="744"/>
        <v/>
      </c>
      <c r="AH837" s="191" t="str">
        <f t="shared" ca="1" si="745"/>
        <v/>
      </c>
      <c r="AI837" s="191" t="str">
        <f t="shared" ca="1" si="746"/>
        <v/>
      </c>
      <c r="AJ837" s="191" t="str">
        <f t="shared" ca="1" si="747"/>
        <v/>
      </c>
      <c r="AO837" s="191" t="str">
        <f t="shared" ca="1" si="748"/>
        <v/>
      </c>
      <c r="BA837" s="191" t="str">
        <f t="shared" ca="1" si="749"/>
        <v/>
      </c>
      <c r="BB837" s="191" t="str">
        <f t="shared" ca="1" si="750"/>
        <v/>
      </c>
      <c r="BC837" s="191" t="str">
        <f t="shared" ca="1" si="751"/>
        <v/>
      </c>
      <c r="BD837" s="191" t="str">
        <f t="shared" ca="1" si="752"/>
        <v/>
      </c>
      <c r="BE837" s="191" t="str">
        <f t="shared" ca="1" si="753"/>
        <v/>
      </c>
      <c r="BF837" s="191" t="str">
        <f t="shared" ca="1" si="754"/>
        <v/>
      </c>
      <c r="BG837" s="191" t="str">
        <f t="shared" ca="1" si="755"/>
        <v/>
      </c>
      <c r="BH837" s="191" t="str">
        <f t="shared" ca="1" si="756"/>
        <v/>
      </c>
      <c r="BI837" s="191" t="str">
        <f t="shared" ca="1" si="757"/>
        <v/>
      </c>
      <c r="BJ837" s="191" t="str">
        <f t="shared" ca="1" si="758"/>
        <v/>
      </c>
      <c r="BV837" s="191" t="str">
        <f t="shared" ca="1" si="759"/>
        <v/>
      </c>
      <c r="BW837" s="191" t="str">
        <f t="shared" ca="1" si="760"/>
        <v/>
      </c>
      <c r="BZ837" s="191" t="str">
        <f t="shared" ca="1" si="761"/>
        <v/>
      </c>
      <c r="CA837" s="191" t="str">
        <f t="shared" ca="1" si="762"/>
        <v/>
      </c>
      <c r="CB837" s="191" t="str">
        <f t="shared" ca="1" si="763"/>
        <v/>
      </c>
      <c r="CC837" s="191" t="str">
        <f t="shared" ca="1" si="764"/>
        <v/>
      </c>
      <c r="CL837" s="191" t="str">
        <f t="shared" ca="1" si="765"/>
        <v/>
      </c>
      <c r="CM837" s="191" t="str">
        <f t="shared" ca="1" si="766"/>
        <v/>
      </c>
      <c r="CP837" s="191" t="str">
        <f t="shared" ca="1" si="767"/>
        <v/>
      </c>
      <c r="CQ837" s="191" t="str">
        <f t="shared" ca="1" si="768"/>
        <v/>
      </c>
      <c r="CR837" s="191" t="str">
        <f t="shared" ca="1" si="769"/>
        <v/>
      </c>
      <c r="CS837" s="191" t="str">
        <f t="shared" ca="1" si="770"/>
        <v/>
      </c>
      <c r="CT837" s="191" t="str">
        <f t="shared" ca="1" si="771"/>
        <v/>
      </c>
      <c r="CU837" s="191" t="str">
        <f t="shared" ca="1" si="772"/>
        <v/>
      </c>
      <c r="CV837" s="191" t="str">
        <f t="shared" ca="1" si="773"/>
        <v/>
      </c>
      <c r="ET837" s="191" t="str">
        <f t="shared" ca="1" si="774"/>
        <v/>
      </c>
      <c r="EU837" s="191" t="str">
        <f t="shared" ca="1" si="775"/>
        <v/>
      </c>
      <c r="EV837" s="191" t="str">
        <f t="shared" ca="1" si="776"/>
        <v/>
      </c>
      <c r="EX837" s="191" t="str">
        <f t="shared" ca="1" si="777"/>
        <v/>
      </c>
      <c r="EY837" s="191" t="str">
        <f t="shared" ca="1" si="778"/>
        <v/>
      </c>
      <c r="EZ837" s="191" t="str">
        <f t="shared" ca="1" si="779"/>
        <v/>
      </c>
      <c r="FD837" s="191" t="str">
        <f t="shared" ca="1" si="780"/>
        <v/>
      </c>
      <c r="FE837" s="191" t="str">
        <f t="shared" ca="1" si="781"/>
        <v/>
      </c>
      <c r="FF837" s="191" t="str">
        <f t="shared" ca="1" si="782"/>
        <v/>
      </c>
      <c r="FG837" s="191" t="str">
        <f t="shared" ca="1" si="783"/>
        <v/>
      </c>
    </row>
    <row r="838" spans="1:163" x14ac:dyDescent="0.2">
      <c r="A838" s="191" t="str">
        <f t="shared" ca="1" si="728"/>
        <v/>
      </c>
      <c r="B838" s="191" t="str">
        <f t="shared" ca="1" si="729"/>
        <v/>
      </c>
      <c r="E838" s="191" t="str">
        <f t="shared" ca="1" si="730"/>
        <v/>
      </c>
      <c r="F838" s="191" t="str">
        <f ca="1">IF(補足!F837="","",REPT("0",3-LEN(補足!F837))&amp;補足!F837)</f>
        <v/>
      </c>
      <c r="O838" s="191" t="str">
        <f t="shared" ca="1" si="731"/>
        <v/>
      </c>
      <c r="P838" s="191" t="str">
        <f t="shared" ca="1" si="732"/>
        <v/>
      </c>
      <c r="Q838" s="191" t="str">
        <f t="shared" ca="1" si="733"/>
        <v/>
      </c>
      <c r="R838" s="191" t="str">
        <f t="shared" ca="1" si="734"/>
        <v/>
      </c>
      <c r="S838" s="191" t="str">
        <f t="shared" ca="1" si="735"/>
        <v/>
      </c>
      <c r="T838" s="191" t="str">
        <f t="shared" ca="1" si="736"/>
        <v/>
      </c>
      <c r="U838" s="191" t="str">
        <f t="shared" ca="1" si="737"/>
        <v/>
      </c>
      <c r="AA838" s="191" t="str">
        <f t="shared" ca="1" si="738"/>
        <v/>
      </c>
      <c r="AB838" s="191" t="str">
        <f t="shared" ca="1" si="739"/>
        <v/>
      </c>
      <c r="AC838" s="191" t="str">
        <f t="shared" ca="1" si="740"/>
        <v/>
      </c>
      <c r="AD838" s="191" t="str">
        <f t="shared" ca="1" si="741"/>
        <v/>
      </c>
      <c r="AE838" s="191" t="str">
        <f t="shared" ca="1" si="742"/>
        <v/>
      </c>
      <c r="AF838" s="191" t="str">
        <f t="shared" ca="1" si="743"/>
        <v/>
      </c>
      <c r="AG838" s="191" t="str">
        <f t="shared" ca="1" si="744"/>
        <v/>
      </c>
      <c r="AH838" s="191" t="str">
        <f t="shared" ca="1" si="745"/>
        <v/>
      </c>
      <c r="AI838" s="191" t="str">
        <f t="shared" ca="1" si="746"/>
        <v/>
      </c>
      <c r="AJ838" s="191" t="str">
        <f t="shared" ca="1" si="747"/>
        <v/>
      </c>
      <c r="AO838" s="191" t="str">
        <f t="shared" ca="1" si="748"/>
        <v/>
      </c>
      <c r="BA838" s="191" t="str">
        <f t="shared" ca="1" si="749"/>
        <v/>
      </c>
      <c r="BB838" s="191" t="str">
        <f t="shared" ca="1" si="750"/>
        <v/>
      </c>
      <c r="BC838" s="191" t="str">
        <f t="shared" ca="1" si="751"/>
        <v/>
      </c>
      <c r="BD838" s="191" t="str">
        <f t="shared" ca="1" si="752"/>
        <v/>
      </c>
      <c r="BE838" s="191" t="str">
        <f t="shared" ca="1" si="753"/>
        <v/>
      </c>
      <c r="BF838" s="191" t="str">
        <f t="shared" ca="1" si="754"/>
        <v/>
      </c>
      <c r="BG838" s="191" t="str">
        <f t="shared" ca="1" si="755"/>
        <v/>
      </c>
      <c r="BH838" s="191" t="str">
        <f t="shared" ca="1" si="756"/>
        <v/>
      </c>
      <c r="BI838" s="191" t="str">
        <f t="shared" ca="1" si="757"/>
        <v/>
      </c>
      <c r="BJ838" s="191" t="str">
        <f t="shared" ca="1" si="758"/>
        <v/>
      </c>
      <c r="BV838" s="191" t="str">
        <f t="shared" ca="1" si="759"/>
        <v/>
      </c>
      <c r="BW838" s="191" t="str">
        <f t="shared" ca="1" si="760"/>
        <v/>
      </c>
      <c r="BZ838" s="191" t="str">
        <f t="shared" ca="1" si="761"/>
        <v/>
      </c>
      <c r="CA838" s="191" t="str">
        <f t="shared" ca="1" si="762"/>
        <v/>
      </c>
      <c r="CB838" s="191" t="str">
        <f t="shared" ca="1" si="763"/>
        <v/>
      </c>
      <c r="CC838" s="191" t="str">
        <f t="shared" ca="1" si="764"/>
        <v/>
      </c>
      <c r="CL838" s="191" t="str">
        <f t="shared" ca="1" si="765"/>
        <v/>
      </c>
      <c r="CM838" s="191" t="str">
        <f t="shared" ca="1" si="766"/>
        <v/>
      </c>
      <c r="CP838" s="191" t="str">
        <f t="shared" ca="1" si="767"/>
        <v/>
      </c>
      <c r="CQ838" s="191" t="str">
        <f t="shared" ca="1" si="768"/>
        <v/>
      </c>
      <c r="CR838" s="191" t="str">
        <f t="shared" ca="1" si="769"/>
        <v/>
      </c>
      <c r="CS838" s="191" t="str">
        <f t="shared" ca="1" si="770"/>
        <v/>
      </c>
      <c r="CT838" s="191" t="str">
        <f t="shared" ca="1" si="771"/>
        <v/>
      </c>
      <c r="CU838" s="191" t="str">
        <f t="shared" ca="1" si="772"/>
        <v/>
      </c>
      <c r="CV838" s="191" t="str">
        <f t="shared" ca="1" si="773"/>
        <v/>
      </c>
      <c r="ET838" s="191" t="str">
        <f t="shared" ca="1" si="774"/>
        <v/>
      </c>
      <c r="EU838" s="191" t="str">
        <f t="shared" ca="1" si="775"/>
        <v/>
      </c>
      <c r="EV838" s="191" t="str">
        <f t="shared" ca="1" si="776"/>
        <v/>
      </c>
      <c r="EX838" s="191" t="str">
        <f t="shared" ca="1" si="777"/>
        <v/>
      </c>
      <c r="EY838" s="191" t="str">
        <f t="shared" ca="1" si="778"/>
        <v/>
      </c>
      <c r="EZ838" s="191" t="str">
        <f t="shared" ca="1" si="779"/>
        <v/>
      </c>
      <c r="FD838" s="191" t="str">
        <f t="shared" ca="1" si="780"/>
        <v/>
      </c>
      <c r="FE838" s="191" t="str">
        <f t="shared" ca="1" si="781"/>
        <v/>
      </c>
      <c r="FF838" s="191" t="str">
        <f t="shared" ca="1" si="782"/>
        <v/>
      </c>
      <c r="FG838" s="191" t="str">
        <f t="shared" ca="1" si="783"/>
        <v/>
      </c>
    </row>
    <row r="839" spans="1:163" x14ac:dyDescent="0.2">
      <c r="A839" s="191" t="str">
        <f t="shared" ca="1" si="728"/>
        <v/>
      </c>
      <c r="B839" s="191" t="str">
        <f t="shared" ca="1" si="729"/>
        <v/>
      </c>
      <c r="E839" s="191" t="str">
        <f t="shared" ca="1" si="730"/>
        <v/>
      </c>
      <c r="F839" s="191" t="str">
        <f ca="1">IF(補足!F838="","",REPT("0",3-LEN(補足!F838))&amp;補足!F838)</f>
        <v/>
      </c>
      <c r="O839" s="191" t="str">
        <f t="shared" ca="1" si="731"/>
        <v/>
      </c>
      <c r="P839" s="191" t="str">
        <f t="shared" ca="1" si="732"/>
        <v/>
      </c>
      <c r="Q839" s="191" t="str">
        <f t="shared" ca="1" si="733"/>
        <v/>
      </c>
      <c r="R839" s="191" t="str">
        <f t="shared" ca="1" si="734"/>
        <v/>
      </c>
      <c r="S839" s="191" t="str">
        <f t="shared" ca="1" si="735"/>
        <v/>
      </c>
      <c r="T839" s="191" t="str">
        <f t="shared" ca="1" si="736"/>
        <v/>
      </c>
      <c r="U839" s="191" t="str">
        <f t="shared" ca="1" si="737"/>
        <v/>
      </c>
      <c r="AA839" s="191" t="str">
        <f t="shared" ca="1" si="738"/>
        <v/>
      </c>
      <c r="AB839" s="191" t="str">
        <f t="shared" ca="1" si="739"/>
        <v/>
      </c>
      <c r="AC839" s="191" t="str">
        <f t="shared" ca="1" si="740"/>
        <v/>
      </c>
      <c r="AD839" s="191" t="str">
        <f t="shared" ca="1" si="741"/>
        <v/>
      </c>
      <c r="AE839" s="191" t="str">
        <f t="shared" ca="1" si="742"/>
        <v/>
      </c>
      <c r="AF839" s="191" t="str">
        <f t="shared" ca="1" si="743"/>
        <v/>
      </c>
      <c r="AG839" s="191" t="str">
        <f t="shared" ca="1" si="744"/>
        <v/>
      </c>
      <c r="AH839" s="191" t="str">
        <f t="shared" ca="1" si="745"/>
        <v/>
      </c>
      <c r="AI839" s="191" t="str">
        <f t="shared" ca="1" si="746"/>
        <v/>
      </c>
      <c r="AJ839" s="191" t="str">
        <f t="shared" ca="1" si="747"/>
        <v/>
      </c>
      <c r="AO839" s="191" t="str">
        <f t="shared" ca="1" si="748"/>
        <v/>
      </c>
      <c r="BA839" s="191" t="str">
        <f t="shared" ca="1" si="749"/>
        <v/>
      </c>
      <c r="BB839" s="191" t="str">
        <f t="shared" ca="1" si="750"/>
        <v/>
      </c>
      <c r="BC839" s="191" t="str">
        <f t="shared" ca="1" si="751"/>
        <v/>
      </c>
      <c r="BD839" s="191" t="str">
        <f t="shared" ca="1" si="752"/>
        <v/>
      </c>
      <c r="BE839" s="191" t="str">
        <f t="shared" ca="1" si="753"/>
        <v/>
      </c>
      <c r="BF839" s="191" t="str">
        <f t="shared" ca="1" si="754"/>
        <v/>
      </c>
      <c r="BG839" s="191" t="str">
        <f t="shared" ca="1" si="755"/>
        <v/>
      </c>
      <c r="BH839" s="191" t="str">
        <f t="shared" ca="1" si="756"/>
        <v/>
      </c>
      <c r="BI839" s="191" t="str">
        <f t="shared" ca="1" si="757"/>
        <v/>
      </c>
      <c r="BJ839" s="191" t="str">
        <f t="shared" ca="1" si="758"/>
        <v/>
      </c>
      <c r="BV839" s="191" t="str">
        <f t="shared" ca="1" si="759"/>
        <v/>
      </c>
      <c r="BW839" s="191" t="str">
        <f t="shared" ca="1" si="760"/>
        <v/>
      </c>
      <c r="BZ839" s="191" t="str">
        <f t="shared" ca="1" si="761"/>
        <v/>
      </c>
      <c r="CA839" s="191" t="str">
        <f t="shared" ca="1" si="762"/>
        <v/>
      </c>
      <c r="CB839" s="191" t="str">
        <f t="shared" ca="1" si="763"/>
        <v/>
      </c>
      <c r="CC839" s="191" t="str">
        <f t="shared" ca="1" si="764"/>
        <v/>
      </c>
      <c r="CL839" s="191" t="str">
        <f t="shared" ca="1" si="765"/>
        <v/>
      </c>
      <c r="CM839" s="191" t="str">
        <f t="shared" ca="1" si="766"/>
        <v/>
      </c>
      <c r="CP839" s="191" t="str">
        <f t="shared" ca="1" si="767"/>
        <v/>
      </c>
      <c r="CQ839" s="191" t="str">
        <f t="shared" ca="1" si="768"/>
        <v/>
      </c>
      <c r="CR839" s="191" t="str">
        <f t="shared" ca="1" si="769"/>
        <v/>
      </c>
      <c r="CS839" s="191" t="str">
        <f t="shared" ca="1" si="770"/>
        <v/>
      </c>
      <c r="CT839" s="191" t="str">
        <f t="shared" ca="1" si="771"/>
        <v/>
      </c>
      <c r="CU839" s="191" t="str">
        <f t="shared" ca="1" si="772"/>
        <v/>
      </c>
      <c r="CV839" s="191" t="str">
        <f t="shared" ca="1" si="773"/>
        <v/>
      </c>
      <c r="ET839" s="191" t="str">
        <f t="shared" ca="1" si="774"/>
        <v/>
      </c>
      <c r="EU839" s="191" t="str">
        <f t="shared" ca="1" si="775"/>
        <v/>
      </c>
      <c r="EV839" s="191" t="str">
        <f t="shared" ca="1" si="776"/>
        <v/>
      </c>
      <c r="EX839" s="191" t="str">
        <f t="shared" ca="1" si="777"/>
        <v/>
      </c>
      <c r="EY839" s="191" t="str">
        <f t="shared" ca="1" si="778"/>
        <v/>
      </c>
      <c r="EZ839" s="191" t="str">
        <f t="shared" ca="1" si="779"/>
        <v/>
      </c>
      <c r="FD839" s="191" t="str">
        <f t="shared" ca="1" si="780"/>
        <v/>
      </c>
      <c r="FE839" s="191" t="str">
        <f t="shared" ca="1" si="781"/>
        <v/>
      </c>
      <c r="FF839" s="191" t="str">
        <f t="shared" ca="1" si="782"/>
        <v/>
      </c>
      <c r="FG839" s="191" t="str">
        <f t="shared" ca="1" si="783"/>
        <v/>
      </c>
    </row>
    <row r="840" spans="1:163" x14ac:dyDescent="0.2">
      <c r="A840" s="191" t="str">
        <f t="shared" ca="1" si="728"/>
        <v/>
      </c>
      <c r="B840" s="191" t="str">
        <f t="shared" ca="1" si="729"/>
        <v/>
      </c>
      <c r="E840" s="191" t="str">
        <f t="shared" ca="1" si="730"/>
        <v/>
      </c>
      <c r="F840" s="191" t="str">
        <f ca="1">IF(補足!F839="","",REPT("0",3-LEN(補足!F839))&amp;補足!F839)</f>
        <v/>
      </c>
      <c r="O840" s="191" t="str">
        <f t="shared" ca="1" si="731"/>
        <v/>
      </c>
      <c r="P840" s="191" t="str">
        <f t="shared" ca="1" si="732"/>
        <v/>
      </c>
      <c r="Q840" s="191" t="str">
        <f t="shared" ca="1" si="733"/>
        <v/>
      </c>
      <c r="R840" s="191" t="str">
        <f t="shared" ca="1" si="734"/>
        <v/>
      </c>
      <c r="S840" s="191" t="str">
        <f t="shared" ca="1" si="735"/>
        <v/>
      </c>
      <c r="T840" s="191" t="str">
        <f t="shared" ca="1" si="736"/>
        <v/>
      </c>
      <c r="U840" s="191" t="str">
        <f t="shared" ca="1" si="737"/>
        <v/>
      </c>
      <c r="AA840" s="191" t="str">
        <f t="shared" ca="1" si="738"/>
        <v/>
      </c>
      <c r="AB840" s="191" t="str">
        <f t="shared" ca="1" si="739"/>
        <v/>
      </c>
      <c r="AC840" s="191" t="str">
        <f t="shared" ca="1" si="740"/>
        <v/>
      </c>
      <c r="AD840" s="191" t="str">
        <f t="shared" ca="1" si="741"/>
        <v/>
      </c>
      <c r="AE840" s="191" t="str">
        <f t="shared" ca="1" si="742"/>
        <v/>
      </c>
      <c r="AF840" s="191" t="str">
        <f t="shared" ca="1" si="743"/>
        <v/>
      </c>
      <c r="AG840" s="191" t="str">
        <f t="shared" ca="1" si="744"/>
        <v/>
      </c>
      <c r="AH840" s="191" t="str">
        <f t="shared" ca="1" si="745"/>
        <v/>
      </c>
      <c r="AI840" s="191" t="str">
        <f t="shared" ca="1" si="746"/>
        <v/>
      </c>
      <c r="AJ840" s="191" t="str">
        <f t="shared" ca="1" si="747"/>
        <v/>
      </c>
      <c r="AO840" s="191" t="str">
        <f t="shared" ca="1" si="748"/>
        <v/>
      </c>
      <c r="BA840" s="191" t="str">
        <f t="shared" ca="1" si="749"/>
        <v/>
      </c>
      <c r="BB840" s="191" t="str">
        <f t="shared" ca="1" si="750"/>
        <v/>
      </c>
      <c r="BC840" s="191" t="str">
        <f t="shared" ca="1" si="751"/>
        <v/>
      </c>
      <c r="BD840" s="191" t="str">
        <f t="shared" ca="1" si="752"/>
        <v/>
      </c>
      <c r="BE840" s="191" t="str">
        <f t="shared" ca="1" si="753"/>
        <v/>
      </c>
      <c r="BF840" s="191" t="str">
        <f t="shared" ca="1" si="754"/>
        <v/>
      </c>
      <c r="BG840" s="191" t="str">
        <f t="shared" ca="1" si="755"/>
        <v/>
      </c>
      <c r="BH840" s="191" t="str">
        <f t="shared" ca="1" si="756"/>
        <v/>
      </c>
      <c r="BI840" s="191" t="str">
        <f t="shared" ca="1" si="757"/>
        <v/>
      </c>
      <c r="BJ840" s="191" t="str">
        <f t="shared" ca="1" si="758"/>
        <v/>
      </c>
      <c r="BV840" s="191" t="str">
        <f t="shared" ca="1" si="759"/>
        <v/>
      </c>
      <c r="BW840" s="191" t="str">
        <f t="shared" ca="1" si="760"/>
        <v/>
      </c>
      <c r="BZ840" s="191" t="str">
        <f t="shared" ca="1" si="761"/>
        <v/>
      </c>
      <c r="CA840" s="191" t="str">
        <f t="shared" ca="1" si="762"/>
        <v/>
      </c>
      <c r="CB840" s="191" t="str">
        <f t="shared" ca="1" si="763"/>
        <v/>
      </c>
      <c r="CC840" s="191" t="str">
        <f t="shared" ca="1" si="764"/>
        <v/>
      </c>
      <c r="CL840" s="191" t="str">
        <f t="shared" ca="1" si="765"/>
        <v/>
      </c>
      <c r="CM840" s="191" t="str">
        <f t="shared" ca="1" si="766"/>
        <v/>
      </c>
      <c r="CP840" s="191" t="str">
        <f t="shared" ca="1" si="767"/>
        <v/>
      </c>
      <c r="CQ840" s="191" t="str">
        <f t="shared" ca="1" si="768"/>
        <v/>
      </c>
      <c r="CR840" s="191" t="str">
        <f t="shared" ca="1" si="769"/>
        <v/>
      </c>
      <c r="CS840" s="191" t="str">
        <f t="shared" ca="1" si="770"/>
        <v/>
      </c>
      <c r="CT840" s="191" t="str">
        <f t="shared" ca="1" si="771"/>
        <v/>
      </c>
      <c r="CU840" s="191" t="str">
        <f t="shared" ca="1" si="772"/>
        <v/>
      </c>
      <c r="CV840" s="191" t="str">
        <f t="shared" ca="1" si="773"/>
        <v/>
      </c>
      <c r="ET840" s="191" t="str">
        <f t="shared" ca="1" si="774"/>
        <v/>
      </c>
      <c r="EU840" s="191" t="str">
        <f t="shared" ca="1" si="775"/>
        <v/>
      </c>
      <c r="EV840" s="191" t="str">
        <f t="shared" ca="1" si="776"/>
        <v/>
      </c>
      <c r="EX840" s="191" t="str">
        <f t="shared" ca="1" si="777"/>
        <v/>
      </c>
      <c r="EY840" s="191" t="str">
        <f t="shared" ca="1" si="778"/>
        <v/>
      </c>
      <c r="EZ840" s="191" t="str">
        <f t="shared" ca="1" si="779"/>
        <v/>
      </c>
      <c r="FD840" s="191" t="str">
        <f t="shared" ca="1" si="780"/>
        <v/>
      </c>
      <c r="FE840" s="191" t="str">
        <f t="shared" ca="1" si="781"/>
        <v/>
      </c>
      <c r="FF840" s="191" t="str">
        <f t="shared" ca="1" si="782"/>
        <v/>
      </c>
      <c r="FG840" s="191" t="str">
        <f t="shared" ca="1" si="783"/>
        <v/>
      </c>
    </row>
    <row r="841" spans="1:163" x14ac:dyDescent="0.2">
      <c r="A841" s="191" t="str">
        <f t="shared" ca="1" si="728"/>
        <v/>
      </c>
      <c r="B841" s="191" t="str">
        <f t="shared" ca="1" si="729"/>
        <v/>
      </c>
      <c r="E841" s="191" t="str">
        <f t="shared" ca="1" si="730"/>
        <v/>
      </c>
      <c r="F841" s="191" t="str">
        <f ca="1">IF(補足!F840="","",REPT("0",3-LEN(補足!F840))&amp;補足!F840)</f>
        <v/>
      </c>
      <c r="O841" s="191" t="str">
        <f t="shared" ca="1" si="731"/>
        <v/>
      </c>
      <c r="P841" s="191" t="str">
        <f t="shared" ca="1" si="732"/>
        <v/>
      </c>
      <c r="Q841" s="191" t="str">
        <f t="shared" ca="1" si="733"/>
        <v/>
      </c>
      <c r="R841" s="191" t="str">
        <f t="shared" ca="1" si="734"/>
        <v/>
      </c>
      <c r="S841" s="191" t="str">
        <f t="shared" ca="1" si="735"/>
        <v/>
      </c>
      <c r="T841" s="191" t="str">
        <f t="shared" ca="1" si="736"/>
        <v/>
      </c>
      <c r="U841" s="191" t="str">
        <f t="shared" ca="1" si="737"/>
        <v/>
      </c>
      <c r="AA841" s="191" t="str">
        <f t="shared" ca="1" si="738"/>
        <v/>
      </c>
      <c r="AB841" s="191" t="str">
        <f t="shared" ca="1" si="739"/>
        <v/>
      </c>
      <c r="AC841" s="191" t="str">
        <f t="shared" ca="1" si="740"/>
        <v/>
      </c>
      <c r="AD841" s="191" t="str">
        <f t="shared" ca="1" si="741"/>
        <v/>
      </c>
      <c r="AE841" s="191" t="str">
        <f t="shared" ca="1" si="742"/>
        <v/>
      </c>
      <c r="AF841" s="191" t="str">
        <f t="shared" ca="1" si="743"/>
        <v/>
      </c>
      <c r="AG841" s="191" t="str">
        <f t="shared" ca="1" si="744"/>
        <v/>
      </c>
      <c r="AH841" s="191" t="str">
        <f t="shared" ca="1" si="745"/>
        <v/>
      </c>
      <c r="AI841" s="191" t="str">
        <f t="shared" ca="1" si="746"/>
        <v/>
      </c>
      <c r="AJ841" s="191" t="str">
        <f t="shared" ca="1" si="747"/>
        <v/>
      </c>
      <c r="AO841" s="191" t="str">
        <f t="shared" ca="1" si="748"/>
        <v/>
      </c>
      <c r="BA841" s="191" t="str">
        <f t="shared" ca="1" si="749"/>
        <v/>
      </c>
      <c r="BB841" s="191" t="str">
        <f t="shared" ca="1" si="750"/>
        <v/>
      </c>
      <c r="BC841" s="191" t="str">
        <f t="shared" ca="1" si="751"/>
        <v/>
      </c>
      <c r="BD841" s="191" t="str">
        <f t="shared" ca="1" si="752"/>
        <v/>
      </c>
      <c r="BE841" s="191" t="str">
        <f t="shared" ca="1" si="753"/>
        <v/>
      </c>
      <c r="BF841" s="191" t="str">
        <f t="shared" ca="1" si="754"/>
        <v/>
      </c>
      <c r="BG841" s="191" t="str">
        <f t="shared" ca="1" si="755"/>
        <v/>
      </c>
      <c r="BH841" s="191" t="str">
        <f t="shared" ca="1" si="756"/>
        <v/>
      </c>
      <c r="BI841" s="191" t="str">
        <f t="shared" ca="1" si="757"/>
        <v/>
      </c>
      <c r="BJ841" s="191" t="str">
        <f t="shared" ca="1" si="758"/>
        <v/>
      </c>
      <c r="BV841" s="191" t="str">
        <f t="shared" ca="1" si="759"/>
        <v/>
      </c>
      <c r="BW841" s="191" t="str">
        <f t="shared" ca="1" si="760"/>
        <v/>
      </c>
      <c r="BZ841" s="191" t="str">
        <f t="shared" ca="1" si="761"/>
        <v/>
      </c>
      <c r="CA841" s="191" t="str">
        <f t="shared" ca="1" si="762"/>
        <v/>
      </c>
      <c r="CB841" s="191" t="str">
        <f t="shared" ca="1" si="763"/>
        <v/>
      </c>
      <c r="CC841" s="191" t="str">
        <f t="shared" ca="1" si="764"/>
        <v/>
      </c>
      <c r="CL841" s="191" t="str">
        <f t="shared" ca="1" si="765"/>
        <v/>
      </c>
      <c r="CM841" s="191" t="str">
        <f t="shared" ca="1" si="766"/>
        <v/>
      </c>
      <c r="CP841" s="191" t="str">
        <f t="shared" ca="1" si="767"/>
        <v/>
      </c>
      <c r="CQ841" s="191" t="str">
        <f t="shared" ca="1" si="768"/>
        <v/>
      </c>
      <c r="CR841" s="191" t="str">
        <f t="shared" ca="1" si="769"/>
        <v/>
      </c>
      <c r="CS841" s="191" t="str">
        <f t="shared" ca="1" si="770"/>
        <v/>
      </c>
      <c r="CT841" s="191" t="str">
        <f t="shared" ca="1" si="771"/>
        <v/>
      </c>
      <c r="CU841" s="191" t="str">
        <f t="shared" ca="1" si="772"/>
        <v/>
      </c>
      <c r="CV841" s="191" t="str">
        <f t="shared" ca="1" si="773"/>
        <v/>
      </c>
      <c r="ET841" s="191" t="str">
        <f t="shared" ca="1" si="774"/>
        <v/>
      </c>
      <c r="EU841" s="191" t="str">
        <f t="shared" ca="1" si="775"/>
        <v/>
      </c>
      <c r="EV841" s="191" t="str">
        <f t="shared" ca="1" si="776"/>
        <v/>
      </c>
      <c r="EX841" s="191" t="str">
        <f t="shared" ca="1" si="777"/>
        <v/>
      </c>
      <c r="EY841" s="191" t="str">
        <f t="shared" ca="1" si="778"/>
        <v/>
      </c>
      <c r="EZ841" s="191" t="str">
        <f t="shared" ca="1" si="779"/>
        <v/>
      </c>
      <c r="FD841" s="191" t="str">
        <f t="shared" ca="1" si="780"/>
        <v/>
      </c>
      <c r="FE841" s="191" t="str">
        <f t="shared" ca="1" si="781"/>
        <v/>
      </c>
      <c r="FF841" s="191" t="str">
        <f t="shared" ca="1" si="782"/>
        <v/>
      </c>
      <c r="FG841" s="191" t="str">
        <f t="shared" ca="1" si="783"/>
        <v/>
      </c>
    </row>
    <row r="842" spans="1:163" x14ac:dyDescent="0.2">
      <c r="A842" s="191" t="str">
        <f t="shared" ca="1" si="728"/>
        <v/>
      </c>
      <c r="B842" s="191" t="str">
        <f t="shared" ca="1" si="729"/>
        <v/>
      </c>
      <c r="E842" s="191" t="str">
        <f t="shared" ca="1" si="730"/>
        <v/>
      </c>
      <c r="F842" s="191" t="str">
        <f ca="1">IF(補足!F841="","",REPT("0",3-LEN(補足!F841))&amp;補足!F841)</f>
        <v/>
      </c>
      <c r="O842" s="191" t="str">
        <f t="shared" ca="1" si="731"/>
        <v/>
      </c>
      <c r="P842" s="191" t="str">
        <f t="shared" ca="1" si="732"/>
        <v/>
      </c>
      <c r="Q842" s="191" t="str">
        <f t="shared" ca="1" si="733"/>
        <v/>
      </c>
      <c r="R842" s="191" t="str">
        <f t="shared" ca="1" si="734"/>
        <v/>
      </c>
      <c r="S842" s="191" t="str">
        <f t="shared" ca="1" si="735"/>
        <v/>
      </c>
      <c r="T842" s="191" t="str">
        <f t="shared" ca="1" si="736"/>
        <v/>
      </c>
      <c r="U842" s="191" t="str">
        <f t="shared" ca="1" si="737"/>
        <v/>
      </c>
      <c r="AA842" s="191" t="str">
        <f t="shared" ca="1" si="738"/>
        <v/>
      </c>
      <c r="AB842" s="191" t="str">
        <f t="shared" ca="1" si="739"/>
        <v/>
      </c>
      <c r="AC842" s="191" t="str">
        <f t="shared" ca="1" si="740"/>
        <v/>
      </c>
      <c r="AD842" s="191" t="str">
        <f t="shared" ca="1" si="741"/>
        <v/>
      </c>
      <c r="AE842" s="191" t="str">
        <f t="shared" ca="1" si="742"/>
        <v/>
      </c>
      <c r="AF842" s="191" t="str">
        <f t="shared" ca="1" si="743"/>
        <v/>
      </c>
      <c r="AG842" s="191" t="str">
        <f t="shared" ca="1" si="744"/>
        <v/>
      </c>
      <c r="AH842" s="191" t="str">
        <f t="shared" ca="1" si="745"/>
        <v/>
      </c>
      <c r="AI842" s="191" t="str">
        <f t="shared" ca="1" si="746"/>
        <v/>
      </c>
      <c r="AJ842" s="191" t="str">
        <f t="shared" ca="1" si="747"/>
        <v/>
      </c>
      <c r="AO842" s="191" t="str">
        <f t="shared" ca="1" si="748"/>
        <v/>
      </c>
      <c r="BA842" s="191" t="str">
        <f t="shared" ca="1" si="749"/>
        <v/>
      </c>
      <c r="BB842" s="191" t="str">
        <f t="shared" ca="1" si="750"/>
        <v/>
      </c>
      <c r="BC842" s="191" t="str">
        <f t="shared" ca="1" si="751"/>
        <v/>
      </c>
      <c r="BD842" s="191" t="str">
        <f t="shared" ca="1" si="752"/>
        <v/>
      </c>
      <c r="BE842" s="191" t="str">
        <f t="shared" ca="1" si="753"/>
        <v/>
      </c>
      <c r="BF842" s="191" t="str">
        <f t="shared" ca="1" si="754"/>
        <v/>
      </c>
      <c r="BG842" s="191" t="str">
        <f t="shared" ca="1" si="755"/>
        <v/>
      </c>
      <c r="BH842" s="191" t="str">
        <f t="shared" ca="1" si="756"/>
        <v/>
      </c>
      <c r="BI842" s="191" t="str">
        <f t="shared" ca="1" si="757"/>
        <v/>
      </c>
      <c r="BJ842" s="191" t="str">
        <f t="shared" ca="1" si="758"/>
        <v/>
      </c>
      <c r="BV842" s="191" t="str">
        <f t="shared" ca="1" si="759"/>
        <v/>
      </c>
      <c r="BW842" s="191" t="str">
        <f t="shared" ca="1" si="760"/>
        <v/>
      </c>
      <c r="BZ842" s="191" t="str">
        <f t="shared" ca="1" si="761"/>
        <v/>
      </c>
      <c r="CA842" s="191" t="str">
        <f t="shared" ca="1" si="762"/>
        <v/>
      </c>
      <c r="CB842" s="191" t="str">
        <f t="shared" ca="1" si="763"/>
        <v/>
      </c>
      <c r="CC842" s="191" t="str">
        <f t="shared" ca="1" si="764"/>
        <v/>
      </c>
      <c r="CL842" s="191" t="str">
        <f t="shared" ca="1" si="765"/>
        <v/>
      </c>
      <c r="CM842" s="191" t="str">
        <f t="shared" ca="1" si="766"/>
        <v/>
      </c>
      <c r="CP842" s="191" t="str">
        <f t="shared" ca="1" si="767"/>
        <v/>
      </c>
      <c r="CQ842" s="191" t="str">
        <f t="shared" ca="1" si="768"/>
        <v/>
      </c>
      <c r="CR842" s="191" t="str">
        <f t="shared" ca="1" si="769"/>
        <v/>
      </c>
      <c r="CS842" s="191" t="str">
        <f t="shared" ca="1" si="770"/>
        <v/>
      </c>
      <c r="CT842" s="191" t="str">
        <f t="shared" ca="1" si="771"/>
        <v/>
      </c>
      <c r="CU842" s="191" t="str">
        <f t="shared" ca="1" si="772"/>
        <v/>
      </c>
      <c r="CV842" s="191" t="str">
        <f t="shared" ca="1" si="773"/>
        <v/>
      </c>
      <c r="ET842" s="191" t="str">
        <f t="shared" ca="1" si="774"/>
        <v/>
      </c>
      <c r="EU842" s="191" t="str">
        <f t="shared" ca="1" si="775"/>
        <v/>
      </c>
      <c r="EV842" s="191" t="str">
        <f t="shared" ca="1" si="776"/>
        <v/>
      </c>
      <c r="EX842" s="191" t="str">
        <f t="shared" ca="1" si="777"/>
        <v/>
      </c>
      <c r="EY842" s="191" t="str">
        <f t="shared" ca="1" si="778"/>
        <v/>
      </c>
      <c r="EZ842" s="191" t="str">
        <f t="shared" ca="1" si="779"/>
        <v/>
      </c>
      <c r="FD842" s="191" t="str">
        <f t="shared" ca="1" si="780"/>
        <v/>
      </c>
      <c r="FE842" s="191" t="str">
        <f t="shared" ca="1" si="781"/>
        <v/>
      </c>
      <c r="FF842" s="191" t="str">
        <f t="shared" ca="1" si="782"/>
        <v/>
      </c>
      <c r="FG842" s="191" t="str">
        <f t="shared" ca="1" si="783"/>
        <v/>
      </c>
    </row>
    <row r="843" spans="1:163" x14ac:dyDescent="0.2">
      <c r="A843" s="191" t="str">
        <f t="shared" ca="1" si="728"/>
        <v/>
      </c>
      <c r="B843" s="191" t="str">
        <f t="shared" ca="1" si="729"/>
        <v/>
      </c>
      <c r="E843" s="191" t="str">
        <f t="shared" ca="1" si="730"/>
        <v/>
      </c>
      <c r="F843" s="191" t="str">
        <f ca="1">IF(補足!F842="","",REPT("0",3-LEN(補足!F842))&amp;補足!F842)</f>
        <v/>
      </c>
      <c r="O843" s="191" t="str">
        <f t="shared" ca="1" si="731"/>
        <v/>
      </c>
      <c r="P843" s="191" t="str">
        <f t="shared" ca="1" si="732"/>
        <v/>
      </c>
      <c r="Q843" s="191" t="str">
        <f t="shared" ca="1" si="733"/>
        <v/>
      </c>
      <c r="R843" s="191" t="str">
        <f t="shared" ca="1" si="734"/>
        <v/>
      </c>
      <c r="S843" s="191" t="str">
        <f t="shared" ca="1" si="735"/>
        <v/>
      </c>
      <c r="T843" s="191" t="str">
        <f t="shared" ca="1" si="736"/>
        <v/>
      </c>
      <c r="U843" s="191" t="str">
        <f t="shared" ca="1" si="737"/>
        <v/>
      </c>
      <c r="AA843" s="191" t="str">
        <f t="shared" ca="1" si="738"/>
        <v/>
      </c>
      <c r="AB843" s="191" t="str">
        <f t="shared" ca="1" si="739"/>
        <v/>
      </c>
      <c r="AC843" s="191" t="str">
        <f t="shared" ca="1" si="740"/>
        <v/>
      </c>
      <c r="AD843" s="191" t="str">
        <f t="shared" ca="1" si="741"/>
        <v/>
      </c>
      <c r="AE843" s="191" t="str">
        <f t="shared" ca="1" si="742"/>
        <v/>
      </c>
      <c r="AF843" s="191" t="str">
        <f t="shared" ca="1" si="743"/>
        <v/>
      </c>
      <c r="AG843" s="191" t="str">
        <f t="shared" ca="1" si="744"/>
        <v/>
      </c>
      <c r="AH843" s="191" t="str">
        <f t="shared" ca="1" si="745"/>
        <v/>
      </c>
      <c r="AI843" s="191" t="str">
        <f t="shared" ca="1" si="746"/>
        <v/>
      </c>
      <c r="AJ843" s="191" t="str">
        <f t="shared" ca="1" si="747"/>
        <v/>
      </c>
      <c r="AO843" s="191" t="str">
        <f t="shared" ca="1" si="748"/>
        <v/>
      </c>
      <c r="BA843" s="191" t="str">
        <f t="shared" ca="1" si="749"/>
        <v/>
      </c>
      <c r="BB843" s="191" t="str">
        <f t="shared" ca="1" si="750"/>
        <v/>
      </c>
      <c r="BC843" s="191" t="str">
        <f t="shared" ca="1" si="751"/>
        <v/>
      </c>
      <c r="BD843" s="191" t="str">
        <f t="shared" ca="1" si="752"/>
        <v/>
      </c>
      <c r="BE843" s="191" t="str">
        <f t="shared" ca="1" si="753"/>
        <v/>
      </c>
      <c r="BF843" s="191" t="str">
        <f t="shared" ca="1" si="754"/>
        <v/>
      </c>
      <c r="BG843" s="191" t="str">
        <f t="shared" ca="1" si="755"/>
        <v/>
      </c>
      <c r="BH843" s="191" t="str">
        <f t="shared" ca="1" si="756"/>
        <v/>
      </c>
      <c r="BI843" s="191" t="str">
        <f t="shared" ca="1" si="757"/>
        <v/>
      </c>
      <c r="BJ843" s="191" t="str">
        <f t="shared" ca="1" si="758"/>
        <v/>
      </c>
      <c r="BV843" s="191" t="str">
        <f t="shared" ca="1" si="759"/>
        <v/>
      </c>
      <c r="BW843" s="191" t="str">
        <f t="shared" ca="1" si="760"/>
        <v/>
      </c>
      <c r="BZ843" s="191" t="str">
        <f t="shared" ca="1" si="761"/>
        <v/>
      </c>
      <c r="CA843" s="191" t="str">
        <f t="shared" ca="1" si="762"/>
        <v/>
      </c>
      <c r="CB843" s="191" t="str">
        <f t="shared" ca="1" si="763"/>
        <v/>
      </c>
      <c r="CC843" s="191" t="str">
        <f t="shared" ca="1" si="764"/>
        <v/>
      </c>
      <c r="CL843" s="191" t="str">
        <f t="shared" ca="1" si="765"/>
        <v/>
      </c>
      <c r="CM843" s="191" t="str">
        <f t="shared" ca="1" si="766"/>
        <v/>
      </c>
      <c r="CP843" s="191" t="str">
        <f t="shared" ca="1" si="767"/>
        <v/>
      </c>
      <c r="CQ843" s="191" t="str">
        <f t="shared" ca="1" si="768"/>
        <v/>
      </c>
      <c r="CR843" s="191" t="str">
        <f t="shared" ca="1" si="769"/>
        <v/>
      </c>
      <c r="CS843" s="191" t="str">
        <f t="shared" ca="1" si="770"/>
        <v/>
      </c>
      <c r="CT843" s="191" t="str">
        <f t="shared" ca="1" si="771"/>
        <v/>
      </c>
      <c r="CU843" s="191" t="str">
        <f t="shared" ca="1" si="772"/>
        <v/>
      </c>
      <c r="CV843" s="191" t="str">
        <f t="shared" ca="1" si="773"/>
        <v/>
      </c>
      <c r="ET843" s="191" t="str">
        <f t="shared" ca="1" si="774"/>
        <v/>
      </c>
      <c r="EU843" s="191" t="str">
        <f t="shared" ca="1" si="775"/>
        <v/>
      </c>
      <c r="EV843" s="191" t="str">
        <f t="shared" ca="1" si="776"/>
        <v/>
      </c>
      <c r="EX843" s="191" t="str">
        <f t="shared" ca="1" si="777"/>
        <v/>
      </c>
      <c r="EY843" s="191" t="str">
        <f t="shared" ca="1" si="778"/>
        <v/>
      </c>
      <c r="EZ843" s="191" t="str">
        <f t="shared" ca="1" si="779"/>
        <v/>
      </c>
      <c r="FD843" s="191" t="str">
        <f t="shared" ca="1" si="780"/>
        <v/>
      </c>
      <c r="FE843" s="191" t="str">
        <f t="shared" ca="1" si="781"/>
        <v/>
      </c>
      <c r="FF843" s="191" t="str">
        <f t="shared" ca="1" si="782"/>
        <v/>
      </c>
      <c r="FG843" s="191" t="str">
        <f t="shared" ca="1" si="783"/>
        <v/>
      </c>
    </row>
    <row r="844" spans="1:163" x14ac:dyDescent="0.2">
      <c r="A844" s="191" t="str">
        <f t="shared" ca="1" si="728"/>
        <v/>
      </c>
      <c r="B844" s="191" t="str">
        <f t="shared" ca="1" si="729"/>
        <v/>
      </c>
      <c r="E844" s="191" t="str">
        <f t="shared" ca="1" si="730"/>
        <v/>
      </c>
      <c r="F844" s="191" t="str">
        <f ca="1">IF(補足!F843="","",REPT("0",3-LEN(補足!F843))&amp;補足!F843)</f>
        <v/>
      </c>
      <c r="O844" s="191" t="str">
        <f t="shared" ca="1" si="731"/>
        <v/>
      </c>
      <c r="P844" s="191" t="str">
        <f t="shared" ca="1" si="732"/>
        <v/>
      </c>
      <c r="Q844" s="191" t="str">
        <f t="shared" ca="1" si="733"/>
        <v/>
      </c>
      <c r="R844" s="191" t="str">
        <f t="shared" ca="1" si="734"/>
        <v/>
      </c>
      <c r="S844" s="191" t="str">
        <f t="shared" ca="1" si="735"/>
        <v/>
      </c>
      <c r="T844" s="191" t="str">
        <f t="shared" ca="1" si="736"/>
        <v/>
      </c>
      <c r="U844" s="191" t="str">
        <f t="shared" ca="1" si="737"/>
        <v/>
      </c>
      <c r="AA844" s="191" t="str">
        <f t="shared" ca="1" si="738"/>
        <v/>
      </c>
      <c r="AB844" s="191" t="str">
        <f t="shared" ca="1" si="739"/>
        <v/>
      </c>
      <c r="AC844" s="191" t="str">
        <f t="shared" ca="1" si="740"/>
        <v/>
      </c>
      <c r="AD844" s="191" t="str">
        <f t="shared" ca="1" si="741"/>
        <v/>
      </c>
      <c r="AE844" s="191" t="str">
        <f t="shared" ca="1" si="742"/>
        <v/>
      </c>
      <c r="AF844" s="191" t="str">
        <f t="shared" ca="1" si="743"/>
        <v/>
      </c>
      <c r="AG844" s="191" t="str">
        <f t="shared" ca="1" si="744"/>
        <v/>
      </c>
      <c r="AH844" s="191" t="str">
        <f t="shared" ca="1" si="745"/>
        <v/>
      </c>
      <c r="AI844" s="191" t="str">
        <f t="shared" ca="1" si="746"/>
        <v/>
      </c>
      <c r="AJ844" s="191" t="str">
        <f t="shared" ca="1" si="747"/>
        <v/>
      </c>
      <c r="AO844" s="191" t="str">
        <f t="shared" ca="1" si="748"/>
        <v/>
      </c>
      <c r="BA844" s="191" t="str">
        <f t="shared" ca="1" si="749"/>
        <v/>
      </c>
      <c r="BB844" s="191" t="str">
        <f t="shared" ca="1" si="750"/>
        <v/>
      </c>
      <c r="BC844" s="191" t="str">
        <f t="shared" ca="1" si="751"/>
        <v/>
      </c>
      <c r="BD844" s="191" t="str">
        <f t="shared" ca="1" si="752"/>
        <v/>
      </c>
      <c r="BE844" s="191" t="str">
        <f t="shared" ca="1" si="753"/>
        <v/>
      </c>
      <c r="BF844" s="191" t="str">
        <f t="shared" ca="1" si="754"/>
        <v/>
      </c>
      <c r="BG844" s="191" t="str">
        <f t="shared" ca="1" si="755"/>
        <v/>
      </c>
      <c r="BH844" s="191" t="str">
        <f t="shared" ca="1" si="756"/>
        <v/>
      </c>
      <c r="BI844" s="191" t="str">
        <f t="shared" ca="1" si="757"/>
        <v/>
      </c>
      <c r="BJ844" s="191" t="str">
        <f t="shared" ca="1" si="758"/>
        <v/>
      </c>
      <c r="BV844" s="191" t="str">
        <f t="shared" ca="1" si="759"/>
        <v/>
      </c>
      <c r="BW844" s="191" t="str">
        <f t="shared" ca="1" si="760"/>
        <v/>
      </c>
      <c r="BZ844" s="191" t="str">
        <f t="shared" ca="1" si="761"/>
        <v/>
      </c>
      <c r="CA844" s="191" t="str">
        <f t="shared" ca="1" si="762"/>
        <v/>
      </c>
      <c r="CB844" s="191" t="str">
        <f t="shared" ca="1" si="763"/>
        <v/>
      </c>
      <c r="CC844" s="191" t="str">
        <f t="shared" ca="1" si="764"/>
        <v/>
      </c>
      <c r="CL844" s="191" t="str">
        <f t="shared" ca="1" si="765"/>
        <v/>
      </c>
      <c r="CM844" s="191" t="str">
        <f t="shared" ca="1" si="766"/>
        <v/>
      </c>
      <c r="CP844" s="191" t="str">
        <f t="shared" ca="1" si="767"/>
        <v/>
      </c>
      <c r="CQ844" s="191" t="str">
        <f t="shared" ca="1" si="768"/>
        <v/>
      </c>
      <c r="CR844" s="191" t="str">
        <f t="shared" ca="1" si="769"/>
        <v/>
      </c>
      <c r="CS844" s="191" t="str">
        <f t="shared" ca="1" si="770"/>
        <v/>
      </c>
      <c r="CT844" s="191" t="str">
        <f t="shared" ca="1" si="771"/>
        <v/>
      </c>
      <c r="CU844" s="191" t="str">
        <f t="shared" ca="1" si="772"/>
        <v/>
      </c>
      <c r="CV844" s="191" t="str">
        <f t="shared" ca="1" si="773"/>
        <v/>
      </c>
      <c r="ET844" s="191" t="str">
        <f t="shared" ca="1" si="774"/>
        <v/>
      </c>
      <c r="EU844" s="191" t="str">
        <f t="shared" ca="1" si="775"/>
        <v/>
      </c>
      <c r="EV844" s="191" t="str">
        <f t="shared" ca="1" si="776"/>
        <v/>
      </c>
      <c r="EX844" s="191" t="str">
        <f t="shared" ca="1" si="777"/>
        <v/>
      </c>
      <c r="EY844" s="191" t="str">
        <f t="shared" ca="1" si="778"/>
        <v/>
      </c>
      <c r="EZ844" s="191" t="str">
        <f t="shared" ca="1" si="779"/>
        <v/>
      </c>
      <c r="FD844" s="191" t="str">
        <f t="shared" ca="1" si="780"/>
        <v/>
      </c>
      <c r="FE844" s="191" t="str">
        <f t="shared" ca="1" si="781"/>
        <v/>
      </c>
      <c r="FF844" s="191" t="str">
        <f t="shared" ca="1" si="782"/>
        <v/>
      </c>
      <c r="FG844" s="191" t="str">
        <f t="shared" ca="1" si="783"/>
        <v/>
      </c>
    </row>
    <row r="845" spans="1:163" x14ac:dyDescent="0.2">
      <c r="A845" s="191" t="str">
        <f t="shared" ca="1" si="728"/>
        <v/>
      </c>
      <c r="B845" s="191" t="str">
        <f t="shared" ca="1" si="729"/>
        <v/>
      </c>
      <c r="E845" s="191" t="str">
        <f t="shared" ca="1" si="730"/>
        <v/>
      </c>
      <c r="F845" s="191" t="str">
        <f ca="1">IF(補足!F844="","",REPT("0",3-LEN(補足!F844))&amp;補足!F844)</f>
        <v/>
      </c>
      <c r="O845" s="191" t="str">
        <f t="shared" ca="1" si="731"/>
        <v/>
      </c>
      <c r="P845" s="191" t="str">
        <f t="shared" ca="1" si="732"/>
        <v/>
      </c>
      <c r="Q845" s="191" t="str">
        <f t="shared" ca="1" si="733"/>
        <v/>
      </c>
      <c r="R845" s="191" t="str">
        <f t="shared" ca="1" si="734"/>
        <v/>
      </c>
      <c r="S845" s="191" t="str">
        <f t="shared" ca="1" si="735"/>
        <v/>
      </c>
      <c r="T845" s="191" t="str">
        <f t="shared" ca="1" si="736"/>
        <v/>
      </c>
      <c r="U845" s="191" t="str">
        <f t="shared" ca="1" si="737"/>
        <v/>
      </c>
      <c r="AA845" s="191" t="str">
        <f t="shared" ca="1" si="738"/>
        <v/>
      </c>
      <c r="AB845" s="191" t="str">
        <f t="shared" ca="1" si="739"/>
        <v/>
      </c>
      <c r="AC845" s="191" t="str">
        <f t="shared" ca="1" si="740"/>
        <v/>
      </c>
      <c r="AD845" s="191" t="str">
        <f t="shared" ca="1" si="741"/>
        <v/>
      </c>
      <c r="AE845" s="191" t="str">
        <f t="shared" ca="1" si="742"/>
        <v/>
      </c>
      <c r="AF845" s="191" t="str">
        <f t="shared" ca="1" si="743"/>
        <v/>
      </c>
      <c r="AG845" s="191" t="str">
        <f t="shared" ca="1" si="744"/>
        <v/>
      </c>
      <c r="AH845" s="191" t="str">
        <f t="shared" ca="1" si="745"/>
        <v/>
      </c>
      <c r="AI845" s="191" t="str">
        <f t="shared" ca="1" si="746"/>
        <v/>
      </c>
      <c r="AJ845" s="191" t="str">
        <f t="shared" ca="1" si="747"/>
        <v/>
      </c>
      <c r="AO845" s="191" t="str">
        <f t="shared" ca="1" si="748"/>
        <v/>
      </c>
      <c r="BA845" s="191" t="str">
        <f t="shared" ca="1" si="749"/>
        <v/>
      </c>
      <c r="BB845" s="191" t="str">
        <f t="shared" ca="1" si="750"/>
        <v/>
      </c>
      <c r="BC845" s="191" t="str">
        <f t="shared" ca="1" si="751"/>
        <v/>
      </c>
      <c r="BD845" s="191" t="str">
        <f t="shared" ca="1" si="752"/>
        <v/>
      </c>
      <c r="BE845" s="191" t="str">
        <f t="shared" ca="1" si="753"/>
        <v/>
      </c>
      <c r="BF845" s="191" t="str">
        <f t="shared" ca="1" si="754"/>
        <v/>
      </c>
      <c r="BG845" s="191" t="str">
        <f t="shared" ca="1" si="755"/>
        <v/>
      </c>
      <c r="BH845" s="191" t="str">
        <f t="shared" ca="1" si="756"/>
        <v/>
      </c>
      <c r="BI845" s="191" t="str">
        <f t="shared" ca="1" si="757"/>
        <v/>
      </c>
      <c r="BJ845" s="191" t="str">
        <f t="shared" ca="1" si="758"/>
        <v/>
      </c>
      <c r="BV845" s="191" t="str">
        <f t="shared" ca="1" si="759"/>
        <v/>
      </c>
      <c r="BW845" s="191" t="str">
        <f t="shared" ca="1" si="760"/>
        <v/>
      </c>
      <c r="BZ845" s="191" t="str">
        <f t="shared" ca="1" si="761"/>
        <v/>
      </c>
      <c r="CA845" s="191" t="str">
        <f t="shared" ca="1" si="762"/>
        <v/>
      </c>
      <c r="CB845" s="191" t="str">
        <f t="shared" ca="1" si="763"/>
        <v/>
      </c>
      <c r="CC845" s="191" t="str">
        <f t="shared" ca="1" si="764"/>
        <v/>
      </c>
      <c r="CL845" s="191" t="str">
        <f t="shared" ca="1" si="765"/>
        <v/>
      </c>
      <c r="CM845" s="191" t="str">
        <f t="shared" ca="1" si="766"/>
        <v/>
      </c>
      <c r="CP845" s="191" t="str">
        <f t="shared" ca="1" si="767"/>
        <v/>
      </c>
      <c r="CQ845" s="191" t="str">
        <f t="shared" ca="1" si="768"/>
        <v/>
      </c>
      <c r="CR845" s="191" t="str">
        <f t="shared" ca="1" si="769"/>
        <v/>
      </c>
      <c r="CS845" s="191" t="str">
        <f t="shared" ca="1" si="770"/>
        <v/>
      </c>
      <c r="CT845" s="191" t="str">
        <f t="shared" ca="1" si="771"/>
        <v/>
      </c>
      <c r="CU845" s="191" t="str">
        <f t="shared" ca="1" si="772"/>
        <v/>
      </c>
      <c r="CV845" s="191" t="str">
        <f t="shared" ca="1" si="773"/>
        <v/>
      </c>
      <c r="ET845" s="191" t="str">
        <f t="shared" ca="1" si="774"/>
        <v/>
      </c>
      <c r="EU845" s="191" t="str">
        <f t="shared" ca="1" si="775"/>
        <v/>
      </c>
      <c r="EV845" s="191" t="str">
        <f t="shared" ca="1" si="776"/>
        <v/>
      </c>
      <c r="EX845" s="191" t="str">
        <f t="shared" ca="1" si="777"/>
        <v/>
      </c>
      <c r="EY845" s="191" t="str">
        <f t="shared" ca="1" si="778"/>
        <v/>
      </c>
      <c r="EZ845" s="191" t="str">
        <f t="shared" ca="1" si="779"/>
        <v/>
      </c>
      <c r="FD845" s="191" t="str">
        <f t="shared" ca="1" si="780"/>
        <v/>
      </c>
      <c r="FE845" s="191" t="str">
        <f t="shared" ca="1" si="781"/>
        <v/>
      </c>
      <c r="FF845" s="191" t="str">
        <f t="shared" ca="1" si="782"/>
        <v/>
      </c>
      <c r="FG845" s="191" t="str">
        <f t="shared" ca="1" si="783"/>
        <v/>
      </c>
    </row>
    <row r="846" spans="1:163" x14ac:dyDescent="0.2">
      <c r="A846" s="191" t="str">
        <f t="shared" ca="1" si="728"/>
        <v/>
      </c>
      <c r="B846" s="191" t="str">
        <f t="shared" ca="1" si="729"/>
        <v/>
      </c>
      <c r="E846" s="191" t="str">
        <f t="shared" ca="1" si="730"/>
        <v/>
      </c>
      <c r="F846" s="191" t="str">
        <f ca="1">IF(補足!F845="","",REPT("0",3-LEN(補足!F845))&amp;補足!F845)</f>
        <v/>
      </c>
      <c r="O846" s="191" t="str">
        <f t="shared" ca="1" si="731"/>
        <v/>
      </c>
      <c r="P846" s="191" t="str">
        <f t="shared" ca="1" si="732"/>
        <v/>
      </c>
      <c r="Q846" s="191" t="str">
        <f t="shared" ca="1" si="733"/>
        <v/>
      </c>
      <c r="R846" s="191" t="str">
        <f t="shared" ca="1" si="734"/>
        <v/>
      </c>
      <c r="S846" s="191" t="str">
        <f t="shared" ca="1" si="735"/>
        <v/>
      </c>
      <c r="T846" s="191" t="str">
        <f t="shared" ca="1" si="736"/>
        <v/>
      </c>
      <c r="U846" s="191" t="str">
        <f t="shared" ca="1" si="737"/>
        <v/>
      </c>
      <c r="AA846" s="191" t="str">
        <f t="shared" ca="1" si="738"/>
        <v/>
      </c>
      <c r="AB846" s="191" t="str">
        <f t="shared" ca="1" si="739"/>
        <v/>
      </c>
      <c r="AC846" s="191" t="str">
        <f t="shared" ca="1" si="740"/>
        <v/>
      </c>
      <c r="AD846" s="191" t="str">
        <f t="shared" ca="1" si="741"/>
        <v/>
      </c>
      <c r="AE846" s="191" t="str">
        <f t="shared" ca="1" si="742"/>
        <v/>
      </c>
      <c r="AF846" s="191" t="str">
        <f t="shared" ca="1" si="743"/>
        <v/>
      </c>
      <c r="AG846" s="191" t="str">
        <f t="shared" ca="1" si="744"/>
        <v/>
      </c>
      <c r="AH846" s="191" t="str">
        <f t="shared" ca="1" si="745"/>
        <v/>
      </c>
      <c r="AI846" s="191" t="str">
        <f t="shared" ca="1" si="746"/>
        <v/>
      </c>
      <c r="AJ846" s="191" t="str">
        <f t="shared" ca="1" si="747"/>
        <v/>
      </c>
      <c r="AO846" s="191" t="str">
        <f t="shared" ca="1" si="748"/>
        <v/>
      </c>
      <c r="BA846" s="191" t="str">
        <f t="shared" ca="1" si="749"/>
        <v/>
      </c>
      <c r="BB846" s="191" t="str">
        <f t="shared" ca="1" si="750"/>
        <v/>
      </c>
      <c r="BC846" s="191" t="str">
        <f t="shared" ca="1" si="751"/>
        <v/>
      </c>
      <c r="BD846" s="191" t="str">
        <f t="shared" ca="1" si="752"/>
        <v/>
      </c>
      <c r="BE846" s="191" t="str">
        <f t="shared" ca="1" si="753"/>
        <v/>
      </c>
      <c r="BF846" s="191" t="str">
        <f t="shared" ca="1" si="754"/>
        <v/>
      </c>
      <c r="BG846" s="191" t="str">
        <f t="shared" ca="1" si="755"/>
        <v/>
      </c>
      <c r="BH846" s="191" t="str">
        <f t="shared" ca="1" si="756"/>
        <v/>
      </c>
      <c r="BI846" s="191" t="str">
        <f t="shared" ca="1" si="757"/>
        <v/>
      </c>
      <c r="BJ846" s="191" t="str">
        <f t="shared" ca="1" si="758"/>
        <v/>
      </c>
      <c r="BV846" s="191" t="str">
        <f t="shared" ca="1" si="759"/>
        <v/>
      </c>
      <c r="BW846" s="191" t="str">
        <f t="shared" ca="1" si="760"/>
        <v/>
      </c>
      <c r="BZ846" s="191" t="str">
        <f t="shared" ca="1" si="761"/>
        <v/>
      </c>
      <c r="CA846" s="191" t="str">
        <f t="shared" ca="1" si="762"/>
        <v/>
      </c>
      <c r="CB846" s="191" t="str">
        <f t="shared" ca="1" si="763"/>
        <v/>
      </c>
      <c r="CC846" s="191" t="str">
        <f t="shared" ca="1" si="764"/>
        <v/>
      </c>
      <c r="CL846" s="191" t="str">
        <f t="shared" ca="1" si="765"/>
        <v/>
      </c>
      <c r="CM846" s="191" t="str">
        <f t="shared" ca="1" si="766"/>
        <v/>
      </c>
      <c r="CP846" s="191" t="str">
        <f t="shared" ca="1" si="767"/>
        <v/>
      </c>
      <c r="CQ846" s="191" t="str">
        <f t="shared" ca="1" si="768"/>
        <v/>
      </c>
      <c r="CR846" s="191" t="str">
        <f t="shared" ca="1" si="769"/>
        <v/>
      </c>
      <c r="CS846" s="191" t="str">
        <f t="shared" ca="1" si="770"/>
        <v/>
      </c>
      <c r="CT846" s="191" t="str">
        <f t="shared" ca="1" si="771"/>
        <v/>
      </c>
      <c r="CU846" s="191" t="str">
        <f t="shared" ca="1" si="772"/>
        <v/>
      </c>
      <c r="CV846" s="191" t="str">
        <f t="shared" ca="1" si="773"/>
        <v/>
      </c>
      <c r="ET846" s="191" t="str">
        <f t="shared" ca="1" si="774"/>
        <v/>
      </c>
      <c r="EU846" s="191" t="str">
        <f t="shared" ca="1" si="775"/>
        <v/>
      </c>
      <c r="EV846" s="191" t="str">
        <f t="shared" ca="1" si="776"/>
        <v/>
      </c>
      <c r="EX846" s="191" t="str">
        <f t="shared" ca="1" si="777"/>
        <v/>
      </c>
      <c r="EY846" s="191" t="str">
        <f t="shared" ca="1" si="778"/>
        <v/>
      </c>
      <c r="EZ846" s="191" t="str">
        <f t="shared" ca="1" si="779"/>
        <v/>
      </c>
      <c r="FD846" s="191" t="str">
        <f t="shared" ca="1" si="780"/>
        <v/>
      </c>
      <c r="FE846" s="191" t="str">
        <f t="shared" ca="1" si="781"/>
        <v/>
      </c>
      <c r="FF846" s="191" t="str">
        <f t="shared" ca="1" si="782"/>
        <v/>
      </c>
      <c r="FG846" s="191" t="str">
        <f t="shared" ca="1" si="783"/>
        <v/>
      </c>
    </row>
    <row r="847" spans="1:163" x14ac:dyDescent="0.2">
      <c r="A847" s="191" t="str">
        <f t="shared" ca="1" si="728"/>
        <v/>
      </c>
      <c r="B847" s="191" t="str">
        <f t="shared" ca="1" si="729"/>
        <v/>
      </c>
      <c r="E847" s="191" t="str">
        <f t="shared" ca="1" si="730"/>
        <v/>
      </c>
      <c r="F847" s="191" t="str">
        <f ca="1">IF(補足!F846="","",REPT("0",3-LEN(補足!F846))&amp;補足!F846)</f>
        <v/>
      </c>
      <c r="O847" s="191" t="str">
        <f t="shared" ca="1" si="731"/>
        <v/>
      </c>
      <c r="P847" s="191" t="str">
        <f t="shared" ca="1" si="732"/>
        <v/>
      </c>
      <c r="Q847" s="191" t="str">
        <f t="shared" ca="1" si="733"/>
        <v/>
      </c>
      <c r="R847" s="191" t="str">
        <f t="shared" ca="1" si="734"/>
        <v/>
      </c>
      <c r="S847" s="191" t="str">
        <f t="shared" ca="1" si="735"/>
        <v/>
      </c>
      <c r="T847" s="191" t="str">
        <f t="shared" ca="1" si="736"/>
        <v/>
      </c>
      <c r="U847" s="191" t="str">
        <f t="shared" ca="1" si="737"/>
        <v/>
      </c>
      <c r="AA847" s="191" t="str">
        <f t="shared" ca="1" si="738"/>
        <v/>
      </c>
      <c r="AB847" s="191" t="str">
        <f t="shared" ca="1" si="739"/>
        <v/>
      </c>
      <c r="AC847" s="191" t="str">
        <f t="shared" ca="1" si="740"/>
        <v/>
      </c>
      <c r="AD847" s="191" t="str">
        <f t="shared" ca="1" si="741"/>
        <v/>
      </c>
      <c r="AE847" s="191" t="str">
        <f t="shared" ca="1" si="742"/>
        <v/>
      </c>
      <c r="AF847" s="191" t="str">
        <f t="shared" ca="1" si="743"/>
        <v/>
      </c>
      <c r="AG847" s="191" t="str">
        <f t="shared" ca="1" si="744"/>
        <v/>
      </c>
      <c r="AH847" s="191" t="str">
        <f t="shared" ca="1" si="745"/>
        <v/>
      </c>
      <c r="AI847" s="191" t="str">
        <f t="shared" ca="1" si="746"/>
        <v/>
      </c>
      <c r="AJ847" s="191" t="str">
        <f t="shared" ca="1" si="747"/>
        <v/>
      </c>
      <c r="AO847" s="191" t="str">
        <f t="shared" ca="1" si="748"/>
        <v/>
      </c>
      <c r="BA847" s="191" t="str">
        <f t="shared" ca="1" si="749"/>
        <v/>
      </c>
      <c r="BB847" s="191" t="str">
        <f t="shared" ca="1" si="750"/>
        <v/>
      </c>
      <c r="BC847" s="191" t="str">
        <f t="shared" ca="1" si="751"/>
        <v/>
      </c>
      <c r="BD847" s="191" t="str">
        <f t="shared" ca="1" si="752"/>
        <v/>
      </c>
      <c r="BE847" s="191" t="str">
        <f t="shared" ca="1" si="753"/>
        <v/>
      </c>
      <c r="BF847" s="191" t="str">
        <f t="shared" ca="1" si="754"/>
        <v/>
      </c>
      <c r="BG847" s="191" t="str">
        <f t="shared" ca="1" si="755"/>
        <v/>
      </c>
      <c r="BH847" s="191" t="str">
        <f t="shared" ca="1" si="756"/>
        <v/>
      </c>
      <c r="BI847" s="191" t="str">
        <f t="shared" ca="1" si="757"/>
        <v/>
      </c>
      <c r="BJ847" s="191" t="str">
        <f t="shared" ca="1" si="758"/>
        <v/>
      </c>
      <c r="BV847" s="191" t="str">
        <f t="shared" ca="1" si="759"/>
        <v/>
      </c>
      <c r="BW847" s="191" t="str">
        <f t="shared" ca="1" si="760"/>
        <v/>
      </c>
      <c r="BZ847" s="191" t="str">
        <f t="shared" ca="1" si="761"/>
        <v/>
      </c>
      <c r="CA847" s="191" t="str">
        <f t="shared" ca="1" si="762"/>
        <v/>
      </c>
      <c r="CB847" s="191" t="str">
        <f t="shared" ca="1" si="763"/>
        <v/>
      </c>
      <c r="CC847" s="191" t="str">
        <f t="shared" ca="1" si="764"/>
        <v/>
      </c>
      <c r="CL847" s="191" t="str">
        <f t="shared" ca="1" si="765"/>
        <v/>
      </c>
      <c r="CM847" s="191" t="str">
        <f t="shared" ca="1" si="766"/>
        <v/>
      </c>
      <c r="CP847" s="191" t="str">
        <f t="shared" ca="1" si="767"/>
        <v/>
      </c>
      <c r="CQ847" s="191" t="str">
        <f t="shared" ca="1" si="768"/>
        <v/>
      </c>
      <c r="CR847" s="191" t="str">
        <f t="shared" ca="1" si="769"/>
        <v/>
      </c>
      <c r="CS847" s="191" t="str">
        <f t="shared" ca="1" si="770"/>
        <v/>
      </c>
      <c r="CT847" s="191" t="str">
        <f t="shared" ca="1" si="771"/>
        <v/>
      </c>
      <c r="CU847" s="191" t="str">
        <f t="shared" ca="1" si="772"/>
        <v/>
      </c>
      <c r="CV847" s="191" t="str">
        <f t="shared" ca="1" si="773"/>
        <v/>
      </c>
      <c r="ET847" s="191" t="str">
        <f t="shared" ca="1" si="774"/>
        <v/>
      </c>
      <c r="EU847" s="191" t="str">
        <f t="shared" ca="1" si="775"/>
        <v/>
      </c>
      <c r="EV847" s="191" t="str">
        <f t="shared" ca="1" si="776"/>
        <v/>
      </c>
      <c r="EX847" s="191" t="str">
        <f t="shared" ca="1" si="777"/>
        <v/>
      </c>
      <c r="EY847" s="191" t="str">
        <f t="shared" ca="1" si="778"/>
        <v/>
      </c>
      <c r="EZ847" s="191" t="str">
        <f t="shared" ca="1" si="779"/>
        <v/>
      </c>
      <c r="FD847" s="191" t="str">
        <f t="shared" ca="1" si="780"/>
        <v/>
      </c>
      <c r="FE847" s="191" t="str">
        <f t="shared" ca="1" si="781"/>
        <v/>
      </c>
      <c r="FF847" s="191" t="str">
        <f t="shared" ca="1" si="782"/>
        <v/>
      </c>
      <c r="FG847" s="191" t="str">
        <f t="shared" ca="1" si="783"/>
        <v/>
      </c>
    </row>
    <row r="848" spans="1:163" x14ac:dyDescent="0.2">
      <c r="A848" s="191" t="str">
        <f t="shared" ca="1" si="728"/>
        <v/>
      </c>
      <c r="B848" s="191" t="str">
        <f t="shared" ca="1" si="729"/>
        <v/>
      </c>
      <c r="E848" s="191" t="str">
        <f t="shared" ca="1" si="730"/>
        <v/>
      </c>
      <c r="F848" s="191" t="str">
        <f ca="1">IF(補足!F847="","",REPT("0",3-LEN(補足!F847))&amp;補足!F847)</f>
        <v/>
      </c>
      <c r="O848" s="191" t="str">
        <f t="shared" ca="1" si="731"/>
        <v/>
      </c>
      <c r="P848" s="191" t="str">
        <f t="shared" ca="1" si="732"/>
        <v/>
      </c>
      <c r="Q848" s="191" t="str">
        <f t="shared" ca="1" si="733"/>
        <v/>
      </c>
      <c r="R848" s="191" t="str">
        <f t="shared" ca="1" si="734"/>
        <v/>
      </c>
      <c r="S848" s="191" t="str">
        <f t="shared" ca="1" si="735"/>
        <v/>
      </c>
      <c r="T848" s="191" t="str">
        <f t="shared" ca="1" si="736"/>
        <v/>
      </c>
      <c r="U848" s="191" t="str">
        <f t="shared" ca="1" si="737"/>
        <v/>
      </c>
      <c r="AA848" s="191" t="str">
        <f t="shared" ca="1" si="738"/>
        <v/>
      </c>
      <c r="AB848" s="191" t="str">
        <f t="shared" ca="1" si="739"/>
        <v/>
      </c>
      <c r="AC848" s="191" t="str">
        <f t="shared" ca="1" si="740"/>
        <v/>
      </c>
      <c r="AD848" s="191" t="str">
        <f t="shared" ca="1" si="741"/>
        <v/>
      </c>
      <c r="AE848" s="191" t="str">
        <f t="shared" ca="1" si="742"/>
        <v/>
      </c>
      <c r="AF848" s="191" t="str">
        <f t="shared" ca="1" si="743"/>
        <v/>
      </c>
      <c r="AG848" s="191" t="str">
        <f t="shared" ca="1" si="744"/>
        <v/>
      </c>
      <c r="AH848" s="191" t="str">
        <f t="shared" ca="1" si="745"/>
        <v/>
      </c>
      <c r="AI848" s="191" t="str">
        <f t="shared" ca="1" si="746"/>
        <v/>
      </c>
      <c r="AJ848" s="191" t="str">
        <f t="shared" ca="1" si="747"/>
        <v/>
      </c>
      <c r="AO848" s="191" t="str">
        <f t="shared" ca="1" si="748"/>
        <v/>
      </c>
      <c r="BA848" s="191" t="str">
        <f t="shared" ca="1" si="749"/>
        <v/>
      </c>
      <c r="BB848" s="191" t="str">
        <f t="shared" ca="1" si="750"/>
        <v/>
      </c>
      <c r="BC848" s="191" t="str">
        <f t="shared" ca="1" si="751"/>
        <v/>
      </c>
      <c r="BD848" s="191" t="str">
        <f t="shared" ca="1" si="752"/>
        <v/>
      </c>
      <c r="BE848" s="191" t="str">
        <f t="shared" ca="1" si="753"/>
        <v/>
      </c>
      <c r="BF848" s="191" t="str">
        <f t="shared" ca="1" si="754"/>
        <v/>
      </c>
      <c r="BG848" s="191" t="str">
        <f t="shared" ca="1" si="755"/>
        <v/>
      </c>
      <c r="BH848" s="191" t="str">
        <f t="shared" ca="1" si="756"/>
        <v/>
      </c>
      <c r="BI848" s="191" t="str">
        <f t="shared" ca="1" si="757"/>
        <v/>
      </c>
      <c r="BJ848" s="191" t="str">
        <f t="shared" ca="1" si="758"/>
        <v/>
      </c>
      <c r="BV848" s="191" t="str">
        <f t="shared" ca="1" si="759"/>
        <v/>
      </c>
      <c r="BW848" s="191" t="str">
        <f t="shared" ca="1" si="760"/>
        <v/>
      </c>
      <c r="BZ848" s="191" t="str">
        <f t="shared" ca="1" si="761"/>
        <v/>
      </c>
      <c r="CA848" s="191" t="str">
        <f t="shared" ca="1" si="762"/>
        <v/>
      </c>
      <c r="CB848" s="191" t="str">
        <f t="shared" ca="1" si="763"/>
        <v/>
      </c>
      <c r="CC848" s="191" t="str">
        <f t="shared" ca="1" si="764"/>
        <v/>
      </c>
      <c r="CL848" s="191" t="str">
        <f t="shared" ca="1" si="765"/>
        <v/>
      </c>
      <c r="CM848" s="191" t="str">
        <f t="shared" ca="1" si="766"/>
        <v/>
      </c>
      <c r="CP848" s="191" t="str">
        <f t="shared" ca="1" si="767"/>
        <v/>
      </c>
      <c r="CQ848" s="191" t="str">
        <f t="shared" ca="1" si="768"/>
        <v/>
      </c>
      <c r="CR848" s="191" t="str">
        <f t="shared" ca="1" si="769"/>
        <v/>
      </c>
      <c r="CS848" s="191" t="str">
        <f t="shared" ca="1" si="770"/>
        <v/>
      </c>
      <c r="CT848" s="191" t="str">
        <f t="shared" ca="1" si="771"/>
        <v/>
      </c>
      <c r="CU848" s="191" t="str">
        <f t="shared" ca="1" si="772"/>
        <v/>
      </c>
      <c r="CV848" s="191" t="str">
        <f t="shared" ca="1" si="773"/>
        <v/>
      </c>
      <c r="ET848" s="191" t="str">
        <f t="shared" ca="1" si="774"/>
        <v/>
      </c>
      <c r="EU848" s="191" t="str">
        <f t="shared" ca="1" si="775"/>
        <v/>
      </c>
      <c r="EV848" s="191" t="str">
        <f t="shared" ca="1" si="776"/>
        <v/>
      </c>
      <c r="EX848" s="191" t="str">
        <f t="shared" ca="1" si="777"/>
        <v/>
      </c>
      <c r="EY848" s="191" t="str">
        <f t="shared" ca="1" si="778"/>
        <v/>
      </c>
      <c r="EZ848" s="191" t="str">
        <f t="shared" ca="1" si="779"/>
        <v/>
      </c>
      <c r="FD848" s="191" t="str">
        <f t="shared" ca="1" si="780"/>
        <v/>
      </c>
      <c r="FE848" s="191" t="str">
        <f t="shared" ca="1" si="781"/>
        <v/>
      </c>
      <c r="FF848" s="191" t="str">
        <f t="shared" ca="1" si="782"/>
        <v/>
      </c>
      <c r="FG848" s="191" t="str">
        <f t="shared" ca="1" si="783"/>
        <v/>
      </c>
    </row>
    <row r="849" spans="1:163" x14ac:dyDescent="0.2">
      <c r="A849" s="191" t="str">
        <f t="shared" ca="1" si="728"/>
        <v/>
      </c>
      <c r="B849" s="191" t="str">
        <f t="shared" ca="1" si="729"/>
        <v/>
      </c>
      <c r="E849" s="191" t="str">
        <f t="shared" ca="1" si="730"/>
        <v/>
      </c>
      <c r="F849" s="191" t="str">
        <f ca="1">IF(補足!F848="","",REPT("0",3-LEN(補足!F848))&amp;補足!F848)</f>
        <v/>
      </c>
      <c r="O849" s="191" t="str">
        <f t="shared" ca="1" si="731"/>
        <v/>
      </c>
      <c r="P849" s="191" t="str">
        <f t="shared" ca="1" si="732"/>
        <v/>
      </c>
      <c r="Q849" s="191" t="str">
        <f t="shared" ca="1" si="733"/>
        <v/>
      </c>
      <c r="R849" s="191" t="str">
        <f t="shared" ca="1" si="734"/>
        <v/>
      </c>
      <c r="S849" s="191" t="str">
        <f t="shared" ca="1" si="735"/>
        <v/>
      </c>
      <c r="T849" s="191" t="str">
        <f t="shared" ca="1" si="736"/>
        <v/>
      </c>
      <c r="U849" s="191" t="str">
        <f t="shared" ca="1" si="737"/>
        <v/>
      </c>
      <c r="AA849" s="191" t="str">
        <f t="shared" ca="1" si="738"/>
        <v/>
      </c>
      <c r="AB849" s="191" t="str">
        <f t="shared" ca="1" si="739"/>
        <v/>
      </c>
      <c r="AC849" s="191" t="str">
        <f t="shared" ca="1" si="740"/>
        <v/>
      </c>
      <c r="AD849" s="191" t="str">
        <f t="shared" ca="1" si="741"/>
        <v/>
      </c>
      <c r="AE849" s="191" t="str">
        <f t="shared" ca="1" si="742"/>
        <v/>
      </c>
      <c r="AF849" s="191" t="str">
        <f t="shared" ca="1" si="743"/>
        <v/>
      </c>
      <c r="AG849" s="191" t="str">
        <f t="shared" ca="1" si="744"/>
        <v/>
      </c>
      <c r="AH849" s="191" t="str">
        <f t="shared" ca="1" si="745"/>
        <v/>
      </c>
      <c r="AI849" s="191" t="str">
        <f t="shared" ca="1" si="746"/>
        <v/>
      </c>
      <c r="AJ849" s="191" t="str">
        <f t="shared" ca="1" si="747"/>
        <v/>
      </c>
      <c r="AO849" s="191" t="str">
        <f t="shared" ca="1" si="748"/>
        <v/>
      </c>
      <c r="BA849" s="191" t="str">
        <f t="shared" ca="1" si="749"/>
        <v/>
      </c>
      <c r="BB849" s="191" t="str">
        <f t="shared" ca="1" si="750"/>
        <v/>
      </c>
      <c r="BC849" s="191" t="str">
        <f t="shared" ca="1" si="751"/>
        <v/>
      </c>
      <c r="BD849" s="191" t="str">
        <f t="shared" ca="1" si="752"/>
        <v/>
      </c>
      <c r="BE849" s="191" t="str">
        <f t="shared" ca="1" si="753"/>
        <v/>
      </c>
      <c r="BF849" s="191" t="str">
        <f t="shared" ca="1" si="754"/>
        <v/>
      </c>
      <c r="BG849" s="191" t="str">
        <f t="shared" ca="1" si="755"/>
        <v/>
      </c>
      <c r="BH849" s="191" t="str">
        <f t="shared" ca="1" si="756"/>
        <v/>
      </c>
      <c r="BI849" s="191" t="str">
        <f t="shared" ca="1" si="757"/>
        <v/>
      </c>
      <c r="BJ849" s="191" t="str">
        <f t="shared" ca="1" si="758"/>
        <v/>
      </c>
      <c r="BV849" s="191" t="str">
        <f t="shared" ca="1" si="759"/>
        <v/>
      </c>
      <c r="BW849" s="191" t="str">
        <f t="shared" ca="1" si="760"/>
        <v/>
      </c>
      <c r="BZ849" s="191" t="str">
        <f t="shared" ca="1" si="761"/>
        <v/>
      </c>
      <c r="CA849" s="191" t="str">
        <f t="shared" ca="1" si="762"/>
        <v/>
      </c>
      <c r="CB849" s="191" t="str">
        <f t="shared" ca="1" si="763"/>
        <v/>
      </c>
      <c r="CC849" s="191" t="str">
        <f t="shared" ca="1" si="764"/>
        <v/>
      </c>
      <c r="CL849" s="191" t="str">
        <f t="shared" ca="1" si="765"/>
        <v/>
      </c>
      <c r="CM849" s="191" t="str">
        <f t="shared" ca="1" si="766"/>
        <v/>
      </c>
      <c r="CP849" s="191" t="str">
        <f t="shared" ca="1" si="767"/>
        <v/>
      </c>
      <c r="CQ849" s="191" t="str">
        <f t="shared" ca="1" si="768"/>
        <v/>
      </c>
      <c r="CR849" s="191" t="str">
        <f t="shared" ca="1" si="769"/>
        <v/>
      </c>
      <c r="CS849" s="191" t="str">
        <f t="shared" ca="1" si="770"/>
        <v/>
      </c>
      <c r="CT849" s="191" t="str">
        <f t="shared" ca="1" si="771"/>
        <v/>
      </c>
      <c r="CU849" s="191" t="str">
        <f t="shared" ca="1" si="772"/>
        <v/>
      </c>
      <c r="CV849" s="191" t="str">
        <f t="shared" ca="1" si="773"/>
        <v/>
      </c>
      <c r="ET849" s="191" t="str">
        <f t="shared" ca="1" si="774"/>
        <v/>
      </c>
      <c r="EU849" s="191" t="str">
        <f t="shared" ca="1" si="775"/>
        <v/>
      </c>
      <c r="EV849" s="191" t="str">
        <f t="shared" ca="1" si="776"/>
        <v/>
      </c>
      <c r="EX849" s="191" t="str">
        <f t="shared" ca="1" si="777"/>
        <v/>
      </c>
      <c r="EY849" s="191" t="str">
        <f t="shared" ca="1" si="778"/>
        <v/>
      </c>
      <c r="EZ849" s="191" t="str">
        <f t="shared" ca="1" si="779"/>
        <v/>
      </c>
      <c r="FD849" s="191" t="str">
        <f t="shared" ca="1" si="780"/>
        <v/>
      </c>
      <c r="FE849" s="191" t="str">
        <f t="shared" ca="1" si="781"/>
        <v/>
      </c>
      <c r="FF849" s="191" t="str">
        <f t="shared" ca="1" si="782"/>
        <v/>
      </c>
      <c r="FG849" s="191" t="str">
        <f t="shared" ca="1" si="783"/>
        <v/>
      </c>
    </row>
    <row r="850" spans="1:163" x14ac:dyDescent="0.2">
      <c r="A850" s="191" t="str">
        <f t="shared" ca="1" si="728"/>
        <v/>
      </c>
      <c r="B850" s="191" t="str">
        <f t="shared" ca="1" si="729"/>
        <v/>
      </c>
      <c r="E850" s="191" t="str">
        <f t="shared" ca="1" si="730"/>
        <v/>
      </c>
      <c r="F850" s="191" t="str">
        <f ca="1">IF(補足!F849="","",REPT("0",3-LEN(補足!F849))&amp;補足!F849)</f>
        <v/>
      </c>
      <c r="O850" s="191" t="str">
        <f t="shared" ca="1" si="731"/>
        <v/>
      </c>
      <c r="P850" s="191" t="str">
        <f t="shared" ca="1" si="732"/>
        <v/>
      </c>
      <c r="Q850" s="191" t="str">
        <f t="shared" ca="1" si="733"/>
        <v/>
      </c>
      <c r="R850" s="191" t="str">
        <f t="shared" ca="1" si="734"/>
        <v/>
      </c>
      <c r="S850" s="191" t="str">
        <f t="shared" ca="1" si="735"/>
        <v/>
      </c>
      <c r="T850" s="191" t="str">
        <f t="shared" ca="1" si="736"/>
        <v/>
      </c>
      <c r="U850" s="191" t="str">
        <f t="shared" ca="1" si="737"/>
        <v/>
      </c>
      <c r="AA850" s="191" t="str">
        <f t="shared" ca="1" si="738"/>
        <v/>
      </c>
      <c r="AB850" s="191" t="str">
        <f t="shared" ca="1" si="739"/>
        <v/>
      </c>
      <c r="AC850" s="191" t="str">
        <f t="shared" ca="1" si="740"/>
        <v/>
      </c>
      <c r="AD850" s="191" t="str">
        <f t="shared" ca="1" si="741"/>
        <v/>
      </c>
      <c r="AE850" s="191" t="str">
        <f t="shared" ca="1" si="742"/>
        <v/>
      </c>
      <c r="AF850" s="191" t="str">
        <f t="shared" ca="1" si="743"/>
        <v/>
      </c>
      <c r="AG850" s="191" t="str">
        <f t="shared" ca="1" si="744"/>
        <v/>
      </c>
      <c r="AH850" s="191" t="str">
        <f t="shared" ca="1" si="745"/>
        <v/>
      </c>
      <c r="AI850" s="191" t="str">
        <f t="shared" ca="1" si="746"/>
        <v/>
      </c>
      <c r="AJ850" s="191" t="str">
        <f t="shared" ca="1" si="747"/>
        <v/>
      </c>
      <c r="AO850" s="191" t="str">
        <f t="shared" ca="1" si="748"/>
        <v/>
      </c>
      <c r="BA850" s="191" t="str">
        <f t="shared" ca="1" si="749"/>
        <v/>
      </c>
      <c r="BB850" s="191" t="str">
        <f t="shared" ca="1" si="750"/>
        <v/>
      </c>
      <c r="BC850" s="191" t="str">
        <f t="shared" ca="1" si="751"/>
        <v/>
      </c>
      <c r="BD850" s="191" t="str">
        <f t="shared" ca="1" si="752"/>
        <v/>
      </c>
      <c r="BE850" s="191" t="str">
        <f t="shared" ca="1" si="753"/>
        <v/>
      </c>
      <c r="BF850" s="191" t="str">
        <f t="shared" ca="1" si="754"/>
        <v/>
      </c>
      <c r="BG850" s="191" t="str">
        <f t="shared" ca="1" si="755"/>
        <v/>
      </c>
      <c r="BH850" s="191" t="str">
        <f t="shared" ca="1" si="756"/>
        <v/>
      </c>
      <c r="BI850" s="191" t="str">
        <f t="shared" ca="1" si="757"/>
        <v/>
      </c>
      <c r="BJ850" s="191" t="str">
        <f t="shared" ca="1" si="758"/>
        <v/>
      </c>
      <c r="BV850" s="191" t="str">
        <f t="shared" ca="1" si="759"/>
        <v/>
      </c>
      <c r="BW850" s="191" t="str">
        <f t="shared" ca="1" si="760"/>
        <v/>
      </c>
      <c r="BZ850" s="191" t="str">
        <f t="shared" ca="1" si="761"/>
        <v/>
      </c>
      <c r="CA850" s="191" t="str">
        <f t="shared" ca="1" si="762"/>
        <v/>
      </c>
      <c r="CB850" s="191" t="str">
        <f t="shared" ca="1" si="763"/>
        <v/>
      </c>
      <c r="CC850" s="191" t="str">
        <f t="shared" ca="1" si="764"/>
        <v/>
      </c>
      <c r="CL850" s="191" t="str">
        <f t="shared" ca="1" si="765"/>
        <v/>
      </c>
      <c r="CM850" s="191" t="str">
        <f t="shared" ca="1" si="766"/>
        <v/>
      </c>
      <c r="CP850" s="191" t="str">
        <f t="shared" ca="1" si="767"/>
        <v/>
      </c>
      <c r="CQ850" s="191" t="str">
        <f t="shared" ca="1" si="768"/>
        <v/>
      </c>
      <c r="CR850" s="191" t="str">
        <f t="shared" ca="1" si="769"/>
        <v/>
      </c>
      <c r="CS850" s="191" t="str">
        <f t="shared" ca="1" si="770"/>
        <v/>
      </c>
      <c r="CT850" s="191" t="str">
        <f t="shared" ca="1" si="771"/>
        <v/>
      </c>
      <c r="CU850" s="191" t="str">
        <f t="shared" ca="1" si="772"/>
        <v/>
      </c>
      <c r="CV850" s="191" t="str">
        <f t="shared" ca="1" si="773"/>
        <v/>
      </c>
      <c r="ET850" s="191" t="str">
        <f t="shared" ca="1" si="774"/>
        <v/>
      </c>
      <c r="EU850" s="191" t="str">
        <f t="shared" ca="1" si="775"/>
        <v/>
      </c>
      <c r="EV850" s="191" t="str">
        <f t="shared" ca="1" si="776"/>
        <v/>
      </c>
      <c r="EX850" s="191" t="str">
        <f t="shared" ca="1" si="777"/>
        <v/>
      </c>
      <c r="EY850" s="191" t="str">
        <f t="shared" ca="1" si="778"/>
        <v/>
      </c>
      <c r="EZ850" s="191" t="str">
        <f t="shared" ca="1" si="779"/>
        <v/>
      </c>
      <c r="FD850" s="191" t="str">
        <f t="shared" ca="1" si="780"/>
        <v/>
      </c>
      <c r="FE850" s="191" t="str">
        <f t="shared" ca="1" si="781"/>
        <v/>
      </c>
      <c r="FF850" s="191" t="str">
        <f t="shared" ca="1" si="782"/>
        <v/>
      </c>
      <c r="FG850" s="191" t="str">
        <f t="shared" ca="1" si="783"/>
        <v/>
      </c>
    </row>
    <row r="851" spans="1:163" x14ac:dyDescent="0.2">
      <c r="A851" s="191" t="str">
        <f t="shared" ca="1" si="728"/>
        <v/>
      </c>
      <c r="B851" s="191" t="str">
        <f t="shared" ca="1" si="729"/>
        <v/>
      </c>
      <c r="E851" s="191" t="str">
        <f t="shared" ca="1" si="730"/>
        <v/>
      </c>
      <c r="F851" s="191" t="str">
        <f ca="1">IF(補足!F850="","",REPT("0",3-LEN(補足!F850))&amp;補足!F850)</f>
        <v/>
      </c>
      <c r="O851" s="191" t="str">
        <f t="shared" ca="1" si="731"/>
        <v/>
      </c>
      <c r="P851" s="191" t="str">
        <f t="shared" ca="1" si="732"/>
        <v/>
      </c>
      <c r="Q851" s="191" t="str">
        <f t="shared" ca="1" si="733"/>
        <v/>
      </c>
      <c r="R851" s="191" t="str">
        <f t="shared" ca="1" si="734"/>
        <v/>
      </c>
      <c r="S851" s="191" t="str">
        <f t="shared" ca="1" si="735"/>
        <v/>
      </c>
      <c r="T851" s="191" t="str">
        <f t="shared" ca="1" si="736"/>
        <v/>
      </c>
      <c r="U851" s="191" t="str">
        <f t="shared" ca="1" si="737"/>
        <v/>
      </c>
      <c r="AA851" s="191" t="str">
        <f t="shared" ca="1" si="738"/>
        <v/>
      </c>
      <c r="AB851" s="191" t="str">
        <f t="shared" ca="1" si="739"/>
        <v/>
      </c>
      <c r="AC851" s="191" t="str">
        <f t="shared" ca="1" si="740"/>
        <v/>
      </c>
      <c r="AD851" s="191" t="str">
        <f t="shared" ca="1" si="741"/>
        <v/>
      </c>
      <c r="AE851" s="191" t="str">
        <f t="shared" ca="1" si="742"/>
        <v/>
      </c>
      <c r="AF851" s="191" t="str">
        <f t="shared" ca="1" si="743"/>
        <v/>
      </c>
      <c r="AG851" s="191" t="str">
        <f t="shared" ca="1" si="744"/>
        <v/>
      </c>
      <c r="AH851" s="191" t="str">
        <f t="shared" ca="1" si="745"/>
        <v/>
      </c>
      <c r="AI851" s="191" t="str">
        <f t="shared" ca="1" si="746"/>
        <v/>
      </c>
      <c r="AJ851" s="191" t="str">
        <f t="shared" ca="1" si="747"/>
        <v/>
      </c>
      <c r="AO851" s="191" t="str">
        <f t="shared" ca="1" si="748"/>
        <v/>
      </c>
      <c r="BA851" s="191" t="str">
        <f t="shared" ca="1" si="749"/>
        <v/>
      </c>
      <c r="BB851" s="191" t="str">
        <f t="shared" ca="1" si="750"/>
        <v/>
      </c>
      <c r="BC851" s="191" t="str">
        <f t="shared" ca="1" si="751"/>
        <v/>
      </c>
      <c r="BD851" s="191" t="str">
        <f t="shared" ca="1" si="752"/>
        <v/>
      </c>
      <c r="BE851" s="191" t="str">
        <f t="shared" ca="1" si="753"/>
        <v/>
      </c>
      <c r="BF851" s="191" t="str">
        <f t="shared" ca="1" si="754"/>
        <v/>
      </c>
      <c r="BG851" s="191" t="str">
        <f t="shared" ca="1" si="755"/>
        <v/>
      </c>
      <c r="BH851" s="191" t="str">
        <f t="shared" ca="1" si="756"/>
        <v/>
      </c>
      <c r="BI851" s="191" t="str">
        <f t="shared" ca="1" si="757"/>
        <v/>
      </c>
      <c r="BJ851" s="191" t="str">
        <f t="shared" ca="1" si="758"/>
        <v/>
      </c>
      <c r="BV851" s="191" t="str">
        <f t="shared" ca="1" si="759"/>
        <v/>
      </c>
      <c r="BW851" s="191" t="str">
        <f t="shared" ca="1" si="760"/>
        <v/>
      </c>
      <c r="BZ851" s="191" t="str">
        <f t="shared" ca="1" si="761"/>
        <v/>
      </c>
      <c r="CA851" s="191" t="str">
        <f t="shared" ca="1" si="762"/>
        <v/>
      </c>
      <c r="CB851" s="191" t="str">
        <f t="shared" ca="1" si="763"/>
        <v/>
      </c>
      <c r="CC851" s="191" t="str">
        <f t="shared" ca="1" si="764"/>
        <v/>
      </c>
      <c r="CL851" s="191" t="str">
        <f t="shared" ca="1" si="765"/>
        <v/>
      </c>
      <c r="CM851" s="191" t="str">
        <f t="shared" ca="1" si="766"/>
        <v/>
      </c>
      <c r="CP851" s="191" t="str">
        <f t="shared" ca="1" si="767"/>
        <v/>
      </c>
      <c r="CQ851" s="191" t="str">
        <f t="shared" ca="1" si="768"/>
        <v/>
      </c>
      <c r="CR851" s="191" t="str">
        <f t="shared" ca="1" si="769"/>
        <v/>
      </c>
      <c r="CS851" s="191" t="str">
        <f t="shared" ca="1" si="770"/>
        <v/>
      </c>
      <c r="CT851" s="191" t="str">
        <f t="shared" ca="1" si="771"/>
        <v/>
      </c>
      <c r="CU851" s="191" t="str">
        <f t="shared" ca="1" si="772"/>
        <v/>
      </c>
      <c r="CV851" s="191" t="str">
        <f t="shared" ca="1" si="773"/>
        <v/>
      </c>
      <c r="ET851" s="191" t="str">
        <f t="shared" ca="1" si="774"/>
        <v/>
      </c>
      <c r="EU851" s="191" t="str">
        <f t="shared" ca="1" si="775"/>
        <v/>
      </c>
      <c r="EV851" s="191" t="str">
        <f t="shared" ca="1" si="776"/>
        <v/>
      </c>
      <c r="EX851" s="191" t="str">
        <f t="shared" ca="1" si="777"/>
        <v/>
      </c>
      <c r="EY851" s="191" t="str">
        <f t="shared" ca="1" si="778"/>
        <v/>
      </c>
      <c r="EZ851" s="191" t="str">
        <f t="shared" ca="1" si="779"/>
        <v/>
      </c>
      <c r="FD851" s="191" t="str">
        <f t="shared" ca="1" si="780"/>
        <v/>
      </c>
      <c r="FE851" s="191" t="str">
        <f t="shared" ca="1" si="781"/>
        <v/>
      </c>
      <c r="FF851" s="191" t="str">
        <f t="shared" ca="1" si="782"/>
        <v/>
      </c>
      <c r="FG851" s="191" t="str">
        <f t="shared" ca="1" si="783"/>
        <v/>
      </c>
    </row>
    <row r="852" spans="1:163" x14ac:dyDescent="0.2">
      <c r="A852" s="191" t="str">
        <f t="shared" ca="1" si="728"/>
        <v/>
      </c>
      <c r="B852" s="191" t="str">
        <f t="shared" ca="1" si="729"/>
        <v/>
      </c>
      <c r="E852" s="191" t="str">
        <f t="shared" ca="1" si="730"/>
        <v/>
      </c>
      <c r="F852" s="191" t="str">
        <f ca="1">IF(補足!F851="","",REPT("0",3-LEN(補足!F851))&amp;補足!F851)</f>
        <v/>
      </c>
      <c r="O852" s="191" t="str">
        <f t="shared" ca="1" si="731"/>
        <v/>
      </c>
      <c r="P852" s="191" t="str">
        <f t="shared" ca="1" si="732"/>
        <v/>
      </c>
      <c r="Q852" s="191" t="str">
        <f t="shared" ca="1" si="733"/>
        <v/>
      </c>
      <c r="R852" s="191" t="str">
        <f t="shared" ca="1" si="734"/>
        <v/>
      </c>
      <c r="S852" s="191" t="str">
        <f t="shared" ca="1" si="735"/>
        <v/>
      </c>
      <c r="T852" s="191" t="str">
        <f t="shared" ca="1" si="736"/>
        <v/>
      </c>
      <c r="U852" s="191" t="str">
        <f t="shared" ca="1" si="737"/>
        <v/>
      </c>
      <c r="AA852" s="191" t="str">
        <f t="shared" ca="1" si="738"/>
        <v/>
      </c>
      <c r="AB852" s="191" t="str">
        <f t="shared" ca="1" si="739"/>
        <v/>
      </c>
      <c r="AC852" s="191" t="str">
        <f t="shared" ca="1" si="740"/>
        <v/>
      </c>
      <c r="AD852" s="191" t="str">
        <f t="shared" ca="1" si="741"/>
        <v/>
      </c>
      <c r="AE852" s="191" t="str">
        <f t="shared" ca="1" si="742"/>
        <v/>
      </c>
      <c r="AF852" s="191" t="str">
        <f t="shared" ca="1" si="743"/>
        <v/>
      </c>
      <c r="AG852" s="191" t="str">
        <f t="shared" ca="1" si="744"/>
        <v/>
      </c>
      <c r="AH852" s="191" t="str">
        <f t="shared" ca="1" si="745"/>
        <v/>
      </c>
      <c r="AI852" s="191" t="str">
        <f t="shared" ca="1" si="746"/>
        <v/>
      </c>
      <c r="AJ852" s="191" t="str">
        <f t="shared" ca="1" si="747"/>
        <v/>
      </c>
      <c r="AO852" s="191" t="str">
        <f t="shared" ca="1" si="748"/>
        <v/>
      </c>
      <c r="BA852" s="191" t="str">
        <f t="shared" ca="1" si="749"/>
        <v/>
      </c>
      <c r="BB852" s="191" t="str">
        <f t="shared" ca="1" si="750"/>
        <v/>
      </c>
      <c r="BC852" s="191" t="str">
        <f t="shared" ca="1" si="751"/>
        <v/>
      </c>
      <c r="BD852" s="191" t="str">
        <f t="shared" ca="1" si="752"/>
        <v/>
      </c>
      <c r="BE852" s="191" t="str">
        <f t="shared" ca="1" si="753"/>
        <v/>
      </c>
      <c r="BF852" s="191" t="str">
        <f t="shared" ca="1" si="754"/>
        <v/>
      </c>
      <c r="BG852" s="191" t="str">
        <f t="shared" ca="1" si="755"/>
        <v/>
      </c>
      <c r="BH852" s="191" t="str">
        <f t="shared" ca="1" si="756"/>
        <v/>
      </c>
      <c r="BI852" s="191" t="str">
        <f t="shared" ca="1" si="757"/>
        <v/>
      </c>
      <c r="BJ852" s="191" t="str">
        <f t="shared" ca="1" si="758"/>
        <v/>
      </c>
      <c r="BV852" s="191" t="str">
        <f t="shared" ca="1" si="759"/>
        <v/>
      </c>
      <c r="BW852" s="191" t="str">
        <f t="shared" ca="1" si="760"/>
        <v/>
      </c>
      <c r="BZ852" s="191" t="str">
        <f t="shared" ca="1" si="761"/>
        <v/>
      </c>
      <c r="CA852" s="191" t="str">
        <f t="shared" ca="1" si="762"/>
        <v/>
      </c>
      <c r="CB852" s="191" t="str">
        <f t="shared" ca="1" si="763"/>
        <v/>
      </c>
      <c r="CC852" s="191" t="str">
        <f t="shared" ca="1" si="764"/>
        <v/>
      </c>
      <c r="CL852" s="191" t="str">
        <f t="shared" ca="1" si="765"/>
        <v/>
      </c>
      <c r="CM852" s="191" t="str">
        <f t="shared" ca="1" si="766"/>
        <v/>
      </c>
      <c r="CP852" s="191" t="str">
        <f t="shared" ca="1" si="767"/>
        <v/>
      </c>
      <c r="CQ852" s="191" t="str">
        <f t="shared" ca="1" si="768"/>
        <v/>
      </c>
      <c r="CR852" s="191" t="str">
        <f t="shared" ca="1" si="769"/>
        <v/>
      </c>
      <c r="CS852" s="191" t="str">
        <f t="shared" ca="1" si="770"/>
        <v/>
      </c>
      <c r="CT852" s="191" t="str">
        <f t="shared" ca="1" si="771"/>
        <v/>
      </c>
      <c r="CU852" s="191" t="str">
        <f t="shared" ca="1" si="772"/>
        <v/>
      </c>
      <c r="CV852" s="191" t="str">
        <f t="shared" ca="1" si="773"/>
        <v/>
      </c>
      <c r="ET852" s="191" t="str">
        <f t="shared" ca="1" si="774"/>
        <v/>
      </c>
      <c r="EU852" s="191" t="str">
        <f t="shared" ca="1" si="775"/>
        <v/>
      </c>
      <c r="EV852" s="191" t="str">
        <f t="shared" ca="1" si="776"/>
        <v/>
      </c>
      <c r="EX852" s="191" t="str">
        <f t="shared" ca="1" si="777"/>
        <v/>
      </c>
      <c r="EY852" s="191" t="str">
        <f t="shared" ca="1" si="778"/>
        <v/>
      </c>
      <c r="EZ852" s="191" t="str">
        <f t="shared" ca="1" si="779"/>
        <v/>
      </c>
      <c r="FD852" s="191" t="str">
        <f t="shared" ca="1" si="780"/>
        <v/>
      </c>
      <c r="FE852" s="191" t="str">
        <f t="shared" ca="1" si="781"/>
        <v/>
      </c>
      <c r="FF852" s="191" t="str">
        <f t="shared" ca="1" si="782"/>
        <v/>
      </c>
      <c r="FG852" s="191" t="str">
        <f t="shared" ca="1" si="783"/>
        <v/>
      </c>
    </row>
    <row r="853" spans="1:163" x14ac:dyDescent="0.2">
      <c r="A853" s="191" t="str">
        <f t="shared" ca="1" si="728"/>
        <v/>
      </c>
      <c r="B853" s="191" t="str">
        <f t="shared" ca="1" si="729"/>
        <v/>
      </c>
      <c r="E853" s="191" t="str">
        <f t="shared" ca="1" si="730"/>
        <v/>
      </c>
      <c r="F853" s="191" t="str">
        <f ca="1">IF(補足!F852="","",REPT("0",3-LEN(補足!F852))&amp;補足!F852)</f>
        <v/>
      </c>
      <c r="O853" s="191" t="str">
        <f t="shared" ca="1" si="731"/>
        <v/>
      </c>
      <c r="P853" s="191" t="str">
        <f t="shared" ca="1" si="732"/>
        <v/>
      </c>
      <c r="Q853" s="191" t="str">
        <f t="shared" ca="1" si="733"/>
        <v/>
      </c>
      <c r="R853" s="191" t="str">
        <f t="shared" ca="1" si="734"/>
        <v/>
      </c>
      <c r="S853" s="191" t="str">
        <f t="shared" ca="1" si="735"/>
        <v/>
      </c>
      <c r="T853" s="191" t="str">
        <f t="shared" ca="1" si="736"/>
        <v/>
      </c>
      <c r="U853" s="191" t="str">
        <f t="shared" ca="1" si="737"/>
        <v/>
      </c>
      <c r="AA853" s="191" t="str">
        <f t="shared" ca="1" si="738"/>
        <v/>
      </c>
      <c r="AB853" s="191" t="str">
        <f t="shared" ca="1" si="739"/>
        <v/>
      </c>
      <c r="AC853" s="191" t="str">
        <f t="shared" ca="1" si="740"/>
        <v/>
      </c>
      <c r="AD853" s="191" t="str">
        <f t="shared" ca="1" si="741"/>
        <v/>
      </c>
      <c r="AE853" s="191" t="str">
        <f t="shared" ca="1" si="742"/>
        <v/>
      </c>
      <c r="AF853" s="191" t="str">
        <f t="shared" ca="1" si="743"/>
        <v/>
      </c>
      <c r="AG853" s="191" t="str">
        <f t="shared" ca="1" si="744"/>
        <v/>
      </c>
      <c r="AH853" s="191" t="str">
        <f t="shared" ca="1" si="745"/>
        <v/>
      </c>
      <c r="AI853" s="191" t="str">
        <f t="shared" ca="1" si="746"/>
        <v/>
      </c>
      <c r="AJ853" s="191" t="str">
        <f t="shared" ca="1" si="747"/>
        <v/>
      </c>
      <c r="AO853" s="191" t="str">
        <f t="shared" ca="1" si="748"/>
        <v/>
      </c>
      <c r="BA853" s="191" t="str">
        <f t="shared" ca="1" si="749"/>
        <v/>
      </c>
      <c r="BB853" s="191" t="str">
        <f t="shared" ca="1" si="750"/>
        <v/>
      </c>
      <c r="BC853" s="191" t="str">
        <f t="shared" ca="1" si="751"/>
        <v/>
      </c>
      <c r="BD853" s="191" t="str">
        <f t="shared" ca="1" si="752"/>
        <v/>
      </c>
      <c r="BE853" s="191" t="str">
        <f t="shared" ca="1" si="753"/>
        <v/>
      </c>
      <c r="BF853" s="191" t="str">
        <f t="shared" ca="1" si="754"/>
        <v/>
      </c>
      <c r="BG853" s="191" t="str">
        <f t="shared" ca="1" si="755"/>
        <v/>
      </c>
      <c r="BH853" s="191" t="str">
        <f t="shared" ca="1" si="756"/>
        <v/>
      </c>
      <c r="BI853" s="191" t="str">
        <f t="shared" ca="1" si="757"/>
        <v/>
      </c>
      <c r="BJ853" s="191" t="str">
        <f t="shared" ca="1" si="758"/>
        <v/>
      </c>
      <c r="BV853" s="191" t="str">
        <f t="shared" ca="1" si="759"/>
        <v/>
      </c>
      <c r="BW853" s="191" t="str">
        <f t="shared" ca="1" si="760"/>
        <v/>
      </c>
      <c r="BZ853" s="191" t="str">
        <f t="shared" ca="1" si="761"/>
        <v/>
      </c>
      <c r="CA853" s="191" t="str">
        <f t="shared" ca="1" si="762"/>
        <v/>
      </c>
      <c r="CB853" s="191" t="str">
        <f t="shared" ca="1" si="763"/>
        <v/>
      </c>
      <c r="CC853" s="191" t="str">
        <f t="shared" ca="1" si="764"/>
        <v/>
      </c>
      <c r="CL853" s="191" t="str">
        <f t="shared" ca="1" si="765"/>
        <v/>
      </c>
      <c r="CM853" s="191" t="str">
        <f t="shared" ca="1" si="766"/>
        <v/>
      </c>
      <c r="CP853" s="191" t="str">
        <f t="shared" ca="1" si="767"/>
        <v/>
      </c>
      <c r="CQ853" s="191" t="str">
        <f t="shared" ca="1" si="768"/>
        <v/>
      </c>
      <c r="CR853" s="191" t="str">
        <f t="shared" ca="1" si="769"/>
        <v/>
      </c>
      <c r="CS853" s="191" t="str">
        <f t="shared" ca="1" si="770"/>
        <v/>
      </c>
      <c r="CT853" s="191" t="str">
        <f t="shared" ca="1" si="771"/>
        <v/>
      </c>
      <c r="CU853" s="191" t="str">
        <f t="shared" ca="1" si="772"/>
        <v/>
      </c>
      <c r="CV853" s="191" t="str">
        <f t="shared" ca="1" si="773"/>
        <v/>
      </c>
      <c r="ET853" s="191" t="str">
        <f t="shared" ca="1" si="774"/>
        <v/>
      </c>
      <c r="EU853" s="191" t="str">
        <f t="shared" ca="1" si="775"/>
        <v/>
      </c>
      <c r="EV853" s="191" t="str">
        <f t="shared" ca="1" si="776"/>
        <v/>
      </c>
      <c r="EX853" s="191" t="str">
        <f t="shared" ca="1" si="777"/>
        <v/>
      </c>
      <c r="EY853" s="191" t="str">
        <f t="shared" ca="1" si="778"/>
        <v/>
      </c>
      <c r="EZ853" s="191" t="str">
        <f t="shared" ca="1" si="779"/>
        <v/>
      </c>
      <c r="FD853" s="191" t="str">
        <f t="shared" ca="1" si="780"/>
        <v/>
      </c>
      <c r="FE853" s="191" t="str">
        <f t="shared" ca="1" si="781"/>
        <v/>
      </c>
      <c r="FF853" s="191" t="str">
        <f t="shared" ca="1" si="782"/>
        <v/>
      </c>
      <c r="FG853" s="191" t="str">
        <f t="shared" ca="1" si="783"/>
        <v/>
      </c>
    </row>
    <row r="854" spans="1:163" x14ac:dyDescent="0.2">
      <c r="A854" s="191" t="str">
        <f t="shared" ca="1" si="728"/>
        <v/>
      </c>
      <c r="B854" s="191" t="str">
        <f t="shared" ca="1" si="729"/>
        <v/>
      </c>
      <c r="E854" s="191" t="str">
        <f t="shared" ca="1" si="730"/>
        <v/>
      </c>
      <c r="F854" s="191" t="str">
        <f ca="1">IF(補足!F853="","",REPT("0",3-LEN(補足!F853))&amp;補足!F853)</f>
        <v/>
      </c>
      <c r="O854" s="191" t="str">
        <f t="shared" ca="1" si="731"/>
        <v/>
      </c>
      <c r="P854" s="191" t="str">
        <f t="shared" ca="1" si="732"/>
        <v/>
      </c>
      <c r="Q854" s="191" t="str">
        <f t="shared" ca="1" si="733"/>
        <v/>
      </c>
      <c r="R854" s="191" t="str">
        <f t="shared" ca="1" si="734"/>
        <v/>
      </c>
      <c r="S854" s="191" t="str">
        <f t="shared" ca="1" si="735"/>
        <v/>
      </c>
      <c r="T854" s="191" t="str">
        <f t="shared" ca="1" si="736"/>
        <v/>
      </c>
      <c r="U854" s="191" t="str">
        <f t="shared" ca="1" si="737"/>
        <v/>
      </c>
      <c r="AA854" s="191" t="str">
        <f t="shared" ca="1" si="738"/>
        <v/>
      </c>
      <c r="AB854" s="191" t="str">
        <f t="shared" ca="1" si="739"/>
        <v/>
      </c>
      <c r="AC854" s="191" t="str">
        <f t="shared" ca="1" si="740"/>
        <v/>
      </c>
      <c r="AD854" s="191" t="str">
        <f t="shared" ca="1" si="741"/>
        <v/>
      </c>
      <c r="AE854" s="191" t="str">
        <f t="shared" ca="1" si="742"/>
        <v/>
      </c>
      <c r="AF854" s="191" t="str">
        <f t="shared" ca="1" si="743"/>
        <v/>
      </c>
      <c r="AG854" s="191" t="str">
        <f t="shared" ca="1" si="744"/>
        <v/>
      </c>
      <c r="AH854" s="191" t="str">
        <f t="shared" ca="1" si="745"/>
        <v/>
      </c>
      <c r="AI854" s="191" t="str">
        <f t="shared" ca="1" si="746"/>
        <v/>
      </c>
      <c r="AJ854" s="191" t="str">
        <f t="shared" ca="1" si="747"/>
        <v/>
      </c>
      <c r="AO854" s="191" t="str">
        <f t="shared" ca="1" si="748"/>
        <v/>
      </c>
      <c r="BA854" s="191" t="str">
        <f t="shared" ca="1" si="749"/>
        <v/>
      </c>
      <c r="BB854" s="191" t="str">
        <f t="shared" ca="1" si="750"/>
        <v/>
      </c>
      <c r="BC854" s="191" t="str">
        <f t="shared" ca="1" si="751"/>
        <v/>
      </c>
      <c r="BD854" s="191" t="str">
        <f t="shared" ca="1" si="752"/>
        <v/>
      </c>
      <c r="BE854" s="191" t="str">
        <f t="shared" ca="1" si="753"/>
        <v/>
      </c>
      <c r="BF854" s="191" t="str">
        <f t="shared" ca="1" si="754"/>
        <v/>
      </c>
      <c r="BG854" s="191" t="str">
        <f t="shared" ca="1" si="755"/>
        <v/>
      </c>
      <c r="BH854" s="191" t="str">
        <f t="shared" ca="1" si="756"/>
        <v/>
      </c>
      <c r="BI854" s="191" t="str">
        <f t="shared" ca="1" si="757"/>
        <v/>
      </c>
      <c r="BJ854" s="191" t="str">
        <f t="shared" ca="1" si="758"/>
        <v/>
      </c>
      <c r="BV854" s="191" t="str">
        <f t="shared" ca="1" si="759"/>
        <v/>
      </c>
      <c r="BW854" s="191" t="str">
        <f t="shared" ca="1" si="760"/>
        <v/>
      </c>
      <c r="BZ854" s="191" t="str">
        <f t="shared" ca="1" si="761"/>
        <v/>
      </c>
      <c r="CA854" s="191" t="str">
        <f t="shared" ca="1" si="762"/>
        <v/>
      </c>
      <c r="CB854" s="191" t="str">
        <f t="shared" ca="1" si="763"/>
        <v/>
      </c>
      <c r="CC854" s="191" t="str">
        <f t="shared" ca="1" si="764"/>
        <v/>
      </c>
      <c r="CL854" s="191" t="str">
        <f t="shared" ca="1" si="765"/>
        <v/>
      </c>
      <c r="CM854" s="191" t="str">
        <f t="shared" ca="1" si="766"/>
        <v/>
      </c>
      <c r="CP854" s="191" t="str">
        <f t="shared" ca="1" si="767"/>
        <v/>
      </c>
      <c r="CQ854" s="191" t="str">
        <f t="shared" ca="1" si="768"/>
        <v/>
      </c>
      <c r="CR854" s="191" t="str">
        <f t="shared" ca="1" si="769"/>
        <v/>
      </c>
      <c r="CS854" s="191" t="str">
        <f t="shared" ca="1" si="770"/>
        <v/>
      </c>
      <c r="CT854" s="191" t="str">
        <f t="shared" ca="1" si="771"/>
        <v/>
      </c>
      <c r="CU854" s="191" t="str">
        <f t="shared" ca="1" si="772"/>
        <v/>
      </c>
      <c r="CV854" s="191" t="str">
        <f t="shared" ca="1" si="773"/>
        <v/>
      </c>
      <c r="ET854" s="191" t="str">
        <f t="shared" ca="1" si="774"/>
        <v/>
      </c>
      <c r="EU854" s="191" t="str">
        <f t="shared" ca="1" si="775"/>
        <v/>
      </c>
      <c r="EV854" s="191" t="str">
        <f t="shared" ca="1" si="776"/>
        <v/>
      </c>
      <c r="EX854" s="191" t="str">
        <f t="shared" ca="1" si="777"/>
        <v/>
      </c>
      <c r="EY854" s="191" t="str">
        <f t="shared" ca="1" si="778"/>
        <v/>
      </c>
      <c r="EZ854" s="191" t="str">
        <f t="shared" ca="1" si="779"/>
        <v/>
      </c>
      <c r="FD854" s="191" t="str">
        <f t="shared" ca="1" si="780"/>
        <v/>
      </c>
      <c r="FE854" s="191" t="str">
        <f t="shared" ca="1" si="781"/>
        <v/>
      </c>
      <c r="FF854" s="191" t="str">
        <f t="shared" ca="1" si="782"/>
        <v/>
      </c>
      <c r="FG854" s="191" t="str">
        <f t="shared" ca="1" si="783"/>
        <v/>
      </c>
    </row>
    <row r="855" spans="1:163" x14ac:dyDescent="0.2">
      <c r="A855" s="191" t="str">
        <f t="shared" ca="1" si="728"/>
        <v/>
      </c>
      <c r="B855" s="191" t="str">
        <f t="shared" ca="1" si="729"/>
        <v/>
      </c>
      <c r="E855" s="191" t="str">
        <f t="shared" ca="1" si="730"/>
        <v/>
      </c>
      <c r="F855" s="191" t="str">
        <f ca="1">IF(補足!F854="","",REPT("0",3-LEN(補足!F854))&amp;補足!F854)</f>
        <v/>
      </c>
      <c r="O855" s="191" t="str">
        <f t="shared" ca="1" si="731"/>
        <v/>
      </c>
      <c r="P855" s="191" t="str">
        <f t="shared" ca="1" si="732"/>
        <v/>
      </c>
      <c r="Q855" s="191" t="str">
        <f t="shared" ca="1" si="733"/>
        <v/>
      </c>
      <c r="R855" s="191" t="str">
        <f t="shared" ca="1" si="734"/>
        <v/>
      </c>
      <c r="S855" s="191" t="str">
        <f t="shared" ca="1" si="735"/>
        <v/>
      </c>
      <c r="T855" s="191" t="str">
        <f t="shared" ca="1" si="736"/>
        <v/>
      </c>
      <c r="U855" s="191" t="str">
        <f t="shared" ca="1" si="737"/>
        <v/>
      </c>
      <c r="AA855" s="191" t="str">
        <f t="shared" ca="1" si="738"/>
        <v/>
      </c>
      <c r="AB855" s="191" t="str">
        <f t="shared" ca="1" si="739"/>
        <v/>
      </c>
      <c r="AC855" s="191" t="str">
        <f t="shared" ca="1" si="740"/>
        <v/>
      </c>
      <c r="AD855" s="191" t="str">
        <f t="shared" ca="1" si="741"/>
        <v/>
      </c>
      <c r="AE855" s="191" t="str">
        <f t="shared" ca="1" si="742"/>
        <v/>
      </c>
      <c r="AF855" s="191" t="str">
        <f t="shared" ca="1" si="743"/>
        <v/>
      </c>
      <c r="AG855" s="191" t="str">
        <f t="shared" ca="1" si="744"/>
        <v/>
      </c>
      <c r="AH855" s="191" t="str">
        <f t="shared" ca="1" si="745"/>
        <v/>
      </c>
      <c r="AI855" s="191" t="str">
        <f t="shared" ca="1" si="746"/>
        <v/>
      </c>
      <c r="AJ855" s="191" t="str">
        <f t="shared" ca="1" si="747"/>
        <v/>
      </c>
      <c r="AO855" s="191" t="str">
        <f t="shared" ca="1" si="748"/>
        <v/>
      </c>
      <c r="BA855" s="191" t="str">
        <f t="shared" ca="1" si="749"/>
        <v/>
      </c>
      <c r="BB855" s="191" t="str">
        <f t="shared" ca="1" si="750"/>
        <v/>
      </c>
      <c r="BC855" s="191" t="str">
        <f t="shared" ca="1" si="751"/>
        <v/>
      </c>
      <c r="BD855" s="191" t="str">
        <f t="shared" ca="1" si="752"/>
        <v/>
      </c>
      <c r="BE855" s="191" t="str">
        <f t="shared" ca="1" si="753"/>
        <v/>
      </c>
      <c r="BF855" s="191" t="str">
        <f t="shared" ca="1" si="754"/>
        <v/>
      </c>
      <c r="BG855" s="191" t="str">
        <f t="shared" ca="1" si="755"/>
        <v/>
      </c>
      <c r="BH855" s="191" t="str">
        <f t="shared" ca="1" si="756"/>
        <v/>
      </c>
      <c r="BI855" s="191" t="str">
        <f t="shared" ca="1" si="757"/>
        <v/>
      </c>
      <c r="BJ855" s="191" t="str">
        <f t="shared" ca="1" si="758"/>
        <v/>
      </c>
      <c r="BV855" s="191" t="str">
        <f t="shared" ca="1" si="759"/>
        <v/>
      </c>
      <c r="BW855" s="191" t="str">
        <f t="shared" ca="1" si="760"/>
        <v/>
      </c>
      <c r="BZ855" s="191" t="str">
        <f t="shared" ca="1" si="761"/>
        <v/>
      </c>
      <c r="CA855" s="191" t="str">
        <f t="shared" ca="1" si="762"/>
        <v/>
      </c>
      <c r="CB855" s="191" t="str">
        <f t="shared" ca="1" si="763"/>
        <v/>
      </c>
      <c r="CC855" s="191" t="str">
        <f t="shared" ca="1" si="764"/>
        <v/>
      </c>
      <c r="CL855" s="191" t="str">
        <f t="shared" ca="1" si="765"/>
        <v/>
      </c>
      <c r="CM855" s="191" t="str">
        <f t="shared" ca="1" si="766"/>
        <v/>
      </c>
      <c r="CP855" s="191" t="str">
        <f t="shared" ca="1" si="767"/>
        <v/>
      </c>
      <c r="CQ855" s="191" t="str">
        <f t="shared" ca="1" si="768"/>
        <v/>
      </c>
      <c r="CR855" s="191" t="str">
        <f t="shared" ca="1" si="769"/>
        <v/>
      </c>
      <c r="CS855" s="191" t="str">
        <f t="shared" ca="1" si="770"/>
        <v/>
      </c>
      <c r="CT855" s="191" t="str">
        <f t="shared" ca="1" si="771"/>
        <v/>
      </c>
      <c r="CU855" s="191" t="str">
        <f t="shared" ca="1" si="772"/>
        <v/>
      </c>
      <c r="CV855" s="191" t="str">
        <f t="shared" ca="1" si="773"/>
        <v/>
      </c>
      <c r="ET855" s="191" t="str">
        <f t="shared" ca="1" si="774"/>
        <v/>
      </c>
      <c r="EU855" s="191" t="str">
        <f t="shared" ca="1" si="775"/>
        <v/>
      </c>
      <c r="EV855" s="191" t="str">
        <f t="shared" ca="1" si="776"/>
        <v/>
      </c>
      <c r="EX855" s="191" t="str">
        <f t="shared" ca="1" si="777"/>
        <v/>
      </c>
      <c r="EY855" s="191" t="str">
        <f t="shared" ca="1" si="778"/>
        <v/>
      </c>
      <c r="EZ855" s="191" t="str">
        <f t="shared" ca="1" si="779"/>
        <v/>
      </c>
      <c r="FD855" s="191" t="str">
        <f t="shared" ca="1" si="780"/>
        <v/>
      </c>
      <c r="FE855" s="191" t="str">
        <f t="shared" ca="1" si="781"/>
        <v/>
      </c>
      <c r="FF855" s="191" t="str">
        <f t="shared" ca="1" si="782"/>
        <v/>
      </c>
      <c r="FG855" s="191" t="str">
        <f t="shared" ca="1" si="783"/>
        <v/>
      </c>
    </row>
    <row r="856" spans="1:163" x14ac:dyDescent="0.2">
      <c r="A856" s="191" t="str">
        <f t="shared" ca="1" si="728"/>
        <v/>
      </c>
      <c r="B856" s="191" t="str">
        <f t="shared" ca="1" si="729"/>
        <v/>
      </c>
      <c r="E856" s="191" t="str">
        <f t="shared" ca="1" si="730"/>
        <v/>
      </c>
      <c r="F856" s="191" t="str">
        <f ca="1">IF(補足!F855="","",REPT("0",3-LEN(補足!F855))&amp;補足!F855)</f>
        <v/>
      </c>
      <c r="O856" s="191" t="str">
        <f t="shared" ca="1" si="731"/>
        <v/>
      </c>
      <c r="P856" s="191" t="str">
        <f t="shared" ca="1" si="732"/>
        <v/>
      </c>
      <c r="Q856" s="191" t="str">
        <f t="shared" ca="1" si="733"/>
        <v/>
      </c>
      <c r="R856" s="191" t="str">
        <f t="shared" ca="1" si="734"/>
        <v/>
      </c>
      <c r="S856" s="191" t="str">
        <f t="shared" ca="1" si="735"/>
        <v/>
      </c>
      <c r="T856" s="191" t="str">
        <f t="shared" ca="1" si="736"/>
        <v/>
      </c>
      <c r="U856" s="191" t="str">
        <f t="shared" ca="1" si="737"/>
        <v/>
      </c>
      <c r="AA856" s="191" t="str">
        <f t="shared" ca="1" si="738"/>
        <v/>
      </c>
      <c r="AB856" s="191" t="str">
        <f t="shared" ca="1" si="739"/>
        <v/>
      </c>
      <c r="AC856" s="191" t="str">
        <f t="shared" ca="1" si="740"/>
        <v/>
      </c>
      <c r="AD856" s="191" t="str">
        <f t="shared" ca="1" si="741"/>
        <v/>
      </c>
      <c r="AE856" s="191" t="str">
        <f t="shared" ca="1" si="742"/>
        <v/>
      </c>
      <c r="AF856" s="191" t="str">
        <f t="shared" ca="1" si="743"/>
        <v/>
      </c>
      <c r="AG856" s="191" t="str">
        <f t="shared" ca="1" si="744"/>
        <v/>
      </c>
      <c r="AH856" s="191" t="str">
        <f t="shared" ca="1" si="745"/>
        <v/>
      </c>
      <c r="AI856" s="191" t="str">
        <f t="shared" ca="1" si="746"/>
        <v/>
      </c>
      <c r="AJ856" s="191" t="str">
        <f t="shared" ca="1" si="747"/>
        <v/>
      </c>
      <c r="AO856" s="191" t="str">
        <f t="shared" ca="1" si="748"/>
        <v/>
      </c>
      <c r="BA856" s="191" t="str">
        <f t="shared" ca="1" si="749"/>
        <v/>
      </c>
      <c r="BB856" s="191" t="str">
        <f t="shared" ca="1" si="750"/>
        <v/>
      </c>
      <c r="BC856" s="191" t="str">
        <f t="shared" ca="1" si="751"/>
        <v/>
      </c>
      <c r="BD856" s="191" t="str">
        <f t="shared" ca="1" si="752"/>
        <v/>
      </c>
      <c r="BE856" s="191" t="str">
        <f t="shared" ca="1" si="753"/>
        <v/>
      </c>
      <c r="BF856" s="191" t="str">
        <f t="shared" ca="1" si="754"/>
        <v/>
      </c>
      <c r="BG856" s="191" t="str">
        <f t="shared" ca="1" si="755"/>
        <v/>
      </c>
      <c r="BH856" s="191" t="str">
        <f t="shared" ca="1" si="756"/>
        <v/>
      </c>
      <c r="BI856" s="191" t="str">
        <f t="shared" ca="1" si="757"/>
        <v/>
      </c>
      <c r="BJ856" s="191" t="str">
        <f t="shared" ca="1" si="758"/>
        <v/>
      </c>
      <c r="BV856" s="191" t="str">
        <f t="shared" ca="1" si="759"/>
        <v/>
      </c>
      <c r="BW856" s="191" t="str">
        <f t="shared" ca="1" si="760"/>
        <v/>
      </c>
      <c r="BZ856" s="191" t="str">
        <f t="shared" ca="1" si="761"/>
        <v/>
      </c>
      <c r="CA856" s="191" t="str">
        <f t="shared" ca="1" si="762"/>
        <v/>
      </c>
      <c r="CB856" s="191" t="str">
        <f t="shared" ca="1" si="763"/>
        <v/>
      </c>
      <c r="CC856" s="191" t="str">
        <f t="shared" ca="1" si="764"/>
        <v/>
      </c>
      <c r="CL856" s="191" t="str">
        <f t="shared" ca="1" si="765"/>
        <v/>
      </c>
      <c r="CM856" s="191" t="str">
        <f t="shared" ca="1" si="766"/>
        <v/>
      </c>
      <c r="CP856" s="191" t="str">
        <f t="shared" ca="1" si="767"/>
        <v/>
      </c>
      <c r="CQ856" s="191" t="str">
        <f t="shared" ca="1" si="768"/>
        <v/>
      </c>
      <c r="CR856" s="191" t="str">
        <f t="shared" ca="1" si="769"/>
        <v/>
      </c>
      <c r="CS856" s="191" t="str">
        <f t="shared" ca="1" si="770"/>
        <v/>
      </c>
      <c r="CT856" s="191" t="str">
        <f t="shared" ca="1" si="771"/>
        <v/>
      </c>
      <c r="CU856" s="191" t="str">
        <f t="shared" ca="1" si="772"/>
        <v/>
      </c>
      <c r="CV856" s="191" t="str">
        <f t="shared" ca="1" si="773"/>
        <v/>
      </c>
      <c r="ET856" s="191" t="str">
        <f t="shared" ca="1" si="774"/>
        <v/>
      </c>
      <c r="EU856" s="191" t="str">
        <f t="shared" ca="1" si="775"/>
        <v/>
      </c>
      <c r="EV856" s="191" t="str">
        <f t="shared" ca="1" si="776"/>
        <v/>
      </c>
      <c r="EX856" s="191" t="str">
        <f t="shared" ca="1" si="777"/>
        <v/>
      </c>
      <c r="EY856" s="191" t="str">
        <f t="shared" ca="1" si="778"/>
        <v/>
      </c>
      <c r="EZ856" s="191" t="str">
        <f t="shared" ca="1" si="779"/>
        <v/>
      </c>
      <c r="FD856" s="191" t="str">
        <f t="shared" ca="1" si="780"/>
        <v/>
      </c>
      <c r="FE856" s="191" t="str">
        <f t="shared" ca="1" si="781"/>
        <v/>
      </c>
      <c r="FF856" s="191" t="str">
        <f t="shared" ca="1" si="782"/>
        <v/>
      </c>
      <c r="FG856" s="191" t="str">
        <f t="shared" ca="1" si="783"/>
        <v/>
      </c>
    </row>
    <row r="857" spans="1:163" x14ac:dyDescent="0.2">
      <c r="A857" s="191" t="str">
        <f t="shared" ca="1" si="728"/>
        <v/>
      </c>
      <c r="B857" s="191" t="str">
        <f t="shared" ca="1" si="729"/>
        <v/>
      </c>
      <c r="E857" s="191" t="str">
        <f t="shared" ca="1" si="730"/>
        <v/>
      </c>
      <c r="F857" s="191" t="str">
        <f ca="1">IF(補足!F856="","",REPT("0",3-LEN(補足!F856))&amp;補足!F856)</f>
        <v/>
      </c>
      <c r="O857" s="191" t="str">
        <f t="shared" ca="1" si="731"/>
        <v/>
      </c>
      <c r="P857" s="191" t="str">
        <f t="shared" ca="1" si="732"/>
        <v/>
      </c>
      <c r="Q857" s="191" t="str">
        <f t="shared" ca="1" si="733"/>
        <v/>
      </c>
      <c r="R857" s="191" t="str">
        <f t="shared" ca="1" si="734"/>
        <v/>
      </c>
      <c r="S857" s="191" t="str">
        <f t="shared" ca="1" si="735"/>
        <v/>
      </c>
      <c r="T857" s="191" t="str">
        <f t="shared" ca="1" si="736"/>
        <v/>
      </c>
      <c r="U857" s="191" t="str">
        <f t="shared" ca="1" si="737"/>
        <v/>
      </c>
      <c r="AA857" s="191" t="str">
        <f t="shared" ca="1" si="738"/>
        <v/>
      </c>
      <c r="AB857" s="191" t="str">
        <f t="shared" ca="1" si="739"/>
        <v/>
      </c>
      <c r="AC857" s="191" t="str">
        <f t="shared" ca="1" si="740"/>
        <v/>
      </c>
      <c r="AD857" s="191" t="str">
        <f t="shared" ca="1" si="741"/>
        <v/>
      </c>
      <c r="AE857" s="191" t="str">
        <f t="shared" ca="1" si="742"/>
        <v/>
      </c>
      <c r="AF857" s="191" t="str">
        <f t="shared" ca="1" si="743"/>
        <v/>
      </c>
      <c r="AG857" s="191" t="str">
        <f t="shared" ca="1" si="744"/>
        <v/>
      </c>
      <c r="AH857" s="191" t="str">
        <f t="shared" ca="1" si="745"/>
        <v/>
      </c>
      <c r="AI857" s="191" t="str">
        <f t="shared" ca="1" si="746"/>
        <v/>
      </c>
      <c r="AJ857" s="191" t="str">
        <f t="shared" ca="1" si="747"/>
        <v/>
      </c>
      <c r="AO857" s="191" t="str">
        <f t="shared" ca="1" si="748"/>
        <v/>
      </c>
      <c r="BA857" s="191" t="str">
        <f t="shared" ca="1" si="749"/>
        <v/>
      </c>
      <c r="BB857" s="191" t="str">
        <f t="shared" ca="1" si="750"/>
        <v/>
      </c>
      <c r="BC857" s="191" t="str">
        <f t="shared" ca="1" si="751"/>
        <v/>
      </c>
      <c r="BD857" s="191" t="str">
        <f t="shared" ca="1" si="752"/>
        <v/>
      </c>
      <c r="BE857" s="191" t="str">
        <f t="shared" ca="1" si="753"/>
        <v/>
      </c>
      <c r="BF857" s="191" t="str">
        <f t="shared" ca="1" si="754"/>
        <v/>
      </c>
      <c r="BG857" s="191" t="str">
        <f t="shared" ca="1" si="755"/>
        <v/>
      </c>
      <c r="BH857" s="191" t="str">
        <f t="shared" ca="1" si="756"/>
        <v/>
      </c>
      <c r="BI857" s="191" t="str">
        <f t="shared" ca="1" si="757"/>
        <v/>
      </c>
      <c r="BJ857" s="191" t="str">
        <f t="shared" ca="1" si="758"/>
        <v/>
      </c>
      <c r="BV857" s="191" t="str">
        <f t="shared" ca="1" si="759"/>
        <v/>
      </c>
      <c r="BW857" s="191" t="str">
        <f t="shared" ca="1" si="760"/>
        <v/>
      </c>
      <c r="BZ857" s="191" t="str">
        <f t="shared" ca="1" si="761"/>
        <v/>
      </c>
      <c r="CA857" s="191" t="str">
        <f t="shared" ca="1" si="762"/>
        <v/>
      </c>
      <c r="CB857" s="191" t="str">
        <f t="shared" ca="1" si="763"/>
        <v/>
      </c>
      <c r="CC857" s="191" t="str">
        <f t="shared" ca="1" si="764"/>
        <v/>
      </c>
      <c r="CL857" s="191" t="str">
        <f t="shared" ca="1" si="765"/>
        <v/>
      </c>
      <c r="CM857" s="191" t="str">
        <f t="shared" ca="1" si="766"/>
        <v/>
      </c>
      <c r="CP857" s="191" t="str">
        <f t="shared" ca="1" si="767"/>
        <v/>
      </c>
      <c r="CQ857" s="191" t="str">
        <f t="shared" ca="1" si="768"/>
        <v/>
      </c>
      <c r="CR857" s="191" t="str">
        <f t="shared" ca="1" si="769"/>
        <v/>
      </c>
      <c r="CS857" s="191" t="str">
        <f t="shared" ca="1" si="770"/>
        <v/>
      </c>
      <c r="CT857" s="191" t="str">
        <f t="shared" ca="1" si="771"/>
        <v/>
      </c>
      <c r="CU857" s="191" t="str">
        <f t="shared" ca="1" si="772"/>
        <v/>
      </c>
      <c r="CV857" s="191" t="str">
        <f t="shared" ca="1" si="773"/>
        <v/>
      </c>
      <c r="ET857" s="191" t="str">
        <f t="shared" ca="1" si="774"/>
        <v/>
      </c>
      <c r="EU857" s="191" t="str">
        <f t="shared" ca="1" si="775"/>
        <v/>
      </c>
      <c r="EV857" s="191" t="str">
        <f t="shared" ca="1" si="776"/>
        <v/>
      </c>
      <c r="EX857" s="191" t="str">
        <f t="shared" ca="1" si="777"/>
        <v/>
      </c>
      <c r="EY857" s="191" t="str">
        <f t="shared" ca="1" si="778"/>
        <v/>
      </c>
      <c r="EZ857" s="191" t="str">
        <f t="shared" ca="1" si="779"/>
        <v/>
      </c>
      <c r="FD857" s="191" t="str">
        <f t="shared" ca="1" si="780"/>
        <v/>
      </c>
      <c r="FE857" s="191" t="str">
        <f t="shared" ca="1" si="781"/>
        <v/>
      </c>
      <c r="FF857" s="191" t="str">
        <f t="shared" ca="1" si="782"/>
        <v/>
      </c>
      <c r="FG857" s="191" t="str">
        <f t="shared" ca="1" si="783"/>
        <v/>
      </c>
    </row>
    <row r="858" spans="1:163" x14ac:dyDescent="0.2">
      <c r="A858" s="191" t="str">
        <f t="shared" ca="1" si="728"/>
        <v/>
      </c>
      <c r="B858" s="191" t="str">
        <f t="shared" ca="1" si="729"/>
        <v/>
      </c>
      <c r="E858" s="191" t="str">
        <f t="shared" ca="1" si="730"/>
        <v/>
      </c>
      <c r="F858" s="191" t="str">
        <f ca="1">IF(補足!F857="","",REPT("0",3-LEN(補足!F857))&amp;補足!F857)</f>
        <v/>
      </c>
      <c r="O858" s="191" t="str">
        <f t="shared" ca="1" si="731"/>
        <v/>
      </c>
      <c r="P858" s="191" t="str">
        <f t="shared" ca="1" si="732"/>
        <v/>
      </c>
      <c r="Q858" s="191" t="str">
        <f t="shared" ca="1" si="733"/>
        <v/>
      </c>
      <c r="R858" s="191" t="str">
        <f t="shared" ca="1" si="734"/>
        <v/>
      </c>
      <c r="S858" s="191" t="str">
        <f t="shared" ca="1" si="735"/>
        <v/>
      </c>
      <c r="T858" s="191" t="str">
        <f t="shared" ca="1" si="736"/>
        <v/>
      </c>
      <c r="U858" s="191" t="str">
        <f t="shared" ca="1" si="737"/>
        <v/>
      </c>
      <c r="AA858" s="191" t="str">
        <f t="shared" ca="1" si="738"/>
        <v/>
      </c>
      <c r="AB858" s="191" t="str">
        <f t="shared" ca="1" si="739"/>
        <v/>
      </c>
      <c r="AC858" s="191" t="str">
        <f t="shared" ca="1" si="740"/>
        <v/>
      </c>
      <c r="AD858" s="191" t="str">
        <f t="shared" ca="1" si="741"/>
        <v/>
      </c>
      <c r="AE858" s="191" t="str">
        <f t="shared" ca="1" si="742"/>
        <v/>
      </c>
      <c r="AF858" s="191" t="str">
        <f t="shared" ca="1" si="743"/>
        <v/>
      </c>
      <c r="AG858" s="191" t="str">
        <f t="shared" ca="1" si="744"/>
        <v/>
      </c>
      <c r="AH858" s="191" t="str">
        <f t="shared" ca="1" si="745"/>
        <v/>
      </c>
      <c r="AI858" s="191" t="str">
        <f t="shared" ca="1" si="746"/>
        <v/>
      </c>
      <c r="AJ858" s="191" t="str">
        <f t="shared" ca="1" si="747"/>
        <v/>
      </c>
      <c r="AO858" s="191" t="str">
        <f t="shared" ca="1" si="748"/>
        <v/>
      </c>
      <c r="BA858" s="191" t="str">
        <f t="shared" ca="1" si="749"/>
        <v/>
      </c>
      <c r="BB858" s="191" t="str">
        <f t="shared" ca="1" si="750"/>
        <v/>
      </c>
      <c r="BC858" s="191" t="str">
        <f t="shared" ca="1" si="751"/>
        <v/>
      </c>
      <c r="BD858" s="191" t="str">
        <f t="shared" ca="1" si="752"/>
        <v/>
      </c>
      <c r="BE858" s="191" t="str">
        <f t="shared" ca="1" si="753"/>
        <v/>
      </c>
      <c r="BF858" s="191" t="str">
        <f t="shared" ca="1" si="754"/>
        <v/>
      </c>
      <c r="BG858" s="191" t="str">
        <f t="shared" ca="1" si="755"/>
        <v/>
      </c>
      <c r="BH858" s="191" t="str">
        <f t="shared" ca="1" si="756"/>
        <v/>
      </c>
      <c r="BI858" s="191" t="str">
        <f t="shared" ca="1" si="757"/>
        <v/>
      </c>
      <c r="BJ858" s="191" t="str">
        <f t="shared" ca="1" si="758"/>
        <v/>
      </c>
      <c r="BV858" s="191" t="str">
        <f t="shared" ca="1" si="759"/>
        <v/>
      </c>
      <c r="BW858" s="191" t="str">
        <f t="shared" ca="1" si="760"/>
        <v/>
      </c>
      <c r="BZ858" s="191" t="str">
        <f t="shared" ca="1" si="761"/>
        <v/>
      </c>
      <c r="CA858" s="191" t="str">
        <f t="shared" ca="1" si="762"/>
        <v/>
      </c>
      <c r="CB858" s="191" t="str">
        <f t="shared" ca="1" si="763"/>
        <v/>
      </c>
      <c r="CC858" s="191" t="str">
        <f t="shared" ca="1" si="764"/>
        <v/>
      </c>
      <c r="CL858" s="191" t="str">
        <f t="shared" ca="1" si="765"/>
        <v/>
      </c>
      <c r="CM858" s="191" t="str">
        <f t="shared" ca="1" si="766"/>
        <v/>
      </c>
      <c r="CP858" s="191" t="str">
        <f t="shared" ca="1" si="767"/>
        <v/>
      </c>
      <c r="CQ858" s="191" t="str">
        <f t="shared" ca="1" si="768"/>
        <v/>
      </c>
      <c r="CR858" s="191" t="str">
        <f t="shared" ca="1" si="769"/>
        <v/>
      </c>
      <c r="CS858" s="191" t="str">
        <f t="shared" ca="1" si="770"/>
        <v/>
      </c>
      <c r="CT858" s="191" t="str">
        <f t="shared" ca="1" si="771"/>
        <v/>
      </c>
      <c r="CU858" s="191" t="str">
        <f t="shared" ca="1" si="772"/>
        <v/>
      </c>
      <c r="CV858" s="191" t="str">
        <f t="shared" ca="1" si="773"/>
        <v/>
      </c>
      <c r="ET858" s="191" t="str">
        <f t="shared" ca="1" si="774"/>
        <v/>
      </c>
      <c r="EU858" s="191" t="str">
        <f t="shared" ca="1" si="775"/>
        <v/>
      </c>
      <c r="EV858" s="191" t="str">
        <f t="shared" ca="1" si="776"/>
        <v/>
      </c>
      <c r="EX858" s="191" t="str">
        <f t="shared" ca="1" si="777"/>
        <v/>
      </c>
      <c r="EY858" s="191" t="str">
        <f t="shared" ca="1" si="778"/>
        <v/>
      </c>
      <c r="EZ858" s="191" t="str">
        <f t="shared" ca="1" si="779"/>
        <v/>
      </c>
      <c r="FD858" s="191" t="str">
        <f t="shared" ca="1" si="780"/>
        <v/>
      </c>
      <c r="FE858" s="191" t="str">
        <f t="shared" ca="1" si="781"/>
        <v/>
      </c>
      <c r="FF858" s="191" t="str">
        <f t="shared" ca="1" si="782"/>
        <v/>
      </c>
      <c r="FG858" s="191" t="str">
        <f t="shared" ca="1" si="783"/>
        <v/>
      </c>
    </row>
    <row r="859" spans="1:163" x14ac:dyDescent="0.2">
      <c r="A859" s="191" t="str">
        <f t="shared" ca="1" si="728"/>
        <v/>
      </c>
      <c r="B859" s="191" t="str">
        <f t="shared" ca="1" si="729"/>
        <v/>
      </c>
      <c r="E859" s="191" t="str">
        <f t="shared" ca="1" si="730"/>
        <v/>
      </c>
      <c r="F859" s="191" t="str">
        <f ca="1">IF(補足!F858="","",REPT("0",3-LEN(補足!F858))&amp;補足!F858)</f>
        <v/>
      </c>
      <c r="O859" s="191" t="str">
        <f t="shared" ca="1" si="731"/>
        <v/>
      </c>
      <c r="P859" s="191" t="str">
        <f t="shared" ca="1" si="732"/>
        <v/>
      </c>
      <c r="Q859" s="191" t="str">
        <f t="shared" ca="1" si="733"/>
        <v/>
      </c>
      <c r="R859" s="191" t="str">
        <f t="shared" ca="1" si="734"/>
        <v/>
      </c>
      <c r="S859" s="191" t="str">
        <f t="shared" ca="1" si="735"/>
        <v/>
      </c>
      <c r="T859" s="191" t="str">
        <f t="shared" ca="1" si="736"/>
        <v/>
      </c>
      <c r="U859" s="191" t="str">
        <f t="shared" ca="1" si="737"/>
        <v/>
      </c>
      <c r="AA859" s="191" t="str">
        <f t="shared" ca="1" si="738"/>
        <v/>
      </c>
      <c r="AB859" s="191" t="str">
        <f t="shared" ca="1" si="739"/>
        <v/>
      </c>
      <c r="AC859" s="191" t="str">
        <f t="shared" ca="1" si="740"/>
        <v/>
      </c>
      <c r="AD859" s="191" t="str">
        <f t="shared" ca="1" si="741"/>
        <v/>
      </c>
      <c r="AE859" s="191" t="str">
        <f t="shared" ca="1" si="742"/>
        <v/>
      </c>
      <c r="AF859" s="191" t="str">
        <f t="shared" ca="1" si="743"/>
        <v/>
      </c>
      <c r="AG859" s="191" t="str">
        <f t="shared" ca="1" si="744"/>
        <v/>
      </c>
      <c r="AH859" s="191" t="str">
        <f t="shared" ca="1" si="745"/>
        <v/>
      </c>
      <c r="AI859" s="191" t="str">
        <f t="shared" ca="1" si="746"/>
        <v/>
      </c>
      <c r="AJ859" s="191" t="str">
        <f t="shared" ca="1" si="747"/>
        <v/>
      </c>
      <c r="AO859" s="191" t="str">
        <f t="shared" ca="1" si="748"/>
        <v/>
      </c>
      <c r="BA859" s="191" t="str">
        <f t="shared" ca="1" si="749"/>
        <v/>
      </c>
      <c r="BB859" s="191" t="str">
        <f t="shared" ca="1" si="750"/>
        <v/>
      </c>
      <c r="BC859" s="191" t="str">
        <f t="shared" ca="1" si="751"/>
        <v/>
      </c>
      <c r="BD859" s="191" t="str">
        <f t="shared" ca="1" si="752"/>
        <v/>
      </c>
      <c r="BE859" s="191" t="str">
        <f t="shared" ca="1" si="753"/>
        <v/>
      </c>
      <c r="BF859" s="191" t="str">
        <f t="shared" ca="1" si="754"/>
        <v/>
      </c>
      <c r="BG859" s="191" t="str">
        <f t="shared" ca="1" si="755"/>
        <v/>
      </c>
      <c r="BH859" s="191" t="str">
        <f t="shared" ca="1" si="756"/>
        <v/>
      </c>
      <c r="BI859" s="191" t="str">
        <f t="shared" ca="1" si="757"/>
        <v/>
      </c>
      <c r="BJ859" s="191" t="str">
        <f t="shared" ca="1" si="758"/>
        <v/>
      </c>
      <c r="BV859" s="191" t="str">
        <f t="shared" ca="1" si="759"/>
        <v/>
      </c>
      <c r="BW859" s="191" t="str">
        <f t="shared" ca="1" si="760"/>
        <v/>
      </c>
      <c r="BZ859" s="191" t="str">
        <f t="shared" ca="1" si="761"/>
        <v/>
      </c>
      <c r="CA859" s="191" t="str">
        <f t="shared" ca="1" si="762"/>
        <v/>
      </c>
      <c r="CB859" s="191" t="str">
        <f t="shared" ca="1" si="763"/>
        <v/>
      </c>
      <c r="CC859" s="191" t="str">
        <f t="shared" ca="1" si="764"/>
        <v/>
      </c>
      <c r="CL859" s="191" t="str">
        <f t="shared" ca="1" si="765"/>
        <v/>
      </c>
      <c r="CM859" s="191" t="str">
        <f t="shared" ca="1" si="766"/>
        <v/>
      </c>
      <c r="CP859" s="191" t="str">
        <f t="shared" ca="1" si="767"/>
        <v/>
      </c>
      <c r="CQ859" s="191" t="str">
        <f t="shared" ca="1" si="768"/>
        <v/>
      </c>
      <c r="CR859" s="191" t="str">
        <f t="shared" ca="1" si="769"/>
        <v/>
      </c>
      <c r="CS859" s="191" t="str">
        <f t="shared" ca="1" si="770"/>
        <v/>
      </c>
      <c r="CT859" s="191" t="str">
        <f t="shared" ca="1" si="771"/>
        <v/>
      </c>
      <c r="CU859" s="191" t="str">
        <f t="shared" ca="1" si="772"/>
        <v/>
      </c>
      <c r="CV859" s="191" t="str">
        <f t="shared" ca="1" si="773"/>
        <v/>
      </c>
      <c r="ET859" s="191" t="str">
        <f t="shared" ca="1" si="774"/>
        <v/>
      </c>
      <c r="EU859" s="191" t="str">
        <f t="shared" ca="1" si="775"/>
        <v/>
      </c>
      <c r="EV859" s="191" t="str">
        <f t="shared" ca="1" si="776"/>
        <v/>
      </c>
      <c r="EX859" s="191" t="str">
        <f t="shared" ca="1" si="777"/>
        <v/>
      </c>
      <c r="EY859" s="191" t="str">
        <f t="shared" ca="1" si="778"/>
        <v/>
      </c>
      <c r="EZ859" s="191" t="str">
        <f t="shared" ca="1" si="779"/>
        <v/>
      </c>
      <c r="FD859" s="191" t="str">
        <f t="shared" ca="1" si="780"/>
        <v/>
      </c>
      <c r="FE859" s="191" t="str">
        <f t="shared" ca="1" si="781"/>
        <v/>
      </c>
      <c r="FF859" s="191" t="str">
        <f t="shared" ca="1" si="782"/>
        <v/>
      </c>
      <c r="FG859" s="191" t="str">
        <f t="shared" ca="1" si="783"/>
        <v/>
      </c>
    </row>
    <row r="860" spans="1:163" x14ac:dyDescent="0.2">
      <c r="A860" s="191" t="str">
        <f t="shared" ca="1" si="728"/>
        <v/>
      </c>
      <c r="B860" s="191" t="str">
        <f t="shared" ca="1" si="729"/>
        <v/>
      </c>
      <c r="E860" s="191" t="str">
        <f t="shared" ca="1" si="730"/>
        <v/>
      </c>
      <c r="F860" s="191" t="str">
        <f ca="1">IF(補足!F859="","",REPT("0",3-LEN(補足!F859))&amp;補足!F859)</f>
        <v/>
      </c>
      <c r="O860" s="191" t="str">
        <f t="shared" ca="1" si="731"/>
        <v/>
      </c>
      <c r="P860" s="191" t="str">
        <f t="shared" ca="1" si="732"/>
        <v/>
      </c>
      <c r="Q860" s="191" t="str">
        <f t="shared" ca="1" si="733"/>
        <v/>
      </c>
      <c r="R860" s="191" t="str">
        <f t="shared" ca="1" si="734"/>
        <v/>
      </c>
      <c r="S860" s="191" t="str">
        <f t="shared" ca="1" si="735"/>
        <v/>
      </c>
      <c r="T860" s="191" t="str">
        <f t="shared" ca="1" si="736"/>
        <v/>
      </c>
      <c r="U860" s="191" t="str">
        <f t="shared" ca="1" si="737"/>
        <v/>
      </c>
      <c r="AA860" s="191" t="str">
        <f t="shared" ca="1" si="738"/>
        <v/>
      </c>
      <c r="AB860" s="191" t="str">
        <f t="shared" ca="1" si="739"/>
        <v/>
      </c>
      <c r="AC860" s="191" t="str">
        <f t="shared" ca="1" si="740"/>
        <v/>
      </c>
      <c r="AD860" s="191" t="str">
        <f t="shared" ca="1" si="741"/>
        <v/>
      </c>
      <c r="AE860" s="191" t="str">
        <f t="shared" ca="1" si="742"/>
        <v/>
      </c>
      <c r="AF860" s="191" t="str">
        <f t="shared" ca="1" si="743"/>
        <v/>
      </c>
      <c r="AG860" s="191" t="str">
        <f t="shared" ca="1" si="744"/>
        <v/>
      </c>
      <c r="AH860" s="191" t="str">
        <f t="shared" ca="1" si="745"/>
        <v/>
      </c>
      <c r="AI860" s="191" t="str">
        <f t="shared" ca="1" si="746"/>
        <v/>
      </c>
      <c r="AJ860" s="191" t="str">
        <f t="shared" ca="1" si="747"/>
        <v/>
      </c>
      <c r="AO860" s="191" t="str">
        <f t="shared" ca="1" si="748"/>
        <v/>
      </c>
      <c r="BA860" s="191" t="str">
        <f t="shared" ca="1" si="749"/>
        <v/>
      </c>
      <c r="BB860" s="191" t="str">
        <f t="shared" ca="1" si="750"/>
        <v/>
      </c>
      <c r="BC860" s="191" t="str">
        <f t="shared" ca="1" si="751"/>
        <v/>
      </c>
      <c r="BD860" s="191" t="str">
        <f t="shared" ca="1" si="752"/>
        <v/>
      </c>
      <c r="BE860" s="191" t="str">
        <f t="shared" ca="1" si="753"/>
        <v/>
      </c>
      <c r="BF860" s="191" t="str">
        <f t="shared" ca="1" si="754"/>
        <v/>
      </c>
      <c r="BG860" s="191" t="str">
        <f t="shared" ca="1" si="755"/>
        <v/>
      </c>
      <c r="BH860" s="191" t="str">
        <f t="shared" ca="1" si="756"/>
        <v/>
      </c>
      <c r="BI860" s="191" t="str">
        <f t="shared" ca="1" si="757"/>
        <v/>
      </c>
      <c r="BJ860" s="191" t="str">
        <f t="shared" ca="1" si="758"/>
        <v/>
      </c>
      <c r="BV860" s="191" t="str">
        <f t="shared" ca="1" si="759"/>
        <v/>
      </c>
      <c r="BW860" s="191" t="str">
        <f t="shared" ca="1" si="760"/>
        <v/>
      </c>
      <c r="BZ860" s="191" t="str">
        <f t="shared" ca="1" si="761"/>
        <v/>
      </c>
      <c r="CA860" s="191" t="str">
        <f t="shared" ca="1" si="762"/>
        <v/>
      </c>
      <c r="CB860" s="191" t="str">
        <f t="shared" ca="1" si="763"/>
        <v/>
      </c>
      <c r="CC860" s="191" t="str">
        <f t="shared" ca="1" si="764"/>
        <v/>
      </c>
      <c r="CL860" s="191" t="str">
        <f t="shared" ca="1" si="765"/>
        <v/>
      </c>
      <c r="CM860" s="191" t="str">
        <f t="shared" ca="1" si="766"/>
        <v/>
      </c>
      <c r="CP860" s="191" t="str">
        <f t="shared" ca="1" si="767"/>
        <v/>
      </c>
      <c r="CQ860" s="191" t="str">
        <f t="shared" ca="1" si="768"/>
        <v/>
      </c>
      <c r="CR860" s="191" t="str">
        <f t="shared" ca="1" si="769"/>
        <v/>
      </c>
      <c r="CS860" s="191" t="str">
        <f t="shared" ca="1" si="770"/>
        <v/>
      </c>
      <c r="CT860" s="191" t="str">
        <f t="shared" ca="1" si="771"/>
        <v/>
      </c>
      <c r="CU860" s="191" t="str">
        <f t="shared" ca="1" si="772"/>
        <v/>
      </c>
      <c r="CV860" s="191" t="str">
        <f t="shared" ca="1" si="773"/>
        <v/>
      </c>
      <c r="ET860" s="191" t="str">
        <f t="shared" ca="1" si="774"/>
        <v/>
      </c>
      <c r="EU860" s="191" t="str">
        <f t="shared" ca="1" si="775"/>
        <v/>
      </c>
      <c r="EV860" s="191" t="str">
        <f t="shared" ca="1" si="776"/>
        <v/>
      </c>
      <c r="EX860" s="191" t="str">
        <f t="shared" ca="1" si="777"/>
        <v/>
      </c>
      <c r="EY860" s="191" t="str">
        <f t="shared" ca="1" si="778"/>
        <v/>
      </c>
      <c r="EZ860" s="191" t="str">
        <f t="shared" ca="1" si="779"/>
        <v/>
      </c>
      <c r="FD860" s="191" t="str">
        <f t="shared" ca="1" si="780"/>
        <v/>
      </c>
      <c r="FE860" s="191" t="str">
        <f t="shared" ca="1" si="781"/>
        <v/>
      </c>
      <c r="FF860" s="191" t="str">
        <f t="shared" ca="1" si="782"/>
        <v/>
      </c>
      <c r="FG860" s="191" t="str">
        <f t="shared" ca="1" si="783"/>
        <v/>
      </c>
    </row>
    <row r="861" spans="1:163" x14ac:dyDescent="0.2">
      <c r="A861" s="191" t="str">
        <f t="shared" ca="1" si="728"/>
        <v/>
      </c>
      <c r="B861" s="191" t="str">
        <f t="shared" ca="1" si="729"/>
        <v/>
      </c>
      <c r="E861" s="191" t="str">
        <f t="shared" ca="1" si="730"/>
        <v/>
      </c>
      <c r="F861" s="191" t="str">
        <f ca="1">IF(補足!F860="","",REPT("0",3-LEN(補足!F860))&amp;補足!F860)</f>
        <v/>
      </c>
      <c r="O861" s="191" t="str">
        <f t="shared" ca="1" si="731"/>
        <v/>
      </c>
      <c r="P861" s="191" t="str">
        <f t="shared" ca="1" si="732"/>
        <v/>
      </c>
      <c r="Q861" s="191" t="str">
        <f t="shared" ca="1" si="733"/>
        <v/>
      </c>
      <c r="R861" s="191" t="str">
        <f t="shared" ca="1" si="734"/>
        <v/>
      </c>
      <c r="S861" s="191" t="str">
        <f t="shared" ca="1" si="735"/>
        <v/>
      </c>
      <c r="T861" s="191" t="str">
        <f t="shared" ca="1" si="736"/>
        <v/>
      </c>
      <c r="U861" s="191" t="str">
        <f t="shared" ca="1" si="737"/>
        <v/>
      </c>
      <c r="AA861" s="191" t="str">
        <f t="shared" ca="1" si="738"/>
        <v/>
      </c>
      <c r="AB861" s="191" t="str">
        <f t="shared" ca="1" si="739"/>
        <v/>
      </c>
      <c r="AC861" s="191" t="str">
        <f t="shared" ca="1" si="740"/>
        <v/>
      </c>
      <c r="AD861" s="191" t="str">
        <f t="shared" ca="1" si="741"/>
        <v/>
      </c>
      <c r="AE861" s="191" t="str">
        <f t="shared" ca="1" si="742"/>
        <v/>
      </c>
      <c r="AF861" s="191" t="str">
        <f t="shared" ca="1" si="743"/>
        <v/>
      </c>
      <c r="AG861" s="191" t="str">
        <f t="shared" ca="1" si="744"/>
        <v/>
      </c>
      <c r="AH861" s="191" t="str">
        <f t="shared" ca="1" si="745"/>
        <v/>
      </c>
      <c r="AI861" s="191" t="str">
        <f t="shared" ca="1" si="746"/>
        <v/>
      </c>
      <c r="AJ861" s="191" t="str">
        <f t="shared" ca="1" si="747"/>
        <v/>
      </c>
      <c r="AO861" s="191" t="str">
        <f t="shared" ca="1" si="748"/>
        <v/>
      </c>
      <c r="BA861" s="191" t="str">
        <f t="shared" ca="1" si="749"/>
        <v/>
      </c>
      <c r="BB861" s="191" t="str">
        <f t="shared" ca="1" si="750"/>
        <v/>
      </c>
      <c r="BC861" s="191" t="str">
        <f t="shared" ca="1" si="751"/>
        <v/>
      </c>
      <c r="BD861" s="191" t="str">
        <f t="shared" ca="1" si="752"/>
        <v/>
      </c>
      <c r="BE861" s="191" t="str">
        <f t="shared" ca="1" si="753"/>
        <v/>
      </c>
      <c r="BF861" s="191" t="str">
        <f t="shared" ca="1" si="754"/>
        <v/>
      </c>
      <c r="BG861" s="191" t="str">
        <f t="shared" ca="1" si="755"/>
        <v/>
      </c>
      <c r="BH861" s="191" t="str">
        <f t="shared" ca="1" si="756"/>
        <v/>
      </c>
      <c r="BI861" s="191" t="str">
        <f t="shared" ca="1" si="757"/>
        <v/>
      </c>
      <c r="BJ861" s="191" t="str">
        <f t="shared" ca="1" si="758"/>
        <v/>
      </c>
      <c r="BV861" s="191" t="str">
        <f t="shared" ca="1" si="759"/>
        <v/>
      </c>
      <c r="BW861" s="191" t="str">
        <f t="shared" ca="1" si="760"/>
        <v/>
      </c>
      <c r="BZ861" s="191" t="str">
        <f t="shared" ca="1" si="761"/>
        <v/>
      </c>
      <c r="CA861" s="191" t="str">
        <f t="shared" ca="1" si="762"/>
        <v/>
      </c>
      <c r="CB861" s="191" t="str">
        <f t="shared" ca="1" si="763"/>
        <v/>
      </c>
      <c r="CC861" s="191" t="str">
        <f t="shared" ca="1" si="764"/>
        <v/>
      </c>
      <c r="CL861" s="191" t="str">
        <f t="shared" ca="1" si="765"/>
        <v/>
      </c>
      <c r="CM861" s="191" t="str">
        <f t="shared" ca="1" si="766"/>
        <v/>
      </c>
      <c r="CP861" s="191" t="str">
        <f t="shared" ca="1" si="767"/>
        <v/>
      </c>
      <c r="CQ861" s="191" t="str">
        <f t="shared" ca="1" si="768"/>
        <v/>
      </c>
      <c r="CR861" s="191" t="str">
        <f t="shared" ca="1" si="769"/>
        <v/>
      </c>
      <c r="CS861" s="191" t="str">
        <f t="shared" ca="1" si="770"/>
        <v/>
      </c>
      <c r="CT861" s="191" t="str">
        <f t="shared" ca="1" si="771"/>
        <v/>
      </c>
      <c r="CU861" s="191" t="str">
        <f t="shared" ca="1" si="772"/>
        <v/>
      </c>
      <c r="CV861" s="191" t="str">
        <f t="shared" ca="1" si="773"/>
        <v/>
      </c>
      <c r="ET861" s="191" t="str">
        <f t="shared" ca="1" si="774"/>
        <v/>
      </c>
      <c r="EU861" s="191" t="str">
        <f t="shared" ca="1" si="775"/>
        <v/>
      </c>
      <c r="EV861" s="191" t="str">
        <f t="shared" ca="1" si="776"/>
        <v/>
      </c>
      <c r="EX861" s="191" t="str">
        <f t="shared" ca="1" si="777"/>
        <v/>
      </c>
      <c r="EY861" s="191" t="str">
        <f t="shared" ca="1" si="778"/>
        <v/>
      </c>
      <c r="EZ861" s="191" t="str">
        <f t="shared" ca="1" si="779"/>
        <v/>
      </c>
      <c r="FD861" s="191" t="str">
        <f t="shared" ca="1" si="780"/>
        <v/>
      </c>
      <c r="FE861" s="191" t="str">
        <f t="shared" ca="1" si="781"/>
        <v/>
      </c>
      <c r="FF861" s="191" t="str">
        <f t="shared" ca="1" si="782"/>
        <v/>
      </c>
      <c r="FG861" s="191" t="str">
        <f t="shared" ca="1" si="783"/>
        <v/>
      </c>
    </row>
    <row r="862" spans="1:163" x14ac:dyDescent="0.2">
      <c r="A862" s="191" t="str">
        <f t="shared" ca="1" si="728"/>
        <v/>
      </c>
      <c r="B862" s="191" t="str">
        <f t="shared" ca="1" si="729"/>
        <v/>
      </c>
      <c r="E862" s="191" t="str">
        <f t="shared" ca="1" si="730"/>
        <v/>
      </c>
      <c r="F862" s="191" t="str">
        <f ca="1">IF(補足!F861="","",REPT("0",3-LEN(補足!F861))&amp;補足!F861)</f>
        <v/>
      </c>
      <c r="O862" s="191" t="str">
        <f t="shared" ca="1" si="731"/>
        <v/>
      </c>
      <c r="P862" s="191" t="str">
        <f t="shared" ca="1" si="732"/>
        <v/>
      </c>
      <c r="Q862" s="191" t="str">
        <f t="shared" ca="1" si="733"/>
        <v/>
      </c>
      <c r="R862" s="191" t="str">
        <f t="shared" ca="1" si="734"/>
        <v/>
      </c>
      <c r="S862" s="191" t="str">
        <f t="shared" ca="1" si="735"/>
        <v/>
      </c>
      <c r="T862" s="191" t="str">
        <f t="shared" ca="1" si="736"/>
        <v/>
      </c>
      <c r="U862" s="191" t="str">
        <f t="shared" ca="1" si="737"/>
        <v/>
      </c>
      <c r="AA862" s="191" t="str">
        <f t="shared" ca="1" si="738"/>
        <v/>
      </c>
      <c r="AB862" s="191" t="str">
        <f t="shared" ca="1" si="739"/>
        <v/>
      </c>
      <c r="AC862" s="191" t="str">
        <f t="shared" ca="1" si="740"/>
        <v/>
      </c>
      <c r="AD862" s="191" t="str">
        <f t="shared" ca="1" si="741"/>
        <v/>
      </c>
      <c r="AE862" s="191" t="str">
        <f t="shared" ca="1" si="742"/>
        <v/>
      </c>
      <c r="AF862" s="191" t="str">
        <f t="shared" ca="1" si="743"/>
        <v/>
      </c>
      <c r="AG862" s="191" t="str">
        <f t="shared" ca="1" si="744"/>
        <v/>
      </c>
      <c r="AH862" s="191" t="str">
        <f t="shared" ca="1" si="745"/>
        <v/>
      </c>
      <c r="AI862" s="191" t="str">
        <f t="shared" ca="1" si="746"/>
        <v/>
      </c>
      <c r="AJ862" s="191" t="str">
        <f t="shared" ca="1" si="747"/>
        <v/>
      </c>
      <c r="AO862" s="191" t="str">
        <f t="shared" ca="1" si="748"/>
        <v/>
      </c>
      <c r="BA862" s="191" t="str">
        <f t="shared" ca="1" si="749"/>
        <v/>
      </c>
      <c r="BB862" s="191" t="str">
        <f t="shared" ca="1" si="750"/>
        <v/>
      </c>
      <c r="BC862" s="191" t="str">
        <f t="shared" ca="1" si="751"/>
        <v/>
      </c>
      <c r="BD862" s="191" t="str">
        <f t="shared" ca="1" si="752"/>
        <v/>
      </c>
      <c r="BE862" s="191" t="str">
        <f t="shared" ca="1" si="753"/>
        <v/>
      </c>
      <c r="BF862" s="191" t="str">
        <f t="shared" ca="1" si="754"/>
        <v/>
      </c>
      <c r="BG862" s="191" t="str">
        <f t="shared" ca="1" si="755"/>
        <v/>
      </c>
      <c r="BH862" s="191" t="str">
        <f t="shared" ca="1" si="756"/>
        <v/>
      </c>
      <c r="BI862" s="191" t="str">
        <f t="shared" ca="1" si="757"/>
        <v/>
      </c>
      <c r="BJ862" s="191" t="str">
        <f t="shared" ca="1" si="758"/>
        <v/>
      </c>
      <c r="BV862" s="191" t="str">
        <f t="shared" ca="1" si="759"/>
        <v/>
      </c>
      <c r="BW862" s="191" t="str">
        <f t="shared" ca="1" si="760"/>
        <v/>
      </c>
      <c r="BZ862" s="191" t="str">
        <f t="shared" ca="1" si="761"/>
        <v/>
      </c>
      <c r="CA862" s="191" t="str">
        <f t="shared" ca="1" si="762"/>
        <v/>
      </c>
      <c r="CB862" s="191" t="str">
        <f t="shared" ca="1" si="763"/>
        <v/>
      </c>
      <c r="CC862" s="191" t="str">
        <f t="shared" ca="1" si="764"/>
        <v/>
      </c>
      <c r="CL862" s="191" t="str">
        <f t="shared" ca="1" si="765"/>
        <v/>
      </c>
      <c r="CM862" s="191" t="str">
        <f t="shared" ca="1" si="766"/>
        <v/>
      </c>
      <c r="CP862" s="191" t="str">
        <f t="shared" ca="1" si="767"/>
        <v/>
      </c>
      <c r="CQ862" s="191" t="str">
        <f t="shared" ca="1" si="768"/>
        <v/>
      </c>
      <c r="CR862" s="191" t="str">
        <f t="shared" ca="1" si="769"/>
        <v/>
      </c>
      <c r="CS862" s="191" t="str">
        <f t="shared" ca="1" si="770"/>
        <v/>
      </c>
      <c r="CT862" s="191" t="str">
        <f t="shared" ca="1" si="771"/>
        <v/>
      </c>
      <c r="CU862" s="191" t="str">
        <f t="shared" ca="1" si="772"/>
        <v/>
      </c>
      <c r="CV862" s="191" t="str">
        <f t="shared" ca="1" si="773"/>
        <v/>
      </c>
      <c r="ET862" s="191" t="str">
        <f t="shared" ca="1" si="774"/>
        <v/>
      </c>
      <c r="EU862" s="191" t="str">
        <f t="shared" ca="1" si="775"/>
        <v/>
      </c>
      <c r="EV862" s="191" t="str">
        <f t="shared" ca="1" si="776"/>
        <v/>
      </c>
      <c r="EX862" s="191" t="str">
        <f t="shared" ca="1" si="777"/>
        <v/>
      </c>
      <c r="EY862" s="191" t="str">
        <f t="shared" ca="1" si="778"/>
        <v/>
      </c>
      <c r="EZ862" s="191" t="str">
        <f t="shared" ca="1" si="779"/>
        <v/>
      </c>
      <c r="FD862" s="191" t="str">
        <f t="shared" ca="1" si="780"/>
        <v/>
      </c>
      <c r="FE862" s="191" t="str">
        <f t="shared" ca="1" si="781"/>
        <v/>
      </c>
      <c r="FF862" s="191" t="str">
        <f t="shared" ca="1" si="782"/>
        <v/>
      </c>
      <c r="FG862" s="191" t="str">
        <f t="shared" ca="1" si="783"/>
        <v/>
      </c>
    </row>
    <row r="863" spans="1:163" x14ac:dyDescent="0.2">
      <c r="A863" s="191" t="str">
        <f t="shared" ca="1" si="728"/>
        <v/>
      </c>
      <c r="B863" s="191" t="str">
        <f t="shared" ca="1" si="729"/>
        <v/>
      </c>
      <c r="E863" s="191" t="str">
        <f t="shared" ca="1" si="730"/>
        <v/>
      </c>
      <c r="F863" s="191" t="str">
        <f ca="1">IF(補足!F862="","",REPT("0",3-LEN(補足!F862))&amp;補足!F862)</f>
        <v/>
      </c>
      <c r="O863" s="191" t="str">
        <f t="shared" ca="1" si="731"/>
        <v/>
      </c>
      <c r="P863" s="191" t="str">
        <f t="shared" ca="1" si="732"/>
        <v/>
      </c>
      <c r="Q863" s="191" t="str">
        <f t="shared" ca="1" si="733"/>
        <v/>
      </c>
      <c r="R863" s="191" t="str">
        <f t="shared" ca="1" si="734"/>
        <v/>
      </c>
      <c r="S863" s="191" t="str">
        <f t="shared" ca="1" si="735"/>
        <v/>
      </c>
      <c r="T863" s="191" t="str">
        <f t="shared" ca="1" si="736"/>
        <v/>
      </c>
      <c r="U863" s="191" t="str">
        <f t="shared" ca="1" si="737"/>
        <v/>
      </c>
      <c r="AA863" s="191" t="str">
        <f t="shared" ca="1" si="738"/>
        <v/>
      </c>
      <c r="AB863" s="191" t="str">
        <f t="shared" ca="1" si="739"/>
        <v/>
      </c>
      <c r="AC863" s="191" t="str">
        <f t="shared" ca="1" si="740"/>
        <v/>
      </c>
      <c r="AD863" s="191" t="str">
        <f t="shared" ca="1" si="741"/>
        <v/>
      </c>
      <c r="AE863" s="191" t="str">
        <f t="shared" ca="1" si="742"/>
        <v/>
      </c>
      <c r="AF863" s="191" t="str">
        <f t="shared" ca="1" si="743"/>
        <v/>
      </c>
      <c r="AG863" s="191" t="str">
        <f t="shared" ca="1" si="744"/>
        <v/>
      </c>
      <c r="AH863" s="191" t="str">
        <f t="shared" ca="1" si="745"/>
        <v/>
      </c>
      <c r="AI863" s="191" t="str">
        <f t="shared" ca="1" si="746"/>
        <v/>
      </c>
      <c r="AJ863" s="191" t="str">
        <f t="shared" ca="1" si="747"/>
        <v/>
      </c>
      <c r="AO863" s="191" t="str">
        <f t="shared" ca="1" si="748"/>
        <v/>
      </c>
      <c r="BA863" s="191" t="str">
        <f t="shared" ca="1" si="749"/>
        <v/>
      </c>
      <c r="BB863" s="191" t="str">
        <f t="shared" ca="1" si="750"/>
        <v/>
      </c>
      <c r="BC863" s="191" t="str">
        <f t="shared" ca="1" si="751"/>
        <v/>
      </c>
      <c r="BD863" s="191" t="str">
        <f t="shared" ca="1" si="752"/>
        <v/>
      </c>
      <c r="BE863" s="191" t="str">
        <f t="shared" ca="1" si="753"/>
        <v/>
      </c>
      <c r="BF863" s="191" t="str">
        <f t="shared" ca="1" si="754"/>
        <v/>
      </c>
      <c r="BG863" s="191" t="str">
        <f t="shared" ca="1" si="755"/>
        <v/>
      </c>
      <c r="BH863" s="191" t="str">
        <f t="shared" ca="1" si="756"/>
        <v/>
      </c>
      <c r="BI863" s="191" t="str">
        <f t="shared" ca="1" si="757"/>
        <v/>
      </c>
      <c r="BJ863" s="191" t="str">
        <f t="shared" ca="1" si="758"/>
        <v/>
      </c>
      <c r="BV863" s="191" t="str">
        <f t="shared" ca="1" si="759"/>
        <v/>
      </c>
      <c r="BW863" s="191" t="str">
        <f t="shared" ca="1" si="760"/>
        <v/>
      </c>
      <c r="BZ863" s="191" t="str">
        <f t="shared" ca="1" si="761"/>
        <v/>
      </c>
      <c r="CA863" s="191" t="str">
        <f t="shared" ca="1" si="762"/>
        <v/>
      </c>
      <c r="CB863" s="191" t="str">
        <f t="shared" ca="1" si="763"/>
        <v/>
      </c>
      <c r="CC863" s="191" t="str">
        <f t="shared" ca="1" si="764"/>
        <v/>
      </c>
      <c r="CL863" s="191" t="str">
        <f t="shared" ca="1" si="765"/>
        <v/>
      </c>
      <c r="CM863" s="191" t="str">
        <f t="shared" ca="1" si="766"/>
        <v/>
      </c>
      <c r="CP863" s="191" t="str">
        <f t="shared" ca="1" si="767"/>
        <v/>
      </c>
      <c r="CQ863" s="191" t="str">
        <f t="shared" ca="1" si="768"/>
        <v/>
      </c>
      <c r="CR863" s="191" t="str">
        <f t="shared" ca="1" si="769"/>
        <v/>
      </c>
      <c r="CS863" s="191" t="str">
        <f t="shared" ca="1" si="770"/>
        <v/>
      </c>
      <c r="CT863" s="191" t="str">
        <f t="shared" ca="1" si="771"/>
        <v/>
      </c>
      <c r="CU863" s="191" t="str">
        <f t="shared" ca="1" si="772"/>
        <v/>
      </c>
      <c r="CV863" s="191" t="str">
        <f t="shared" ca="1" si="773"/>
        <v/>
      </c>
      <c r="ET863" s="191" t="str">
        <f t="shared" ca="1" si="774"/>
        <v/>
      </c>
      <c r="EU863" s="191" t="str">
        <f t="shared" ca="1" si="775"/>
        <v/>
      </c>
      <c r="EV863" s="191" t="str">
        <f t="shared" ca="1" si="776"/>
        <v/>
      </c>
      <c r="EX863" s="191" t="str">
        <f t="shared" ca="1" si="777"/>
        <v/>
      </c>
      <c r="EY863" s="191" t="str">
        <f t="shared" ca="1" si="778"/>
        <v/>
      </c>
      <c r="EZ863" s="191" t="str">
        <f t="shared" ca="1" si="779"/>
        <v/>
      </c>
      <c r="FD863" s="191" t="str">
        <f t="shared" ca="1" si="780"/>
        <v/>
      </c>
      <c r="FE863" s="191" t="str">
        <f t="shared" ca="1" si="781"/>
        <v/>
      </c>
      <c r="FF863" s="191" t="str">
        <f t="shared" ca="1" si="782"/>
        <v/>
      </c>
      <c r="FG863" s="191" t="str">
        <f t="shared" ca="1" si="783"/>
        <v/>
      </c>
    </row>
    <row r="864" spans="1:163" x14ac:dyDescent="0.2">
      <c r="A864" s="191" t="str">
        <f t="shared" ca="1" si="728"/>
        <v/>
      </c>
      <c r="B864" s="191" t="str">
        <f t="shared" ca="1" si="729"/>
        <v/>
      </c>
      <c r="E864" s="191" t="str">
        <f t="shared" ca="1" si="730"/>
        <v/>
      </c>
      <c r="F864" s="191" t="str">
        <f ca="1">IF(補足!F863="","",REPT("0",3-LEN(補足!F863))&amp;補足!F863)</f>
        <v/>
      </c>
      <c r="O864" s="191" t="str">
        <f t="shared" ca="1" si="731"/>
        <v/>
      </c>
      <c r="P864" s="191" t="str">
        <f t="shared" ca="1" si="732"/>
        <v/>
      </c>
      <c r="Q864" s="191" t="str">
        <f t="shared" ca="1" si="733"/>
        <v/>
      </c>
      <c r="R864" s="191" t="str">
        <f t="shared" ca="1" si="734"/>
        <v/>
      </c>
      <c r="S864" s="191" t="str">
        <f t="shared" ca="1" si="735"/>
        <v/>
      </c>
      <c r="T864" s="191" t="str">
        <f t="shared" ca="1" si="736"/>
        <v/>
      </c>
      <c r="U864" s="191" t="str">
        <f t="shared" ca="1" si="737"/>
        <v/>
      </c>
      <c r="AA864" s="191" t="str">
        <f t="shared" ca="1" si="738"/>
        <v/>
      </c>
      <c r="AB864" s="191" t="str">
        <f t="shared" ca="1" si="739"/>
        <v/>
      </c>
      <c r="AC864" s="191" t="str">
        <f t="shared" ca="1" si="740"/>
        <v/>
      </c>
      <c r="AD864" s="191" t="str">
        <f t="shared" ca="1" si="741"/>
        <v/>
      </c>
      <c r="AE864" s="191" t="str">
        <f t="shared" ca="1" si="742"/>
        <v/>
      </c>
      <c r="AF864" s="191" t="str">
        <f t="shared" ca="1" si="743"/>
        <v/>
      </c>
      <c r="AG864" s="191" t="str">
        <f t="shared" ca="1" si="744"/>
        <v/>
      </c>
      <c r="AH864" s="191" t="str">
        <f t="shared" ca="1" si="745"/>
        <v/>
      </c>
      <c r="AI864" s="191" t="str">
        <f t="shared" ca="1" si="746"/>
        <v/>
      </c>
      <c r="AJ864" s="191" t="str">
        <f t="shared" ca="1" si="747"/>
        <v/>
      </c>
      <c r="AO864" s="191" t="str">
        <f t="shared" ca="1" si="748"/>
        <v/>
      </c>
      <c r="BA864" s="191" t="str">
        <f t="shared" ca="1" si="749"/>
        <v/>
      </c>
      <c r="BB864" s="191" t="str">
        <f t="shared" ca="1" si="750"/>
        <v/>
      </c>
      <c r="BC864" s="191" t="str">
        <f t="shared" ca="1" si="751"/>
        <v/>
      </c>
      <c r="BD864" s="191" t="str">
        <f t="shared" ca="1" si="752"/>
        <v/>
      </c>
      <c r="BE864" s="191" t="str">
        <f t="shared" ca="1" si="753"/>
        <v/>
      </c>
      <c r="BF864" s="191" t="str">
        <f t="shared" ca="1" si="754"/>
        <v/>
      </c>
      <c r="BG864" s="191" t="str">
        <f t="shared" ca="1" si="755"/>
        <v/>
      </c>
      <c r="BH864" s="191" t="str">
        <f t="shared" ca="1" si="756"/>
        <v/>
      </c>
      <c r="BI864" s="191" t="str">
        <f t="shared" ca="1" si="757"/>
        <v/>
      </c>
      <c r="BJ864" s="191" t="str">
        <f t="shared" ca="1" si="758"/>
        <v/>
      </c>
      <c r="BV864" s="191" t="str">
        <f t="shared" ca="1" si="759"/>
        <v/>
      </c>
      <c r="BW864" s="191" t="str">
        <f t="shared" ca="1" si="760"/>
        <v/>
      </c>
      <c r="BZ864" s="191" t="str">
        <f t="shared" ca="1" si="761"/>
        <v/>
      </c>
      <c r="CA864" s="191" t="str">
        <f t="shared" ca="1" si="762"/>
        <v/>
      </c>
      <c r="CB864" s="191" t="str">
        <f t="shared" ca="1" si="763"/>
        <v/>
      </c>
      <c r="CC864" s="191" t="str">
        <f t="shared" ca="1" si="764"/>
        <v/>
      </c>
      <c r="CL864" s="191" t="str">
        <f t="shared" ca="1" si="765"/>
        <v/>
      </c>
      <c r="CM864" s="191" t="str">
        <f t="shared" ca="1" si="766"/>
        <v/>
      </c>
      <c r="CP864" s="191" t="str">
        <f t="shared" ca="1" si="767"/>
        <v/>
      </c>
      <c r="CQ864" s="191" t="str">
        <f t="shared" ca="1" si="768"/>
        <v/>
      </c>
      <c r="CR864" s="191" t="str">
        <f t="shared" ca="1" si="769"/>
        <v/>
      </c>
      <c r="CS864" s="191" t="str">
        <f t="shared" ca="1" si="770"/>
        <v/>
      </c>
      <c r="CT864" s="191" t="str">
        <f t="shared" ca="1" si="771"/>
        <v/>
      </c>
      <c r="CU864" s="191" t="str">
        <f t="shared" ca="1" si="772"/>
        <v/>
      </c>
      <c r="CV864" s="191" t="str">
        <f t="shared" ca="1" si="773"/>
        <v/>
      </c>
      <c r="ET864" s="191" t="str">
        <f t="shared" ca="1" si="774"/>
        <v/>
      </c>
      <c r="EU864" s="191" t="str">
        <f t="shared" ca="1" si="775"/>
        <v/>
      </c>
      <c r="EV864" s="191" t="str">
        <f t="shared" ca="1" si="776"/>
        <v/>
      </c>
      <c r="EX864" s="191" t="str">
        <f t="shared" ca="1" si="777"/>
        <v/>
      </c>
      <c r="EY864" s="191" t="str">
        <f t="shared" ca="1" si="778"/>
        <v/>
      </c>
      <c r="EZ864" s="191" t="str">
        <f t="shared" ca="1" si="779"/>
        <v/>
      </c>
      <c r="FD864" s="191" t="str">
        <f t="shared" ca="1" si="780"/>
        <v/>
      </c>
      <c r="FE864" s="191" t="str">
        <f t="shared" ca="1" si="781"/>
        <v/>
      </c>
      <c r="FF864" s="191" t="str">
        <f t="shared" ca="1" si="782"/>
        <v/>
      </c>
      <c r="FG864" s="191" t="str">
        <f t="shared" ca="1" si="783"/>
        <v/>
      </c>
    </row>
    <row r="865" spans="1:163" x14ac:dyDescent="0.2">
      <c r="A865" s="191" t="str">
        <f t="shared" ca="1" si="728"/>
        <v/>
      </c>
      <c r="B865" s="191" t="str">
        <f t="shared" ca="1" si="729"/>
        <v/>
      </c>
      <c r="E865" s="191" t="str">
        <f t="shared" ca="1" si="730"/>
        <v/>
      </c>
      <c r="F865" s="191" t="str">
        <f ca="1">IF(補足!F864="","",REPT("0",3-LEN(補足!F864))&amp;補足!F864)</f>
        <v/>
      </c>
      <c r="O865" s="191" t="str">
        <f t="shared" ca="1" si="731"/>
        <v/>
      </c>
      <c r="P865" s="191" t="str">
        <f t="shared" ca="1" si="732"/>
        <v/>
      </c>
      <c r="Q865" s="191" t="str">
        <f t="shared" ca="1" si="733"/>
        <v/>
      </c>
      <c r="R865" s="191" t="str">
        <f t="shared" ca="1" si="734"/>
        <v/>
      </c>
      <c r="S865" s="191" t="str">
        <f t="shared" ca="1" si="735"/>
        <v/>
      </c>
      <c r="T865" s="191" t="str">
        <f t="shared" ca="1" si="736"/>
        <v/>
      </c>
      <c r="U865" s="191" t="str">
        <f t="shared" ca="1" si="737"/>
        <v/>
      </c>
      <c r="AA865" s="191" t="str">
        <f t="shared" ca="1" si="738"/>
        <v/>
      </c>
      <c r="AB865" s="191" t="str">
        <f t="shared" ca="1" si="739"/>
        <v/>
      </c>
      <c r="AC865" s="191" t="str">
        <f t="shared" ca="1" si="740"/>
        <v/>
      </c>
      <c r="AD865" s="191" t="str">
        <f t="shared" ca="1" si="741"/>
        <v/>
      </c>
      <c r="AE865" s="191" t="str">
        <f t="shared" ca="1" si="742"/>
        <v/>
      </c>
      <c r="AF865" s="191" t="str">
        <f t="shared" ca="1" si="743"/>
        <v/>
      </c>
      <c r="AG865" s="191" t="str">
        <f t="shared" ca="1" si="744"/>
        <v/>
      </c>
      <c r="AH865" s="191" t="str">
        <f t="shared" ca="1" si="745"/>
        <v/>
      </c>
      <c r="AI865" s="191" t="str">
        <f t="shared" ca="1" si="746"/>
        <v/>
      </c>
      <c r="AJ865" s="191" t="str">
        <f t="shared" ca="1" si="747"/>
        <v/>
      </c>
      <c r="AO865" s="191" t="str">
        <f t="shared" ca="1" si="748"/>
        <v/>
      </c>
      <c r="BA865" s="191" t="str">
        <f t="shared" ca="1" si="749"/>
        <v/>
      </c>
      <c r="BB865" s="191" t="str">
        <f t="shared" ca="1" si="750"/>
        <v/>
      </c>
      <c r="BC865" s="191" t="str">
        <f t="shared" ca="1" si="751"/>
        <v/>
      </c>
      <c r="BD865" s="191" t="str">
        <f t="shared" ca="1" si="752"/>
        <v/>
      </c>
      <c r="BE865" s="191" t="str">
        <f t="shared" ca="1" si="753"/>
        <v/>
      </c>
      <c r="BF865" s="191" t="str">
        <f t="shared" ca="1" si="754"/>
        <v/>
      </c>
      <c r="BG865" s="191" t="str">
        <f t="shared" ca="1" si="755"/>
        <v/>
      </c>
      <c r="BH865" s="191" t="str">
        <f t="shared" ca="1" si="756"/>
        <v/>
      </c>
      <c r="BI865" s="191" t="str">
        <f t="shared" ca="1" si="757"/>
        <v/>
      </c>
      <c r="BJ865" s="191" t="str">
        <f t="shared" ca="1" si="758"/>
        <v/>
      </c>
      <c r="BV865" s="191" t="str">
        <f t="shared" ca="1" si="759"/>
        <v/>
      </c>
      <c r="BW865" s="191" t="str">
        <f t="shared" ca="1" si="760"/>
        <v/>
      </c>
      <c r="BZ865" s="191" t="str">
        <f t="shared" ca="1" si="761"/>
        <v/>
      </c>
      <c r="CA865" s="191" t="str">
        <f t="shared" ca="1" si="762"/>
        <v/>
      </c>
      <c r="CB865" s="191" t="str">
        <f t="shared" ca="1" si="763"/>
        <v/>
      </c>
      <c r="CC865" s="191" t="str">
        <f t="shared" ca="1" si="764"/>
        <v/>
      </c>
      <c r="CL865" s="191" t="str">
        <f t="shared" ca="1" si="765"/>
        <v/>
      </c>
      <c r="CM865" s="191" t="str">
        <f t="shared" ca="1" si="766"/>
        <v/>
      </c>
      <c r="CP865" s="191" t="str">
        <f t="shared" ca="1" si="767"/>
        <v/>
      </c>
      <c r="CQ865" s="191" t="str">
        <f t="shared" ca="1" si="768"/>
        <v/>
      </c>
      <c r="CR865" s="191" t="str">
        <f t="shared" ca="1" si="769"/>
        <v/>
      </c>
      <c r="CS865" s="191" t="str">
        <f t="shared" ca="1" si="770"/>
        <v/>
      </c>
      <c r="CT865" s="191" t="str">
        <f t="shared" ca="1" si="771"/>
        <v/>
      </c>
      <c r="CU865" s="191" t="str">
        <f t="shared" ca="1" si="772"/>
        <v/>
      </c>
      <c r="CV865" s="191" t="str">
        <f t="shared" ca="1" si="773"/>
        <v/>
      </c>
      <c r="ET865" s="191" t="str">
        <f t="shared" ca="1" si="774"/>
        <v/>
      </c>
      <c r="EU865" s="191" t="str">
        <f t="shared" ca="1" si="775"/>
        <v/>
      </c>
      <c r="EV865" s="191" t="str">
        <f t="shared" ca="1" si="776"/>
        <v/>
      </c>
      <c r="EX865" s="191" t="str">
        <f t="shared" ca="1" si="777"/>
        <v/>
      </c>
      <c r="EY865" s="191" t="str">
        <f t="shared" ca="1" si="778"/>
        <v/>
      </c>
      <c r="EZ865" s="191" t="str">
        <f t="shared" ca="1" si="779"/>
        <v/>
      </c>
      <c r="FD865" s="191" t="str">
        <f t="shared" ca="1" si="780"/>
        <v/>
      </c>
      <c r="FE865" s="191" t="str">
        <f t="shared" ca="1" si="781"/>
        <v/>
      </c>
      <c r="FF865" s="191" t="str">
        <f t="shared" ca="1" si="782"/>
        <v/>
      </c>
      <c r="FG865" s="191" t="str">
        <f t="shared" ca="1" si="783"/>
        <v/>
      </c>
    </row>
    <row r="866" spans="1:163" x14ac:dyDescent="0.2">
      <c r="A866" s="191" t="str">
        <f t="shared" ca="1" si="728"/>
        <v/>
      </c>
      <c r="B866" s="191" t="str">
        <f t="shared" ca="1" si="729"/>
        <v/>
      </c>
      <c r="E866" s="191" t="str">
        <f t="shared" ca="1" si="730"/>
        <v/>
      </c>
      <c r="F866" s="191" t="str">
        <f ca="1">IF(補足!F865="","",REPT("0",3-LEN(補足!F865))&amp;補足!F865)</f>
        <v/>
      </c>
      <c r="O866" s="191" t="str">
        <f t="shared" ca="1" si="731"/>
        <v/>
      </c>
      <c r="P866" s="191" t="str">
        <f t="shared" ca="1" si="732"/>
        <v/>
      </c>
      <c r="Q866" s="191" t="str">
        <f t="shared" ca="1" si="733"/>
        <v/>
      </c>
      <c r="R866" s="191" t="str">
        <f t="shared" ca="1" si="734"/>
        <v/>
      </c>
      <c r="S866" s="191" t="str">
        <f t="shared" ca="1" si="735"/>
        <v/>
      </c>
      <c r="T866" s="191" t="str">
        <f t="shared" ca="1" si="736"/>
        <v/>
      </c>
      <c r="U866" s="191" t="str">
        <f t="shared" ca="1" si="737"/>
        <v/>
      </c>
      <c r="AA866" s="191" t="str">
        <f t="shared" ca="1" si="738"/>
        <v/>
      </c>
      <c r="AB866" s="191" t="str">
        <f t="shared" ca="1" si="739"/>
        <v/>
      </c>
      <c r="AC866" s="191" t="str">
        <f t="shared" ca="1" si="740"/>
        <v/>
      </c>
      <c r="AD866" s="191" t="str">
        <f t="shared" ca="1" si="741"/>
        <v/>
      </c>
      <c r="AE866" s="191" t="str">
        <f t="shared" ca="1" si="742"/>
        <v/>
      </c>
      <c r="AF866" s="191" t="str">
        <f t="shared" ca="1" si="743"/>
        <v/>
      </c>
      <c r="AG866" s="191" t="str">
        <f t="shared" ca="1" si="744"/>
        <v/>
      </c>
      <c r="AH866" s="191" t="str">
        <f t="shared" ca="1" si="745"/>
        <v/>
      </c>
      <c r="AI866" s="191" t="str">
        <f t="shared" ca="1" si="746"/>
        <v/>
      </c>
      <c r="AJ866" s="191" t="str">
        <f t="shared" ca="1" si="747"/>
        <v/>
      </c>
      <c r="AO866" s="191" t="str">
        <f t="shared" ca="1" si="748"/>
        <v/>
      </c>
      <c r="BA866" s="191" t="str">
        <f t="shared" ca="1" si="749"/>
        <v/>
      </c>
      <c r="BB866" s="191" t="str">
        <f t="shared" ca="1" si="750"/>
        <v/>
      </c>
      <c r="BC866" s="191" t="str">
        <f t="shared" ca="1" si="751"/>
        <v/>
      </c>
      <c r="BD866" s="191" t="str">
        <f t="shared" ca="1" si="752"/>
        <v/>
      </c>
      <c r="BE866" s="191" t="str">
        <f t="shared" ca="1" si="753"/>
        <v/>
      </c>
      <c r="BF866" s="191" t="str">
        <f t="shared" ca="1" si="754"/>
        <v/>
      </c>
      <c r="BG866" s="191" t="str">
        <f t="shared" ca="1" si="755"/>
        <v/>
      </c>
      <c r="BH866" s="191" t="str">
        <f t="shared" ca="1" si="756"/>
        <v/>
      </c>
      <c r="BI866" s="191" t="str">
        <f t="shared" ca="1" si="757"/>
        <v/>
      </c>
      <c r="BJ866" s="191" t="str">
        <f t="shared" ca="1" si="758"/>
        <v/>
      </c>
      <c r="BV866" s="191" t="str">
        <f t="shared" ca="1" si="759"/>
        <v/>
      </c>
      <c r="BW866" s="191" t="str">
        <f t="shared" ca="1" si="760"/>
        <v/>
      </c>
      <c r="BZ866" s="191" t="str">
        <f t="shared" ca="1" si="761"/>
        <v/>
      </c>
      <c r="CA866" s="191" t="str">
        <f t="shared" ca="1" si="762"/>
        <v/>
      </c>
      <c r="CB866" s="191" t="str">
        <f t="shared" ca="1" si="763"/>
        <v/>
      </c>
      <c r="CC866" s="191" t="str">
        <f t="shared" ca="1" si="764"/>
        <v/>
      </c>
      <c r="CL866" s="191" t="str">
        <f t="shared" ca="1" si="765"/>
        <v/>
      </c>
      <c r="CM866" s="191" t="str">
        <f t="shared" ca="1" si="766"/>
        <v/>
      </c>
      <c r="CP866" s="191" t="str">
        <f t="shared" ca="1" si="767"/>
        <v/>
      </c>
      <c r="CQ866" s="191" t="str">
        <f t="shared" ca="1" si="768"/>
        <v/>
      </c>
      <c r="CR866" s="191" t="str">
        <f t="shared" ca="1" si="769"/>
        <v/>
      </c>
      <c r="CS866" s="191" t="str">
        <f t="shared" ca="1" si="770"/>
        <v/>
      </c>
      <c r="CT866" s="191" t="str">
        <f t="shared" ca="1" si="771"/>
        <v/>
      </c>
      <c r="CU866" s="191" t="str">
        <f t="shared" ca="1" si="772"/>
        <v/>
      </c>
      <c r="CV866" s="191" t="str">
        <f t="shared" ca="1" si="773"/>
        <v/>
      </c>
      <c r="ET866" s="191" t="str">
        <f t="shared" ca="1" si="774"/>
        <v/>
      </c>
      <c r="EU866" s="191" t="str">
        <f t="shared" ca="1" si="775"/>
        <v/>
      </c>
      <c r="EV866" s="191" t="str">
        <f t="shared" ca="1" si="776"/>
        <v/>
      </c>
      <c r="EX866" s="191" t="str">
        <f t="shared" ca="1" si="777"/>
        <v/>
      </c>
      <c r="EY866" s="191" t="str">
        <f t="shared" ca="1" si="778"/>
        <v/>
      </c>
      <c r="EZ866" s="191" t="str">
        <f t="shared" ca="1" si="779"/>
        <v/>
      </c>
      <c r="FD866" s="191" t="str">
        <f t="shared" ca="1" si="780"/>
        <v/>
      </c>
      <c r="FE866" s="191" t="str">
        <f t="shared" ca="1" si="781"/>
        <v/>
      </c>
      <c r="FF866" s="191" t="str">
        <f t="shared" ca="1" si="782"/>
        <v/>
      </c>
      <c r="FG866" s="191" t="str">
        <f t="shared" ca="1" si="783"/>
        <v/>
      </c>
    </row>
    <row r="867" spans="1:163" x14ac:dyDescent="0.2">
      <c r="A867" s="191" t="str">
        <f t="shared" ca="1" si="728"/>
        <v/>
      </c>
      <c r="B867" s="191" t="str">
        <f t="shared" ca="1" si="729"/>
        <v/>
      </c>
      <c r="E867" s="191" t="str">
        <f t="shared" ca="1" si="730"/>
        <v/>
      </c>
      <c r="F867" s="191" t="str">
        <f ca="1">IF(補足!F866="","",REPT("0",3-LEN(補足!F866))&amp;補足!F866)</f>
        <v/>
      </c>
      <c r="O867" s="191" t="str">
        <f t="shared" ca="1" si="731"/>
        <v/>
      </c>
      <c r="P867" s="191" t="str">
        <f t="shared" ca="1" si="732"/>
        <v/>
      </c>
      <c r="Q867" s="191" t="str">
        <f t="shared" ca="1" si="733"/>
        <v/>
      </c>
      <c r="R867" s="191" t="str">
        <f t="shared" ca="1" si="734"/>
        <v/>
      </c>
      <c r="S867" s="191" t="str">
        <f t="shared" ca="1" si="735"/>
        <v/>
      </c>
      <c r="T867" s="191" t="str">
        <f t="shared" ca="1" si="736"/>
        <v/>
      </c>
      <c r="U867" s="191" t="str">
        <f t="shared" ca="1" si="737"/>
        <v/>
      </c>
      <c r="AA867" s="191" t="str">
        <f t="shared" ca="1" si="738"/>
        <v/>
      </c>
      <c r="AB867" s="191" t="str">
        <f t="shared" ca="1" si="739"/>
        <v/>
      </c>
      <c r="AC867" s="191" t="str">
        <f t="shared" ca="1" si="740"/>
        <v/>
      </c>
      <c r="AD867" s="191" t="str">
        <f t="shared" ca="1" si="741"/>
        <v/>
      </c>
      <c r="AE867" s="191" t="str">
        <f t="shared" ca="1" si="742"/>
        <v/>
      </c>
      <c r="AF867" s="191" t="str">
        <f t="shared" ca="1" si="743"/>
        <v/>
      </c>
      <c r="AG867" s="191" t="str">
        <f t="shared" ca="1" si="744"/>
        <v/>
      </c>
      <c r="AH867" s="191" t="str">
        <f t="shared" ca="1" si="745"/>
        <v/>
      </c>
      <c r="AI867" s="191" t="str">
        <f t="shared" ca="1" si="746"/>
        <v/>
      </c>
      <c r="AJ867" s="191" t="str">
        <f t="shared" ca="1" si="747"/>
        <v/>
      </c>
      <c r="AO867" s="191" t="str">
        <f t="shared" ca="1" si="748"/>
        <v/>
      </c>
      <c r="BA867" s="191" t="str">
        <f t="shared" ca="1" si="749"/>
        <v/>
      </c>
      <c r="BB867" s="191" t="str">
        <f t="shared" ca="1" si="750"/>
        <v/>
      </c>
      <c r="BC867" s="191" t="str">
        <f t="shared" ca="1" si="751"/>
        <v/>
      </c>
      <c r="BD867" s="191" t="str">
        <f t="shared" ca="1" si="752"/>
        <v/>
      </c>
      <c r="BE867" s="191" t="str">
        <f t="shared" ca="1" si="753"/>
        <v/>
      </c>
      <c r="BF867" s="191" t="str">
        <f t="shared" ca="1" si="754"/>
        <v/>
      </c>
      <c r="BG867" s="191" t="str">
        <f t="shared" ca="1" si="755"/>
        <v/>
      </c>
      <c r="BH867" s="191" t="str">
        <f t="shared" ca="1" si="756"/>
        <v/>
      </c>
      <c r="BI867" s="191" t="str">
        <f t="shared" ca="1" si="757"/>
        <v/>
      </c>
      <c r="BJ867" s="191" t="str">
        <f t="shared" ca="1" si="758"/>
        <v/>
      </c>
      <c r="BV867" s="191" t="str">
        <f t="shared" ca="1" si="759"/>
        <v/>
      </c>
      <c r="BW867" s="191" t="str">
        <f t="shared" ca="1" si="760"/>
        <v/>
      </c>
      <c r="BZ867" s="191" t="str">
        <f t="shared" ca="1" si="761"/>
        <v/>
      </c>
      <c r="CA867" s="191" t="str">
        <f t="shared" ca="1" si="762"/>
        <v/>
      </c>
      <c r="CB867" s="191" t="str">
        <f t="shared" ca="1" si="763"/>
        <v/>
      </c>
      <c r="CC867" s="191" t="str">
        <f t="shared" ca="1" si="764"/>
        <v/>
      </c>
      <c r="CL867" s="191" t="str">
        <f t="shared" ca="1" si="765"/>
        <v/>
      </c>
      <c r="CM867" s="191" t="str">
        <f t="shared" ca="1" si="766"/>
        <v/>
      </c>
      <c r="CP867" s="191" t="str">
        <f t="shared" ca="1" si="767"/>
        <v/>
      </c>
      <c r="CQ867" s="191" t="str">
        <f t="shared" ca="1" si="768"/>
        <v/>
      </c>
      <c r="CR867" s="191" t="str">
        <f t="shared" ca="1" si="769"/>
        <v/>
      </c>
      <c r="CS867" s="191" t="str">
        <f t="shared" ca="1" si="770"/>
        <v/>
      </c>
      <c r="CT867" s="191" t="str">
        <f t="shared" ca="1" si="771"/>
        <v/>
      </c>
      <c r="CU867" s="191" t="str">
        <f t="shared" ca="1" si="772"/>
        <v/>
      </c>
      <c r="CV867" s="191" t="str">
        <f t="shared" ca="1" si="773"/>
        <v/>
      </c>
      <c r="ET867" s="191" t="str">
        <f t="shared" ca="1" si="774"/>
        <v/>
      </c>
      <c r="EU867" s="191" t="str">
        <f t="shared" ca="1" si="775"/>
        <v/>
      </c>
      <c r="EV867" s="191" t="str">
        <f t="shared" ca="1" si="776"/>
        <v/>
      </c>
      <c r="EX867" s="191" t="str">
        <f t="shared" ca="1" si="777"/>
        <v/>
      </c>
      <c r="EY867" s="191" t="str">
        <f t="shared" ca="1" si="778"/>
        <v/>
      </c>
      <c r="EZ867" s="191" t="str">
        <f t="shared" ca="1" si="779"/>
        <v/>
      </c>
      <c r="FD867" s="191" t="str">
        <f t="shared" ca="1" si="780"/>
        <v/>
      </c>
      <c r="FE867" s="191" t="str">
        <f t="shared" ca="1" si="781"/>
        <v/>
      </c>
      <c r="FF867" s="191" t="str">
        <f t="shared" ca="1" si="782"/>
        <v/>
      </c>
      <c r="FG867" s="191" t="str">
        <f t="shared" ca="1" si="783"/>
        <v/>
      </c>
    </row>
    <row r="868" spans="1:163" x14ac:dyDescent="0.2">
      <c r="A868" s="191" t="str">
        <f t="shared" ca="1" si="728"/>
        <v/>
      </c>
      <c r="B868" s="191" t="str">
        <f t="shared" ca="1" si="729"/>
        <v/>
      </c>
      <c r="E868" s="191" t="str">
        <f t="shared" ca="1" si="730"/>
        <v/>
      </c>
      <c r="F868" s="191" t="str">
        <f ca="1">IF(補足!F867="","",REPT("0",3-LEN(補足!F867))&amp;補足!F867)</f>
        <v/>
      </c>
      <c r="O868" s="191" t="str">
        <f t="shared" ca="1" si="731"/>
        <v/>
      </c>
      <c r="P868" s="191" t="str">
        <f t="shared" ca="1" si="732"/>
        <v/>
      </c>
      <c r="Q868" s="191" t="str">
        <f t="shared" ca="1" si="733"/>
        <v/>
      </c>
      <c r="R868" s="191" t="str">
        <f t="shared" ca="1" si="734"/>
        <v/>
      </c>
      <c r="S868" s="191" t="str">
        <f t="shared" ca="1" si="735"/>
        <v/>
      </c>
      <c r="T868" s="191" t="str">
        <f t="shared" ca="1" si="736"/>
        <v/>
      </c>
      <c r="U868" s="191" t="str">
        <f t="shared" ca="1" si="737"/>
        <v/>
      </c>
      <c r="AA868" s="191" t="str">
        <f t="shared" ca="1" si="738"/>
        <v/>
      </c>
      <c r="AB868" s="191" t="str">
        <f t="shared" ca="1" si="739"/>
        <v/>
      </c>
      <c r="AC868" s="191" t="str">
        <f t="shared" ca="1" si="740"/>
        <v/>
      </c>
      <c r="AD868" s="191" t="str">
        <f t="shared" ca="1" si="741"/>
        <v/>
      </c>
      <c r="AE868" s="191" t="str">
        <f t="shared" ca="1" si="742"/>
        <v/>
      </c>
      <c r="AF868" s="191" t="str">
        <f t="shared" ca="1" si="743"/>
        <v/>
      </c>
      <c r="AG868" s="191" t="str">
        <f t="shared" ca="1" si="744"/>
        <v/>
      </c>
      <c r="AH868" s="191" t="str">
        <f t="shared" ca="1" si="745"/>
        <v/>
      </c>
      <c r="AI868" s="191" t="str">
        <f t="shared" ca="1" si="746"/>
        <v/>
      </c>
      <c r="AJ868" s="191" t="str">
        <f t="shared" ca="1" si="747"/>
        <v/>
      </c>
      <c r="AO868" s="191" t="str">
        <f t="shared" ca="1" si="748"/>
        <v/>
      </c>
      <c r="BA868" s="191" t="str">
        <f t="shared" ca="1" si="749"/>
        <v/>
      </c>
      <c r="BB868" s="191" t="str">
        <f t="shared" ca="1" si="750"/>
        <v/>
      </c>
      <c r="BC868" s="191" t="str">
        <f t="shared" ca="1" si="751"/>
        <v/>
      </c>
      <c r="BD868" s="191" t="str">
        <f t="shared" ca="1" si="752"/>
        <v/>
      </c>
      <c r="BE868" s="191" t="str">
        <f t="shared" ca="1" si="753"/>
        <v/>
      </c>
      <c r="BF868" s="191" t="str">
        <f t="shared" ca="1" si="754"/>
        <v/>
      </c>
      <c r="BG868" s="191" t="str">
        <f t="shared" ca="1" si="755"/>
        <v/>
      </c>
      <c r="BH868" s="191" t="str">
        <f t="shared" ca="1" si="756"/>
        <v/>
      </c>
      <c r="BI868" s="191" t="str">
        <f t="shared" ca="1" si="757"/>
        <v/>
      </c>
      <c r="BJ868" s="191" t="str">
        <f t="shared" ca="1" si="758"/>
        <v/>
      </c>
      <c r="BV868" s="191" t="str">
        <f t="shared" ca="1" si="759"/>
        <v/>
      </c>
      <c r="BW868" s="191" t="str">
        <f t="shared" ca="1" si="760"/>
        <v/>
      </c>
      <c r="BZ868" s="191" t="str">
        <f t="shared" ca="1" si="761"/>
        <v/>
      </c>
      <c r="CA868" s="191" t="str">
        <f t="shared" ca="1" si="762"/>
        <v/>
      </c>
      <c r="CB868" s="191" t="str">
        <f t="shared" ca="1" si="763"/>
        <v/>
      </c>
      <c r="CC868" s="191" t="str">
        <f t="shared" ca="1" si="764"/>
        <v/>
      </c>
      <c r="CL868" s="191" t="str">
        <f t="shared" ca="1" si="765"/>
        <v/>
      </c>
      <c r="CM868" s="191" t="str">
        <f t="shared" ca="1" si="766"/>
        <v/>
      </c>
      <c r="CP868" s="191" t="str">
        <f t="shared" ca="1" si="767"/>
        <v/>
      </c>
      <c r="CQ868" s="191" t="str">
        <f t="shared" ca="1" si="768"/>
        <v/>
      </c>
      <c r="CR868" s="191" t="str">
        <f t="shared" ca="1" si="769"/>
        <v/>
      </c>
      <c r="CS868" s="191" t="str">
        <f t="shared" ca="1" si="770"/>
        <v/>
      </c>
      <c r="CT868" s="191" t="str">
        <f t="shared" ca="1" si="771"/>
        <v/>
      </c>
      <c r="CU868" s="191" t="str">
        <f t="shared" ca="1" si="772"/>
        <v/>
      </c>
      <c r="CV868" s="191" t="str">
        <f t="shared" ca="1" si="773"/>
        <v/>
      </c>
      <c r="ET868" s="191" t="str">
        <f t="shared" ca="1" si="774"/>
        <v/>
      </c>
      <c r="EU868" s="191" t="str">
        <f t="shared" ca="1" si="775"/>
        <v/>
      </c>
      <c r="EV868" s="191" t="str">
        <f t="shared" ca="1" si="776"/>
        <v/>
      </c>
      <c r="EX868" s="191" t="str">
        <f t="shared" ca="1" si="777"/>
        <v/>
      </c>
      <c r="EY868" s="191" t="str">
        <f t="shared" ca="1" si="778"/>
        <v/>
      </c>
      <c r="EZ868" s="191" t="str">
        <f t="shared" ca="1" si="779"/>
        <v/>
      </c>
      <c r="FD868" s="191" t="str">
        <f t="shared" ca="1" si="780"/>
        <v/>
      </c>
      <c r="FE868" s="191" t="str">
        <f t="shared" ca="1" si="781"/>
        <v/>
      </c>
      <c r="FF868" s="191" t="str">
        <f t="shared" ca="1" si="782"/>
        <v/>
      </c>
      <c r="FG868" s="191" t="str">
        <f t="shared" ca="1" si="783"/>
        <v/>
      </c>
    </row>
    <row r="869" spans="1:163" x14ac:dyDescent="0.2">
      <c r="A869" s="191" t="str">
        <f t="shared" ca="1" si="728"/>
        <v/>
      </c>
      <c r="B869" s="191" t="str">
        <f t="shared" ca="1" si="729"/>
        <v/>
      </c>
      <c r="E869" s="191" t="str">
        <f t="shared" ca="1" si="730"/>
        <v/>
      </c>
      <c r="F869" s="191" t="str">
        <f ca="1">IF(補足!F868="","",REPT("0",3-LEN(補足!F868))&amp;補足!F868)</f>
        <v/>
      </c>
      <c r="O869" s="191" t="str">
        <f t="shared" ca="1" si="731"/>
        <v/>
      </c>
      <c r="P869" s="191" t="str">
        <f t="shared" ca="1" si="732"/>
        <v/>
      </c>
      <c r="Q869" s="191" t="str">
        <f t="shared" ca="1" si="733"/>
        <v/>
      </c>
      <c r="R869" s="191" t="str">
        <f t="shared" ca="1" si="734"/>
        <v/>
      </c>
      <c r="S869" s="191" t="str">
        <f t="shared" ca="1" si="735"/>
        <v/>
      </c>
      <c r="T869" s="191" t="str">
        <f t="shared" ca="1" si="736"/>
        <v/>
      </c>
      <c r="U869" s="191" t="str">
        <f t="shared" ca="1" si="737"/>
        <v/>
      </c>
      <c r="AA869" s="191" t="str">
        <f t="shared" ca="1" si="738"/>
        <v/>
      </c>
      <c r="AB869" s="191" t="str">
        <f t="shared" ca="1" si="739"/>
        <v/>
      </c>
      <c r="AC869" s="191" t="str">
        <f t="shared" ca="1" si="740"/>
        <v/>
      </c>
      <c r="AD869" s="191" t="str">
        <f t="shared" ca="1" si="741"/>
        <v/>
      </c>
      <c r="AE869" s="191" t="str">
        <f t="shared" ca="1" si="742"/>
        <v/>
      </c>
      <c r="AF869" s="191" t="str">
        <f t="shared" ca="1" si="743"/>
        <v/>
      </c>
      <c r="AG869" s="191" t="str">
        <f t="shared" ca="1" si="744"/>
        <v/>
      </c>
      <c r="AH869" s="191" t="str">
        <f t="shared" ca="1" si="745"/>
        <v/>
      </c>
      <c r="AI869" s="191" t="str">
        <f t="shared" ca="1" si="746"/>
        <v/>
      </c>
      <c r="AJ869" s="191" t="str">
        <f t="shared" ca="1" si="747"/>
        <v/>
      </c>
      <c r="AO869" s="191" t="str">
        <f t="shared" ca="1" si="748"/>
        <v/>
      </c>
      <c r="BA869" s="191" t="str">
        <f t="shared" ca="1" si="749"/>
        <v/>
      </c>
      <c r="BB869" s="191" t="str">
        <f t="shared" ca="1" si="750"/>
        <v/>
      </c>
      <c r="BC869" s="191" t="str">
        <f t="shared" ca="1" si="751"/>
        <v/>
      </c>
      <c r="BD869" s="191" t="str">
        <f t="shared" ca="1" si="752"/>
        <v/>
      </c>
      <c r="BE869" s="191" t="str">
        <f t="shared" ca="1" si="753"/>
        <v/>
      </c>
      <c r="BF869" s="191" t="str">
        <f t="shared" ca="1" si="754"/>
        <v/>
      </c>
      <c r="BG869" s="191" t="str">
        <f t="shared" ca="1" si="755"/>
        <v/>
      </c>
      <c r="BH869" s="191" t="str">
        <f t="shared" ca="1" si="756"/>
        <v/>
      </c>
      <c r="BI869" s="191" t="str">
        <f t="shared" ca="1" si="757"/>
        <v/>
      </c>
      <c r="BJ869" s="191" t="str">
        <f t="shared" ca="1" si="758"/>
        <v/>
      </c>
      <c r="BV869" s="191" t="str">
        <f t="shared" ca="1" si="759"/>
        <v/>
      </c>
      <c r="BW869" s="191" t="str">
        <f t="shared" ca="1" si="760"/>
        <v/>
      </c>
      <c r="BZ869" s="191" t="str">
        <f t="shared" ca="1" si="761"/>
        <v/>
      </c>
      <c r="CA869" s="191" t="str">
        <f t="shared" ca="1" si="762"/>
        <v/>
      </c>
      <c r="CB869" s="191" t="str">
        <f t="shared" ca="1" si="763"/>
        <v/>
      </c>
      <c r="CC869" s="191" t="str">
        <f t="shared" ca="1" si="764"/>
        <v/>
      </c>
      <c r="CL869" s="191" t="str">
        <f t="shared" ca="1" si="765"/>
        <v/>
      </c>
      <c r="CM869" s="191" t="str">
        <f t="shared" ca="1" si="766"/>
        <v/>
      </c>
      <c r="CP869" s="191" t="str">
        <f t="shared" ca="1" si="767"/>
        <v/>
      </c>
      <c r="CQ869" s="191" t="str">
        <f t="shared" ca="1" si="768"/>
        <v/>
      </c>
      <c r="CR869" s="191" t="str">
        <f t="shared" ca="1" si="769"/>
        <v/>
      </c>
      <c r="CS869" s="191" t="str">
        <f t="shared" ca="1" si="770"/>
        <v/>
      </c>
      <c r="CT869" s="191" t="str">
        <f t="shared" ca="1" si="771"/>
        <v/>
      </c>
      <c r="CU869" s="191" t="str">
        <f t="shared" ca="1" si="772"/>
        <v/>
      </c>
      <c r="CV869" s="191" t="str">
        <f t="shared" ca="1" si="773"/>
        <v/>
      </c>
      <c r="ET869" s="191" t="str">
        <f t="shared" ca="1" si="774"/>
        <v/>
      </c>
      <c r="EU869" s="191" t="str">
        <f t="shared" ca="1" si="775"/>
        <v/>
      </c>
      <c r="EV869" s="191" t="str">
        <f t="shared" ca="1" si="776"/>
        <v/>
      </c>
      <c r="EX869" s="191" t="str">
        <f t="shared" ca="1" si="777"/>
        <v/>
      </c>
      <c r="EY869" s="191" t="str">
        <f t="shared" ca="1" si="778"/>
        <v/>
      </c>
      <c r="EZ869" s="191" t="str">
        <f t="shared" ca="1" si="779"/>
        <v/>
      </c>
      <c r="FD869" s="191" t="str">
        <f t="shared" ca="1" si="780"/>
        <v/>
      </c>
      <c r="FE869" s="191" t="str">
        <f t="shared" ca="1" si="781"/>
        <v/>
      </c>
      <c r="FF869" s="191" t="str">
        <f t="shared" ca="1" si="782"/>
        <v/>
      </c>
      <c r="FG869" s="191" t="str">
        <f t="shared" ca="1" si="783"/>
        <v/>
      </c>
    </row>
    <row r="870" spans="1:163" x14ac:dyDescent="0.2">
      <c r="A870" s="191" t="str">
        <f t="shared" ca="1" si="728"/>
        <v/>
      </c>
      <c r="B870" s="191" t="str">
        <f t="shared" ca="1" si="729"/>
        <v/>
      </c>
      <c r="E870" s="191" t="str">
        <f t="shared" ca="1" si="730"/>
        <v/>
      </c>
      <c r="F870" s="191" t="str">
        <f ca="1">IF(補足!F869="","",REPT("0",3-LEN(補足!F869))&amp;補足!F869)</f>
        <v/>
      </c>
      <c r="O870" s="191" t="str">
        <f t="shared" ca="1" si="731"/>
        <v/>
      </c>
      <c r="P870" s="191" t="str">
        <f t="shared" ca="1" si="732"/>
        <v/>
      </c>
      <c r="Q870" s="191" t="str">
        <f t="shared" ca="1" si="733"/>
        <v/>
      </c>
      <c r="R870" s="191" t="str">
        <f t="shared" ca="1" si="734"/>
        <v/>
      </c>
      <c r="S870" s="191" t="str">
        <f t="shared" ca="1" si="735"/>
        <v/>
      </c>
      <c r="T870" s="191" t="str">
        <f t="shared" ca="1" si="736"/>
        <v/>
      </c>
      <c r="U870" s="191" t="str">
        <f t="shared" ca="1" si="737"/>
        <v/>
      </c>
      <c r="AA870" s="191" t="str">
        <f t="shared" ca="1" si="738"/>
        <v/>
      </c>
      <c r="AB870" s="191" t="str">
        <f t="shared" ca="1" si="739"/>
        <v/>
      </c>
      <c r="AC870" s="191" t="str">
        <f t="shared" ca="1" si="740"/>
        <v/>
      </c>
      <c r="AD870" s="191" t="str">
        <f t="shared" ca="1" si="741"/>
        <v/>
      </c>
      <c r="AE870" s="191" t="str">
        <f t="shared" ca="1" si="742"/>
        <v/>
      </c>
      <c r="AF870" s="191" t="str">
        <f t="shared" ca="1" si="743"/>
        <v/>
      </c>
      <c r="AG870" s="191" t="str">
        <f t="shared" ca="1" si="744"/>
        <v/>
      </c>
      <c r="AH870" s="191" t="str">
        <f t="shared" ca="1" si="745"/>
        <v/>
      </c>
      <c r="AI870" s="191" t="str">
        <f t="shared" ca="1" si="746"/>
        <v/>
      </c>
      <c r="AJ870" s="191" t="str">
        <f t="shared" ca="1" si="747"/>
        <v/>
      </c>
      <c r="AO870" s="191" t="str">
        <f t="shared" ca="1" si="748"/>
        <v/>
      </c>
      <c r="BA870" s="191" t="str">
        <f t="shared" ca="1" si="749"/>
        <v/>
      </c>
      <c r="BB870" s="191" t="str">
        <f t="shared" ca="1" si="750"/>
        <v/>
      </c>
      <c r="BC870" s="191" t="str">
        <f t="shared" ca="1" si="751"/>
        <v/>
      </c>
      <c r="BD870" s="191" t="str">
        <f t="shared" ca="1" si="752"/>
        <v/>
      </c>
      <c r="BE870" s="191" t="str">
        <f t="shared" ca="1" si="753"/>
        <v/>
      </c>
      <c r="BF870" s="191" t="str">
        <f t="shared" ca="1" si="754"/>
        <v/>
      </c>
      <c r="BG870" s="191" t="str">
        <f t="shared" ca="1" si="755"/>
        <v/>
      </c>
      <c r="BH870" s="191" t="str">
        <f t="shared" ca="1" si="756"/>
        <v/>
      </c>
      <c r="BI870" s="191" t="str">
        <f t="shared" ca="1" si="757"/>
        <v/>
      </c>
      <c r="BJ870" s="191" t="str">
        <f t="shared" ca="1" si="758"/>
        <v/>
      </c>
      <c r="BV870" s="191" t="str">
        <f t="shared" ca="1" si="759"/>
        <v/>
      </c>
      <c r="BW870" s="191" t="str">
        <f t="shared" ca="1" si="760"/>
        <v/>
      </c>
      <c r="BZ870" s="191" t="str">
        <f t="shared" ca="1" si="761"/>
        <v/>
      </c>
      <c r="CA870" s="191" t="str">
        <f t="shared" ca="1" si="762"/>
        <v/>
      </c>
      <c r="CB870" s="191" t="str">
        <f t="shared" ca="1" si="763"/>
        <v/>
      </c>
      <c r="CC870" s="191" t="str">
        <f t="shared" ca="1" si="764"/>
        <v/>
      </c>
      <c r="CL870" s="191" t="str">
        <f t="shared" ca="1" si="765"/>
        <v/>
      </c>
      <c r="CM870" s="191" t="str">
        <f t="shared" ca="1" si="766"/>
        <v/>
      </c>
      <c r="CP870" s="191" t="str">
        <f t="shared" ca="1" si="767"/>
        <v/>
      </c>
      <c r="CQ870" s="191" t="str">
        <f t="shared" ca="1" si="768"/>
        <v/>
      </c>
      <c r="CR870" s="191" t="str">
        <f t="shared" ca="1" si="769"/>
        <v/>
      </c>
      <c r="CS870" s="191" t="str">
        <f t="shared" ca="1" si="770"/>
        <v/>
      </c>
      <c r="CT870" s="191" t="str">
        <f t="shared" ca="1" si="771"/>
        <v/>
      </c>
      <c r="CU870" s="191" t="str">
        <f t="shared" ca="1" si="772"/>
        <v/>
      </c>
      <c r="CV870" s="191" t="str">
        <f t="shared" ca="1" si="773"/>
        <v/>
      </c>
      <c r="ET870" s="191" t="str">
        <f t="shared" ca="1" si="774"/>
        <v/>
      </c>
      <c r="EU870" s="191" t="str">
        <f t="shared" ca="1" si="775"/>
        <v/>
      </c>
      <c r="EV870" s="191" t="str">
        <f t="shared" ca="1" si="776"/>
        <v/>
      </c>
      <c r="EX870" s="191" t="str">
        <f t="shared" ca="1" si="777"/>
        <v/>
      </c>
      <c r="EY870" s="191" t="str">
        <f t="shared" ca="1" si="778"/>
        <v/>
      </c>
      <c r="EZ870" s="191" t="str">
        <f t="shared" ca="1" si="779"/>
        <v/>
      </c>
      <c r="FD870" s="191" t="str">
        <f t="shared" ca="1" si="780"/>
        <v/>
      </c>
      <c r="FE870" s="191" t="str">
        <f t="shared" ca="1" si="781"/>
        <v/>
      </c>
      <c r="FF870" s="191" t="str">
        <f t="shared" ca="1" si="782"/>
        <v/>
      </c>
      <c r="FG870" s="191" t="str">
        <f t="shared" ca="1" si="783"/>
        <v/>
      </c>
    </row>
    <row r="871" spans="1:163" x14ac:dyDescent="0.2">
      <c r="A871" s="191" t="str">
        <f t="shared" ca="1" si="728"/>
        <v/>
      </c>
      <c r="B871" s="191" t="str">
        <f t="shared" ca="1" si="729"/>
        <v/>
      </c>
      <c r="E871" s="191" t="str">
        <f t="shared" ca="1" si="730"/>
        <v/>
      </c>
      <c r="F871" s="191" t="str">
        <f ca="1">IF(補足!F870="","",REPT("0",3-LEN(補足!F870))&amp;補足!F870)</f>
        <v/>
      </c>
      <c r="O871" s="191" t="str">
        <f t="shared" ca="1" si="731"/>
        <v/>
      </c>
      <c r="P871" s="191" t="str">
        <f t="shared" ca="1" si="732"/>
        <v/>
      </c>
      <c r="Q871" s="191" t="str">
        <f t="shared" ca="1" si="733"/>
        <v/>
      </c>
      <c r="R871" s="191" t="str">
        <f t="shared" ca="1" si="734"/>
        <v/>
      </c>
      <c r="S871" s="191" t="str">
        <f t="shared" ca="1" si="735"/>
        <v/>
      </c>
      <c r="T871" s="191" t="str">
        <f t="shared" ca="1" si="736"/>
        <v/>
      </c>
      <c r="U871" s="191" t="str">
        <f t="shared" ca="1" si="737"/>
        <v/>
      </c>
      <c r="AA871" s="191" t="str">
        <f t="shared" ca="1" si="738"/>
        <v/>
      </c>
      <c r="AB871" s="191" t="str">
        <f t="shared" ca="1" si="739"/>
        <v/>
      </c>
      <c r="AC871" s="191" t="str">
        <f t="shared" ca="1" si="740"/>
        <v/>
      </c>
      <c r="AD871" s="191" t="str">
        <f t="shared" ca="1" si="741"/>
        <v/>
      </c>
      <c r="AE871" s="191" t="str">
        <f t="shared" ca="1" si="742"/>
        <v/>
      </c>
      <c r="AF871" s="191" t="str">
        <f t="shared" ca="1" si="743"/>
        <v/>
      </c>
      <c r="AG871" s="191" t="str">
        <f t="shared" ca="1" si="744"/>
        <v/>
      </c>
      <c r="AH871" s="191" t="str">
        <f t="shared" ca="1" si="745"/>
        <v/>
      </c>
      <c r="AI871" s="191" t="str">
        <f t="shared" ca="1" si="746"/>
        <v/>
      </c>
      <c r="AJ871" s="191" t="str">
        <f t="shared" ca="1" si="747"/>
        <v/>
      </c>
      <c r="AO871" s="191" t="str">
        <f t="shared" ca="1" si="748"/>
        <v/>
      </c>
      <c r="BA871" s="191" t="str">
        <f t="shared" ca="1" si="749"/>
        <v/>
      </c>
      <c r="BB871" s="191" t="str">
        <f t="shared" ca="1" si="750"/>
        <v/>
      </c>
      <c r="BC871" s="191" t="str">
        <f t="shared" ca="1" si="751"/>
        <v/>
      </c>
      <c r="BD871" s="191" t="str">
        <f t="shared" ca="1" si="752"/>
        <v/>
      </c>
      <c r="BE871" s="191" t="str">
        <f t="shared" ca="1" si="753"/>
        <v/>
      </c>
      <c r="BF871" s="191" t="str">
        <f t="shared" ca="1" si="754"/>
        <v/>
      </c>
      <c r="BG871" s="191" t="str">
        <f t="shared" ca="1" si="755"/>
        <v/>
      </c>
      <c r="BH871" s="191" t="str">
        <f t="shared" ca="1" si="756"/>
        <v/>
      </c>
      <c r="BI871" s="191" t="str">
        <f t="shared" ca="1" si="757"/>
        <v/>
      </c>
      <c r="BJ871" s="191" t="str">
        <f t="shared" ca="1" si="758"/>
        <v/>
      </c>
      <c r="BV871" s="191" t="str">
        <f t="shared" ca="1" si="759"/>
        <v/>
      </c>
      <c r="BW871" s="191" t="str">
        <f t="shared" ca="1" si="760"/>
        <v/>
      </c>
      <c r="BZ871" s="191" t="str">
        <f t="shared" ca="1" si="761"/>
        <v/>
      </c>
      <c r="CA871" s="191" t="str">
        <f t="shared" ca="1" si="762"/>
        <v/>
      </c>
      <c r="CB871" s="191" t="str">
        <f t="shared" ca="1" si="763"/>
        <v/>
      </c>
      <c r="CC871" s="191" t="str">
        <f t="shared" ca="1" si="764"/>
        <v/>
      </c>
      <c r="CL871" s="191" t="str">
        <f t="shared" ca="1" si="765"/>
        <v/>
      </c>
      <c r="CM871" s="191" t="str">
        <f t="shared" ca="1" si="766"/>
        <v/>
      </c>
      <c r="CP871" s="191" t="str">
        <f t="shared" ca="1" si="767"/>
        <v/>
      </c>
      <c r="CQ871" s="191" t="str">
        <f t="shared" ca="1" si="768"/>
        <v/>
      </c>
      <c r="CR871" s="191" t="str">
        <f t="shared" ca="1" si="769"/>
        <v/>
      </c>
      <c r="CS871" s="191" t="str">
        <f t="shared" ca="1" si="770"/>
        <v/>
      </c>
      <c r="CT871" s="191" t="str">
        <f t="shared" ca="1" si="771"/>
        <v/>
      </c>
      <c r="CU871" s="191" t="str">
        <f t="shared" ca="1" si="772"/>
        <v/>
      </c>
      <c r="CV871" s="191" t="str">
        <f t="shared" ca="1" si="773"/>
        <v/>
      </c>
      <c r="ET871" s="191" t="str">
        <f t="shared" ca="1" si="774"/>
        <v/>
      </c>
      <c r="EU871" s="191" t="str">
        <f t="shared" ca="1" si="775"/>
        <v/>
      </c>
      <c r="EV871" s="191" t="str">
        <f t="shared" ca="1" si="776"/>
        <v/>
      </c>
      <c r="EX871" s="191" t="str">
        <f t="shared" ca="1" si="777"/>
        <v/>
      </c>
      <c r="EY871" s="191" t="str">
        <f t="shared" ca="1" si="778"/>
        <v/>
      </c>
      <c r="EZ871" s="191" t="str">
        <f t="shared" ca="1" si="779"/>
        <v/>
      </c>
      <c r="FD871" s="191" t="str">
        <f t="shared" ca="1" si="780"/>
        <v/>
      </c>
      <c r="FE871" s="191" t="str">
        <f t="shared" ca="1" si="781"/>
        <v/>
      </c>
      <c r="FF871" s="191" t="str">
        <f t="shared" ca="1" si="782"/>
        <v/>
      </c>
      <c r="FG871" s="191" t="str">
        <f t="shared" ca="1" si="783"/>
        <v/>
      </c>
    </row>
    <row r="872" spans="1:163" x14ac:dyDescent="0.2">
      <c r="A872" s="191" t="str">
        <f t="shared" ca="1" si="728"/>
        <v/>
      </c>
      <c r="B872" s="191" t="str">
        <f t="shared" ca="1" si="729"/>
        <v/>
      </c>
      <c r="E872" s="191" t="str">
        <f t="shared" ca="1" si="730"/>
        <v/>
      </c>
      <c r="F872" s="191" t="str">
        <f ca="1">IF(補足!F871="","",REPT("0",3-LEN(補足!F871))&amp;補足!F871)</f>
        <v/>
      </c>
      <c r="O872" s="191" t="str">
        <f t="shared" ca="1" si="731"/>
        <v/>
      </c>
      <c r="P872" s="191" t="str">
        <f t="shared" ca="1" si="732"/>
        <v/>
      </c>
      <c r="Q872" s="191" t="str">
        <f t="shared" ca="1" si="733"/>
        <v/>
      </c>
      <c r="R872" s="191" t="str">
        <f t="shared" ca="1" si="734"/>
        <v/>
      </c>
      <c r="S872" s="191" t="str">
        <f t="shared" ca="1" si="735"/>
        <v/>
      </c>
      <c r="T872" s="191" t="str">
        <f t="shared" ca="1" si="736"/>
        <v/>
      </c>
      <c r="U872" s="191" t="str">
        <f t="shared" ca="1" si="737"/>
        <v/>
      </c>
      <c r="AA872" s="191" t="str">
        <f t="shared" ca="1" si="738"/>
        <v/>
      </c>
      <c r="AB872" s="191" t="str">
        <f t="shared" ca="1" si="739"/>
        <v/>
      </c>
      <c r="AC872" s="191" t="str">
        <f t="shared" ca="1" si="740"/>
        <v/>
      </c>
      <c r="AD872" s="191" t="str">
        <f t="shared" ca="1" si="741"/>
        <v/>
      </c>
      <c r="AE872" s="191" t="str">
        <f t="shared" ca="1" si="742"/>
        <v/>
      </c>
      <c r="AF872" s="191" t="str">
        <f t="shared" ca="1" si="743"/>
        <v/>
      </c>
      <c r="AG872" s="191" t="str">
        <f t="shared" ca="1" si="744"/>
        <v/>
      </c>
      <c r="AH872" s="191" t="str">
        <f t="shared" ca="1" si="745"/>
        <v/>
      </c>
      <c r="AI872" s="191" t="str">
        <f t="shared" ca="1" si="746"/>
        <v/>
      </c>
      <c r="AJ872" s="191" t="str">
        <f t="shared" ca="1" si="747"/>
        <v/>
      </c>
      <c r="AO872" s="191" t="str">
        <f t="shared" ca="1" si="748"/>
        <v/>
      </c>
      <c r="BA872" s="191" t="str">
        <f t="shared" ca="1" si="749"/>
        <v/>
      </c>
      <c r="BB872" s="191" t="str">
        <f t="shared" ca="1" si="750"/>
        <v/>
      </c>
      <c r="BC872" s="191" t="str">
        <f t="shared" ca="1" si="751"/>
        <v/>
      </c>
      <c r="BD872" s="191" t="str">
        <f t="shared" ca="1" si="752"/>
        <v/>
      </c>
      <c r="BE872" s="191" t="str">
        <f t="shared" ca="1" si="753"/>
        <v/>
      </c>
      <c r="BF872" s="191" t="str">
        <f t="shared" ca="1" si="754"/>
        <v/>
      </c>
      <c r="BG872" s="191" t="str">
        <f t="shared" ca="1" si="755"/>
        <v/>
      </c>
      <c r="BH872" s="191" t="str">
        <f t="shared" ca="1" si="756"/>
        <v/>
      </c>
      <c r="BI872" s="191" t="str">
        <f t="shared" ca="1" si="757"/>
        <v/>
      </c>
      <c r="BJ872" s="191" t="str">
        <f t="shared" ca="1" si="758"/>
        <v/>
      </c>
      <c r="BV872" s="191" t="str">
        <f t="shared" ca="1" si="759"/>
        <v/>
      </c>
      <c r="BW872" s="191" t="str">
        <f t="shared" ca="1" si="760"/>
        <v/>
      </c>
      <c r="BZ872" s="191" t="str">
        <f t="shared" ca="1" si="761"/>
        <v/>
      </c>
      <c r="CA872" s="191" t="str">
        <f t="shared" ca="1" si="762"/>
        <v/>
      </c>
      <c r="CB872" s="191" t="str">
        <f t="shared" ca="1" si="763"/>
        <v/>
      </c>
      <c r="CC872" s="191" t="str">
        <f t="shared" ca="1" si="764"/>
        <v/>
      </c>
      <c r="CL872" s="191" t="str">
        <f t="shared" ca="1" si="765"/>
        <v/>
      </c>
      <c r="CM872" s="191" t="str">
        <f t="shared" ca="1" si="766"/>
        <v/>
      </c>
      <c r="CP872" s="191" t="str">
        <f t="shared" ca="1" si="767"/>
        <v/>
      </c>
      <c r="CQ872" s="191" t="str">
        <f t="shared" ca="1" si="768"/>
        <v/>
      </c>
      <c r="CR872" s="191" t="str">
        <f t="shared" ca="1" si="769"/>
        <v/>
      </c>
      <c r="CS872" s="191" t="str">
        <f t="shared" ca="1" si="770"/>
        <v/>
      </c>
      <c r="CT872" s="191" t="str">
        <f t="shared" ca="1" si="771"/>
        <v/>
      </c>
      <c r="CU872" s="191" t="str">
        <f t="shared" ca="1" si="772"/>
        <v/>
      </c>
      <c r="CV872" s="191" t="str">
        <f t="shared" ca="1" si="773"/>
        <v/>
      </c>
      <c r="ET872" s="191" t="str">
        <f t="shared" ca="1" si="774"/>
        <v/>
      </c>
      <c r="EU872" s="191" t="str">
        <f t="shared" ca="1" si="775"/>
        <v/>
      </c>
      <c r="EV872" s="191" t="str">
        <f t="shared" ca="1" si="776"/>
        <v/>
      </c>
      <c r="EX872" s="191" t="str">
        <f t="shared" ca="1" si="777"/>
        <v/>
      </c>
      <c r="EY872" s="191" t="str">
        <f t="shared" ca="1" si="778"/>
        <v/>
      </c>
      <c r="EZ872" s="191" t="str">
        <f t="shared" ca="1" si="779"/>
        <v/>
      </c>
      <c r="FD872" s="191" t="str">
        <f t="shared" ca="1" si="780"/>
        <v/>
      </c>
      <c r="FE872" s="191" t="str">
        <f t="shared" ca="1" si="781"/>
        <v/>
      </c>
      <c r="FF872" s="191" t="str">
        <f t="shared" ca="1" si="782"/>
        <v/>
      </c>
      <c r="FG872" s="191" t="str">
        <f t="shared" ca="1" si="783"/>
        <v/>
      </c>
    </row>
    <row r="873" spans="1:163" x14ac:dyDescent="0.2">
      <c r="A873" s="191" t="str">
        <f t="shared" ca="1" si="728"/>
        <v/>
      </c>
      <c r="B873" s="191" t="str">
        <f t="shared" ca="1" si="729"/>
        <v/>
      </c>
      <c r="E873" s="191" t="str">
        <f t="shared" ca="1" si="730"/>
        <v/>
      </c>
      <c r="F873" s="191" t="str">
        <f ca="1">IF(補足!F872="","",REPT("0",3-LEN(補足!F872))&amp;補足!F872)</f>
        <v/>
      </c>
      <c r="O873" s="191" t="str">
        <f t="shared" ca="1" si="731"/>
        <v/>
      </c>
      <c r="P873" s="191" t="str">
        <f t="shared" ca="1" si="732"/>
        <v/>
      </c>
      <c r="Q873" s="191" t="str">
        <f t="shared" ca="1" si="733"/>
        <v/>
      </c>
      <c r="R873" s="191" t="str">
        <f t="shared" ca="1" si="734"/>
        <v/>
      </c>
      <c r="S873" s="191" t="str">
        <f t="shared" ca="1" si="735"/>
        <v/>
      </c>
      <c r="T873" s="191" t="str">
        <f t="shared" ca="1" si="736"/>
        <v/>
      </c>
      <c r="U873" s="191" t="str">
        <f t="shared" ca="1" si="737"/>
        <v/>
      </c>
      <c r="AA873" s="191" t="str">
        <f t="shared" ca="1" si="738"/>
        <v/>
      </c>
      <c r="AB873" s="191" t="str">
        <f t="shared" ca="1" si="739"/>
        <v/>
      </c>
      <c r="AC873" s="191" t="str">
        <f t="shared" ca="1" si="740"/>
        <v/>
      </c>
      <c r="AD873" s="191" t="str">
        <f t="shared" ca="1" si="741"/>
        <v/>
      </c>
      <c r="AE873" s="191" t="str">
        <f t="shared" ca="1" si="742"/>
        <v/>
      </c>
      <c r="AF873" s="191" t="str">
        <f t="shared" ca="1" si="743"/>
        <v/>
      </c>
      <c r="AG873" s="191" t="str">
        <f t="shared" ca="1" si="744"/>
        <v/>
      </c>
      <c r="AH873" s="191" t="str">
        <f t="shared" ca="1" si="745"/>
        <v/>
      </c>
      <c r="AI873" s="191" t="str">
        <f t="shared" ca="1" si="746"/>
        <v/>
      </c>
      <c r="AJ873" s="191" t="str">
        <f t="shared" ca="1" si="747"/>
        <v/>
      </c>
      <c r="AO873" s="191" t="str">
        <f t="shared" ca="1" si="748"/>
        <v/>
      </c>
      <c r="BA873" s="191" t="str">
        <f t="shared" ca="1" si="749"/>
        <v/>
      </c>
      <c r="BB873" s="191" t="str">
        <f t="shared" ca="1" si="750"/>
        <v/>
      </c>
      <c r="BC873" s="191" t="str">
        <f t="shared" ca="1" si="751"/>
        <v/>
      </c>
      <c r="BD873" s="191" t="str">
        <f t="shared" ca="1" si="752"/>
        <v/>
      </c>
      <c r="BE873" s="191" t="str">
        <f t="shared" ca="1" si="753"/>
        <v/>
      </c>
      <c r="BF873" s="191" t="str">
        <f t="shared" ca="1" si="754"/>
        <v/>
      </c>
      <c r="BG873" s="191" t="str">
        <f t="shared" ca="1" si="755"/>
        <v/>
      </c>
      <c r="BH873" s="191" t="str">
        <f t="shared" ca="1" si="756"/>
        <v/>
      </c>
      <c r="BI873" s="191" t="str">
        <f t="shared" ca="1" si="757"/>
        <v/>
      </c>
      <c r="BJ873" s="191" t="str">
        <f t="shared" ca="1" si="758"/>
        <v/>
      </c>
      <c r="BV873" s="191" t="str">
        <f t="shared" ca="1" si="759"/>
        <v/>
      </c>
      <c r="BW873" s="191" t="str">
        <f t="shared" ca="1" si="760"/>
        <v/>
      </c>
      <c r="BZ873" s="191" t="str">
        <f t="shared" ca="1" si="761"/>
        <v/>
      </c>
      <c r="CA873" s="191" t="str">
        <f t="shared" ca="1" si="762"/>
        <v/>
      </c>
      <c r="CB873" s="191" t="str">
        <f t="shared" ca="1" si="763"/>
        <v/>
      </c>
      <c r="CC873" s="191" t="str">
        <f t="shared" ca="1" si="764"/>
        <v/>
      </c>
      <c r="CL873" s="191" t="str">
        <f t="shared" ca="1" si="765"/>
        <v/>
      </c>
      <c r="CM873" s="191" t="str">
        <f t="shared" ca="1" si="766"/>
        <v/>
      </c>
      <c r="CP873" s="191" t="str">
        <f t="shared" ca="1" si="767"/>
        <v/>
      </c>
      <c r="CQ873" s="191" t="str">
        <f t="shared" ca="1" si="768"/>
        <v/>
      </c>
      <c r="CR873" s="191" t="str">
        <f t="shared" ca="1" si="769"/>
        <v/>
      </c>
      <c r="CS873" s="191" t="str">
        <f t="shared" ca="1" si="770"/>
        <v/>
      </c>
      <c r="CT873" s="191" t="str">
        <f t="shared" ca="1" si="771"/>
        <v/>
      </c>
      <c r="CU873" s="191" t="str">
        <f t="shared" ca="1" si="772"/>
        <v/>
      </c>
      <c r="CV873" s="191" t="str">
        <f t="shared" ca="1" si="773"/>
        <v/>
      </c>
      <c r="ET873" s="191" t="str">
        <f t="shared" ca="1" si="774"/>
        <v/>
      </c>
      <c r="EU873" s="191" t="str">
        <f t="shared" ca="1" si="775"/>
        <v/>
      </c>
      <c r="EV873" s="191" t="str">
        <f t="shared" ca="1" si="776"/>
        <v/>
      </c>
      <c r="EX873" s="191" t="str">
        <f t="shared" ca="1" si="777"/>
        <v/>
      </c>
      <c r="EY873" s="191" t="str">
        <f t="shared" ca="1" si="778"/>
        <v/>
      </c>
      <c r="EZ873" s="191" t="str">
        <f t="shared" ca="1" si="779"/>
        <v/>
      </c>
      <c r="FD873" s="191" t="str">
        <f t="shared" ca="1" si="780"/>
        <v/>
      </c>
      <c r="FE873" s="191" t="str">
        <f t="shared" ca="1" si="781"/>
        <v/>
      </c>
      <c r="FF873" s="191" t="str">
        <f t="shared" ca="1" si="782"/>
        <v/>
      </c>
      <c r="FG873" s="191" t="str">
        <f t="shared" ca="1" si="783"/>
        <v/>
      </c>
    </row>
    <row r="874" spans="1:163" x14ac:dyDescent="0.2">
      <c r="A874" s="191" t="str">
        <f t="shared" ca="1" si="728"/>
        <v/>
      </c>
      <c r="B874" s="191" t="str">
        <f t="shared" ca="1" si="729"/>
        <v/>
      </c>
      <c r="E874" s="191" t="str">
        <f t="shared" ca="1" si="730"/>
        <v/>
      </c>
      <c r="F874" s="191" t="str">
        <f ca="1">IF(補足!F873="","",REPT("0",3-LEN(補足!F873))&amp;補足!F873)</f>
        <v/>
      </c>
      <c r="O874" s="191" t="str">
        <f t="shared" ca="1" si="731"/>
        <v/>
      </c>
      <c r="P874" s="191" t="str">
        <f t="shared" ca="1" si="732"/>
        <v/>
      </c>
      <c r="Q874" s="191" t="str">
        <f t="shared" ca="1" si="733"/>
        <v/>
      </c>
      <c r="R874" s="191" t="str">
        <f t="shared" ca="1" si="734"/>
        <v/>
      </c>
      <c r="S874" s="191" t="str">
        <f t="shared" ca="1" si="735"/>
        <v/>
      </c>
      <c r="T874" s="191" t="str">
        <f t="shared" ca="1" si="736"/>
        <v/>
      </c>
      <c r="U874" s="191" t="str">
        <f t="shared" ca="1" si="737"/>
        <v/>
      </c>
      <c r="AA874" s="191" t="str">
        <f t="shared" ca="1" si="738"/>
        <v/>
      </c>
      <c r="AB874" s="191" t="str">
        <f t="shared" ca="1" si="739"/>
        <v/>
      </c>
      <c r="AC874" s="191" t="str">
        <f t="shared" ca="1" si="740"/>
        <v/>
      </c>
      <c r="AD874" s="191" t="str">
        <f t="shared" ca="1" si="741"/>
        <v/>
      </c>
      <c r="AE874" s="191" t="str">
        <f t="shared" ca="1" si="742"/>
        <v/>
      </c>
      <c r="AF874" s="191" t="str">
        <f t="shared" ca="1" si="743"/>
        <v/>
      </c>
      <c r="AG874" s="191" t="str">
        <f t="shared" ca="1" si="744"/>
        <v/>
      </c>
      <c r="AH874" s="191" t="str">
        <f t="shared" ca="1" si="745"/>
        <v/>
      </c>
      <c r="AI874" s="191" t="str">
        <f t="shared" ca="1" si="746"/>
        <v/>
      </c>
      <c r="AJ874" s="191" t="str">
        <f t="shared" ca="1" si="747"/>
        <v/>
      </c>
      <c r="AO874" s="191" t="str">
        <f t="shared" ca="1" si="748"/>
        <v/>
      </c>
      <c r="BA874" s="191" t="str">
        <f t="shared" ca="1" si="749"/>
        <v/>
      </c>
      <c r="BB874" s="191" t="str">
        <f t="shared" ca="1" si="750"/>
        <v/>
      </c>
      <c r="BC874" s="191" t="str">
        <f t="shared" ca="1" si="751"/>
        <v/>
      </c>
      <c r="BD874" s="191" t="str">
        <f t="shared" ca="1" si="752"/>
        <v/>
      </c>
      <c r="BE874" s="191" t="str">
        <f t="shared" ca="1" si="753"/>
        <v/>
      </c>
      <c r="BF874" s="191" t="str">
        <f t="shared" ca="1" si="754"/>
        <v/>
      </c>
      <c r="BG874" s="191" t="str">
        <f t="shared" ca="1" si="755"/>
        <v/>
      </c>
      <c r="BH874" s="191" t="str">
        <f t="shared" ca="1" si="756"/>
        <v/>
      </c>
      <c r="BI874" s="191" t="str">
        <f t="shared" ca="1" si="757"/>
        <v/>
      </c>
      <c r="BJ874" s="191" t="str">
        <f t="shared" ca="1" si="758"/>
        <v/>
      </c>
      <c r="BV874" s="191" t="str">
        <f t="shared" ca="1" si="759"/>
        <v/>
      </c>
      <c r="BW874" s="191" t="str">
        <f t="shared" ca="1" si="760"/>
        <v/>
      </c>
      <c r="BZ874" s="191" t="str">
        <f t="shared" ca="1" si="761"/>
        <v/>
      </c>
      <c r="CA874" s="191" t="str">
        <f t="shared" ca="1" si="762"/>
        <v/>
      </c>
      <c r="CB874" s="191" t="str">
        <f t="shared" ca="1" si="763"/>
        <v/>
      </c>
      <c r="CC874" s="191" t="str">
        <f t="shared" ca="1" si="764"/>
        <v/>
      </c>
      <c r="CL874" s="191" t="str">
        <f t="shared" ca="1" si="765"/>
        <v/>
      </c>
      <c r="CM874" s="191" t="str">
        <f t="shared" ca="1" si="766"/>
        <v/>
      </c>
      <c r="CP874" s="191" t="str">
        <f t="shared" ca="1" si="767"/>
        <v/>
      </c>
      <c r="CQ874" s="191" t="str">
        <f t="shared" ca="1" si="768"/>
        <v/>
      </c>
      <c r="CR874" s="191" t="str">
        <f t="shared" ca="1" si="769"/>
        <v/>
      </c>
      <c r="CS874" s="191" t="str">
        <f t="shared" ca="1" si="770"/>
        <v/>
      </c>
      <c r="CT874" s="191" t="str">
        <f t="shared" ca="1" si="771"/>
        <v/>
      </c>
      <c r="CU874" s="191" t="str">
        <f t="shared" ca="1" si="772"/>
        <v/>
      </c>
      <c r="CV874" s="191" t="str">
        <f t="shared" ca="1" si="773"/>
        <v/>
      </c>
      <c r="ET874" s="191" t="str">
        <f t="shared" ca="1" si="774"/>
        <v/>
      </c>
      <c r="EU874" s="191" t="str">
        <f t="shared" ca="1" si="775"/>
        <v/>
      </c>
      <c r="EV874" s="191" t="str">
        <f t="shared" ca="1" si="776"/>
        <v/>
      </c>
      <c r="EX874" s="191" t="str">
        <f t="shared" ca="1" si="777"/>
        <v/>
      </c>
      <c r="EY874" s="191" t="str">
        <f t="shared" ca="1" si="778"/>
        <v/>
      </c>
      <c r="EZ874" s="191" t="str">
        <f t="shared" ca="1" si="779"/>
        <v/>
      </c>
      <c r="FD874" s="191" t="str">
        <f t="shared" ca="1" si="780"/>
        <v/>
      </c>
      <c r="FE874" s="191" t="str">
        <f t="shared" ca="1" si="781"/>
        <v/>
      </c>
      <c r="FF874" s="191" t="str">
        <f t="shared" ca="1" si="782"/>
        <v/>
      </c>
      <c r="FG874" s="191" t="str">
        <f t="shared" ca="1" si="783"/>
        <v/>
      </c>
    </row>
    <row r="875" spans="1:163" x14ac:dyDescent="0.2">
      <c r="A875" s="191" t="str">
        <f t="shared" ca="1" si="728"/>
        <v/>
      </c>
      <c r="B875" s="191" t="str">
        <f t="shared" ca="1" si="729"/>
        <v/>
      </c>
      <c r="E875" s="191" t="str">
        <f t="shared" ca="1" si="730"/>
        <v/>
      </c>
      <c r="F875" s="191" t="str">
        <f ca="1">IF(補足!F874="","",REPT("0",3-LEN(補足!F874))&amp;補足!F874)</f>
        <v/>
      </c>
      <c r="O875" s="191" t="str">
        <f t="shared" ca="1" si="731"/>
        <v/>
      </c>
      <c r="P875" s="191" t="str">
        <f t="shared" ca="1" si="732"/>
        <v/>
      </c>
      <c r="Q875" s="191" t="str">
        <f t="shared" ca="1" si="733"/>
        <v/>
      </c>
      <c r="R875" s="191" t="str">
        <f t="shared" ca="1" si="734"/>
        <v/>
      </c>
      <c r="S875" s="191" t="str">
        <f t="shared" ca="1" si="735"/>
        <v/>
      </c>
      <c r="T875" s="191" t="str">
        <f t="shared" ca="1" si="736"/>
        <v/>
      </c>
      <c r="U875" s="191" t="str">
        <f t="shared" ca="1" si="737"/>
        <v/>
      </c>
      <c r="AA875" s="191" t="str">
        <f t="shared" ca="1" si="738"/>
        <v/>
      </c>
      <c r="AB875" s="191" t="str">
        <f t="shared" ca="1" si="739"/>
        <v/>
      </c>
      <c r="AC875" s="191" t="str">
        <f t="shared" ca="1" si="740"/>
        <v/>
      </c>
      <c r="AD875" s="191" t="str">
        <f t="shared" ca="1" si="741"/>
        <v/>
      </c>
      <c r="AE875" s="191" t="str">
        <f t="shared" ca="1" si="742"/>
        <v/>
      </c>
      <c r="AF875" s="191" t="str">
        <f t="shared" ca="1" si="743"/>
        <v/>
      </c>
      <c r="AG875" s="191" t="str">
        <f t="shared" ca="1" si="744"/>
        <v/>
      </c>
      <c r="AH875" s="191" t="str">
        <f t="shared" ca="1" si="745"/>
        <v/>
      </c>
      <c r="AI875" s="191" t="str">
        <f t="shared" ca="1" si="746"/>
        <v/>
      </c>
      <c r="AJ875" s="191" t="str">
        <f t="shared" ca="1" si="747"/>
        <v/>
      </c>
      <c r="AO875" s="191" t="str">
        <f t="shared" ca="1" si="748"/>
        <v/>
      </c>
      <c r="BA875" s="191" t="str">
        <f t="shared" ca="1" si="749"/>
        <v/>
      </c>
      <c r="BB875" s="191" t="str">
        <f t="shared" ca="1" si="750"/>
        <v/>
      </c>
      <c r="BC875" s="191" t="str">
        <f t="shared" ca="1" si="751"/>
        <v/>
      </c>
      <c r="BD875" s="191" t="str">
        <f t="shared" ca="1" si="752"/>
        <v/>
      </c>
      <c r="BE875" s="191" t="str">
        <f t="shared" ca="1" si="753"/>
        <v/>
      </c>
      <c r="BF875" s="191" t="str">
        <f t="shared" ca="1" si="754"/>
        <v/>
      </c>
      <c r="BG875" s="191" t="str">
        <f t="shared" ca="1" si="755"/>
        <v/>
      </c>
      <c r="BH875" s="191" t="str">
        <f t="shared" ca="1" si="756"/>
        <v/>
      </c>
      <c r="BI875" s="191" t="str">
        <f t="shared" ca="1" si="757"/>
        <v/>
      </c>
      <c r="BJ875" s="191" t="str">
        <f t="shared" ca="1" si="758"/>
        <v/>
      </c>
      <c r="BV875" s="191" t="str">
        <f t="shared" ca="1" si="759"/>
        <v/>
      </c>
      <c r="BW875" s="191" t="str">
        <f t="shared" ca="1" si="760"/>
        <v/>
      </c>
      <c r="BZ875" s="191" t="str">
        <f t="shared" ca="1" si="761"/>
        <v/>
      </c>
      <c r="CA875" s="191" t="str">
        <f t="shared" ca="1" si="762"/>
        <v/>
      </c>
      <c r="CB875" s="191" t="str">
        <f t="shared" ca="1" si="763"/>
        <v/>
      </c>
      <c r="CC875" s="191" t="str">
        <f t="shared" ca="1" si="764"/>
        <v/>
      </c>
      <c r="CL875" s="191" t="str">
        <f t="shared" ca="1" si="765"/>
        <v/>
      </c>
      <c r="CM875" s="191" t="str">
        <f t="shared" ca="1" si="766"/>
        <v/>
      </c>
      <c r="CP875" s="191" t="str">
        <f t="shared" ca="1" si="767"/>
        <v/>
      </c>
      <c r="CQ875" s="191" t="str">
        <f t="shared" ca="1" si="768"/>
        <v/>
      </c>
      <c r="CR875" s="191" t="str">
        <f t="shared" ca="1" si="769"/>
        <v/>
      </c>
      <c r="CS875" s="191" t="str">
        <f t="shared" ca="1" si="770"/>
        <v/>
      </c>
      <c r="CT875" s="191" t="str">
        <f t="shared" ca="1" si="771"/>
        <v/>
      </c>
      <c r="CU875" s="191" t="str">
        <f t="shared" ca="1" si="772"/>
        <v/>
      </c>
      <c r="CV875" s="191" t="str">
        <f t="shared" ca="1" si="773"/>
        <v/>
      </c>
      <c r="ET875" s="191" t="str">
        <f t="shared" ca="1" si="774"/>
        <v/>
      </c>
      <c r="EU875" s="191" t="str">
        <f t="shared" ca="1" si="775"/>
        <v/>
      </c>
      <c r="EV875" s="191" t="str">
        <f t="shared" ca="1" si="776"/>
        <v/>
      </c>
      <c r="EX875" s="191" t="str">
        <f t="shared" ca="1" si="777"/>
        <v/>
      </c>
      <c r="EY875" s="191" t="str">
        <f t="shared" ca="1" si="778"/>
        <v/>
      </c>
      <c r="EZ875" s="191" t="str">
        <f t="shared" ca="1" si="779"/>
        <v/>
      </c>
      <c r="FD875" s="191" t="str">
        <f t="shared" ca="1" si="780"/>
        <v/>
      </c>
      <c r="FE875" s="191" t="str">
        <f t="shared" ca="1" si="781"/>
        <v/>
      </c>
      <c r="FF875" s="191" t="str">
        <f t="shared" ca="1" si="782"/>
        <v/>
      </c>
      <c r="FG875" s="191" t="str">
        <f t="shared" ca="1" si="783"/>
        <v/>
      </c>
    </row>
    <row r="876" spans="1:163" x14ac:dyDescent="0.2">
      <c r="A876" s="191" t="str">
        <f t="shared" ca="1" si="728"/>
        <v/>
      </c>
      <c r="B876" s="191" t="str">
        <f t="shared" ca="1" si="729"/>
        <v/>
      </c>
      <c r="E876" s="191" t="str">
        <f t="shared" ca="1" si="730"/>
        <v/>
      </c>
      <c r="F876" s="191" t="str">
        <f ca="1">IF(補足!F875="","",REPT("0",3-LEN(補足!F875))&amp;補足!F875)</f>
        <v/>
      </c>
      <c r="O876" s="191" t="str">
        <f t="shared" ca="1" si="731"/>
        <v/>
      </c>
      <c r="P876" s="191" t="str">
        <f t="shared" ca="1" si="732"/>
        <v/>
      </c>
      <c r="Q876" s="191" t="str">
        <f t="shared" ca="1" si="733"/>
        <v/>
      </c>
      <c r="R876" s="191" t="str">
        <f t="shared" ca="1" si="734"/>
        <v/>
      </c>
      <c r="S876" s="191" t="str">
        <f t="shared" ca="1" si="735"/>
        <v/>
      </c>
      <c r="T876" s="191" t="str">
        <f t="shared" ca="1" si="736"/>
        <v/>
      </c>
      <c r="U876" s="191" t="str">
        <f t="shared" ca="1" si="737"/>
        <v/>
      </c>
      <c r="AA876" s="191" t="str">
        <f t="shared" ca="1" si="738"/>
        <v/>
      </c>
      <c r="AB876" s="191" t="str">
        <f t="shared" ca="1" si="739"/>
        <v/>
      </c>
      <c r="AC876" s="191" t="str">
        <f t="shared" ca="1" si="740"/>
        <v/>
      </c>
      <c r="AD876" s="191" t="str">
        <f t="shared" ca="1" si="741"/>
        <v/>
      </c>
      <c r="AE876" s="191" t="str">
        <f t="shared" ca="1" si="742"/>
        <v/>
      </c>
      <c r="AF876" s="191" t="str">
        <f t="shared" ca="1" si="743"/>
        <v/>
      </c>
      <c r="AG876" s="191" t="str">
        <f t="shared" ca="1" si="744"/>
        <v/>
      </c>
      <c r="AH876" s="191" t="str">
        <f t="shared" ca="1" si="745"/>
        <v/>
      </c>
      <c r="AI876" s="191" t="str">
        <f t="shared" ca="1" si="746"/>
        <v/>
      </c>
      <c r="AJ876" s="191" t="str">
        <f t="shared" ca="1" si="747"/>
        <v/>
      </c>
      <c r="AO876" s="191" t="str">
        <f t="shared" ca="1" si="748"/>
        <v/>
      </c>
      <c r="BA876" s="191" t="str">
        <f t="shared" ca="1" si="749"/>
        <v/>
      </c>
      <c r="BB876" s="191" t="str">
        <f t="shared" ca="1" si="750"/>
        <v/>
      </c>
      <c r="BC876" s="191" t="str">
        <f t="shared" ca="1" si="751"/>
        <v/>
      </c>
      <c r="BD876" s="191" t="str">
        <f t="shared" ca="1" si="752"/>
        <v/>
      </c>
      <c r="BE876" s="191" t="str">
        <f t="shared" ca="1" si="753"/>
        <v/>
      </c>
      <c r="BF876" s="191" t="str">
        <f t="shared" ca="1" si="754"/>
        <v/>
      </c>
      <c r="BG876" s="191" t="str">
        <f t="shared" ca="1" si="755"/>
        <v/>
      </c>
      <c r="BH876" s="191" t="str">
        <f t="shared" ca="1" si="756"/>
        <v/>
      </c>
      <c r="BI876" s="191" t="str">
        <f t="shared" ca="1" si="757"/>
        <v/>
      </c>
      <c r="BJ876" s="191" t="str">
        <f t="shared" ca="1" si="758"/>
        <v/>
      </c>
      <c r="BV876" s="191" t="str">
        <f t="shared" ca="1" si="759"/>
        <v/>
      </c>
      <c r="BW876" s="191" t="str">
        <f t="shared" ca="1" si="760"/>
        <v/>
      </c>
      <c r="BZ876" s="191" t="str">
        <f t="shared" ca="1" si="761"/>
        <v/>
      </c>
      <c r="CA876" s="191" t="str">
        <f t="shared" ca="1" si="762"/>
        <v/>
      </c>
      <c r="CB876" s="191" t="str">
        <f t="shared" ca="1" si="763"/>
        <v/>
      </c>
      <c r="CC876" s="191" t="str">
        <f t="shared" ca="1" si="764"/>
        <v/>
      </c>
      <c r="CL876" s="191" t="str">
        <f t="shared" ca="1" si="765"/>
        <v/>
      </c>
      <c r="CM876" s="191" t="str">
        <f t="shared" ca="1" si="766"/>
        <v/>
      </c>
      <c r="CP876" s="191" t="str">
        <f t="shared" ca="1" si="767"/>
        <v/>
      </c>
      <c r="CQ876" s="191" t="str">
        <f t="shared" ca="1" si="768"/>
        <v/>
      </c>
      <c r="CR876" s="191" t="str">
        <f t="shared" ca="1" si="769"/>
        <v/>
      </c>
      <c r="CS876" s="191" t="str">
        <f t="shared" ca="1" si="770"/>
        <v/>
      </c>
      <c r="CT876" s="191" t="str">
        <f t="shared" ca="1" si="771"/>
        <v/>
      </c>
      <c r="CU876" s="191" t="str">
        <f t="shared" ca="1" si="772"/>
        <v/>
      </c>
      <c r="CV876" s="191" t="str">
        <f t="shared" ca="1" si="773"/>
        <v/>
      </c>
      <c r="ET876" s="191" t="str">
        <f t="shared" ca="1" si="774"/>
        <v/>
      </c>
      <c r="EU876" s="191" t="str">
        <f t="shared" ca="1" si="775"/>
        <v/>
      </c>
      <c r="EV876" s="191" t="str">
        <f t="shared" ca="1" si="776"/>
        <v/>
      </c>
      <c r="EX876" s="191" t="str">
        <f t="shared" ca="1" si="777"/>
        <v/>
      </c>
      <c r="EY876" s="191" t="str">
        <f t="shared" ca="1" si="778"/>
        <v/>
      </c>
      <c r="EZ876" s="191" t="str">
        <f t="shared" ca="1" si="779"/>
        <v/>
      </c>
      <c r="FD876" s="191" t="str">
        <f t="shared" ca="1" si="780"/>
        <v/>
      </c>
      <c r="FE876" s="191" t="str">
        <f t="shared" ca="1" si="781"/>
        <v/>
      </c>
      <c r="FF876" s="191" t="str">
        <f t="shared" ca="1" si="782"/>
        <v/>
      </c>
      <c r="FG876" s="191" t="str">
        <f t="shared" ca="1" si="783"/>
        <v/>
      </c>
    </row>
    <row r="877" spans="1:163" x14ac:dyDescent="0.2">
      <c r="A877" s="191" t="str">
        <f t="shared" ca="1" si="728"/>
        <v/>
      </c>
      <c r="B877" s="191" t="str">
        <f t="shared" ca="1" si="729"/>
        <v/>
      </c>
      <c r="E877" s="191" t="str">
        <f t="shared" ca="1" si="730"/>
        <v/>
      </c>
      <c r="F877" s="191" t="str">
        <f ca="1">IF(補足!F876="","",REPT("0",3-LEN(補足!F876))&amp;補足!F876)</f>
        <v/>
      </c>
      <c r="O877" s="191" t="str">
        <f t="shared" ca="1" si="731"/>
        <v/>
      </c>
      <c r="P877" s="191" t="str">
        <f t="shared" ca="1" si="732"/>
        <v/>
      </c>
      <c r="Q877" s="191" t="str">
        <f t="shared" ca="1" si="733"/>
        <v/>
      </c>
      <c r="R877" s="191" t="str">
        <f t="shared" ca="1" si="734"/>
        <v/>
      </c>
      <c r="S877" s="191" t="str">
        <f t="shared" ca="1" si="735"/>
        <v/>
      </c>
      <c r="T877" s="191" t="str">
        <f t="shared" ca="1" si="736"/>
        <v/>
      </c>
      <c r="U877" s="191" t="str">
        <f t="shared" ca="1" si="737"/>
        <v/>
      </c>
      <c r="AA877" s="191" t="str">
        <f t="shared" ca="1" si="738"/>
        <v/>
      </c>
      <c r="AB877" s="191" t="str">
        <f t="shared" ca="1" si="739"/>
        <v/>
      </c>
      <c r="AC877" s="191" t="str">
        <f t="shared" ca="1" si="740"/>
        <v/>
      </c>
      <c r="AD877" s="191" t="str">
        <f t="shared" ca="1" si="741"/>
        <v/>
      </c>
      <c r="AE877" s="191" t="str">
        <f t="shared" ca="1" si="742"/>
        <v/>
      </c>
      <c r="AF877" s="191" t="str">
        <f t="shared" ca="1" si="743"/>
        <v/>
      </c>
      <c r="AG877" s="191" t="str">
        <f t="shared" ca="1" si="744"/>
        <v/>
      </c>
      <c r="AH877" s="191" t="str">
        <f t="shared" ca="1" si="745"/>
        <v/>
      </c>
      <c r="AI877" s="191" t="str">
        <f t="shared" ca="1" si="746"/>
        <v/>
      </c>
      <c r="AJ877" s="191" t="str">
        <f t="shared" ca="1" si="747"/>
        <v/>
      </c>
      <c r="AO877" s="191" t="str">
        <f t="shared" ca="1" si="748"/>
        <v/>
      </c>
      <c r="BA877" s="191" t="str">
        <f t="shared" ca="1" si="749"/>
        <v/>
      </c>
      <c r="BB877" s="191" t="str">
        <f t="shared" ca="1" si="750"/>
        <v/>
      </c>
      <c r="BC877" s="191" t="str">
        <f t="shared" ca="1" si="751"/>
        <v/>
      </c>
      <c r="BD877" s="191" t="str">
        <f t="shared" ca="1" si="752"/>
        <v/>
      </c>
      <c r="BE877" s="191" t="str">
        <f t="shared" ca="1" si="753"/>
        <v/>
      </c>
      <c r="BF877" s="191" t="str">
        <f t="shared" ca="1" si="754"/>
        <v/>
      </c>
      <c r="BG877" s="191" t="str">
        <f t="shared" ca="1" si="755"/>
        <v/>
      </c>
      <c r="BH877" s="191" t="str">
        <f t="shared" ca="1" si="756"/>
        <v/>
      </c>
      <c r="BI877" s="191" t="str">
        <f t="shared" ca="1" si="757"/>
        <v/>
      </c>
      <c r="BJ877" s="191" t="str">
        <f t="shared" ca="1" si="758"/>
        <v/>
      </c>
      <c r="BV877" s="191" t="str">
        <f t="shared" ca="1" si="759"/>
        <v/>
      </c>
      <c r="BW877" s="191" t="str">
        <f t="shared" ca="1" si="760"/>
        <v/>
      </c>
      <c r="BZ877" s="191" t="str">
        <f t="shared" ca="1" si="761"/>
        <v/>
      </c>
      <c r="CA877" s="191" t="str">
        <f t="shared" ca="1" si="762"/>
        <v/>
      </c>
      <c r="CB877" s="191" t="str">
        <f t="shared" ca="1" si="763"/>
        <v/>
      </c>
      <c r="CC877" s="191" t="str">
        <f t="shared" ca="1" si="764"/>
        <v/>
      </c>
      <c r="CL877" s="191" t="str">
        <f t="shared" ca="1" si="765"/>
        <v/>
      </c>
      <c r="CM877" s="191" t="str">
        <f t="shared" ca="1" si="766"/>
        <v/>
      </c>
      <c r="CP877" s="191" t="str">
        <f t="shared" ca="1" si="767"/>
        <v/>
      </c>
      <c r="CQ877" s="191" t="str">
        <f t="shared" ca="1" si="768"/>
        <v/>
      </c>
      <c r="CR877" s="191" t="str">
        <f t="shared" ca="1" si="769"/>
        <v/>
      </c>
      <c r="CS877" s="191" t="str">
        <f t="shared" ca="1" si="770"/>
        <v/>
      </c>
      <c r="CT877" s="191" t="str">
        <f t="shared" ca="1" si="771"/>
        <v/>
      </c>
      <c r="CU877" s="191" t="str">
        <f t="shared" ca="1" si="772"/>
        <v/>
      </c>
      <c r="CV877" s="191" t="str">
        <f t="shared" ca="1" si="773"/>
        <v/>
      </c>
      <c r="ET877" s="191" t="str">
        <f t="shared" ca="1" si="774"/>
        <v/>
      </c>
      <c r="EU877" s="191" t="str">
        <f t="shared" ca="1" si="775"/>
        <v/>
      </c>
      <c r="EV877" s="191" t="str">
        <f t="shared" ca="1" si="776"/>
        <v/>
      </c>
      <c r="EX877" s="191" t="str">
        <f t="shared" ca="1" si="777"/>
        <v/>
      </c>
      <c r="EY877" s="191" t="str">
        <f t="shared" ca="1" si="778"/>
        <v/>
      </c>
      <c r="EZ877" s="191" t="str">
        <f t="shared" ca="1" si="779"/>
        <v/>
      </c>
      <c r="FD877" s="191" t="str">
        <f t="shared" ca="1" si="780"/>
        <v/>
      </c>
      <c r="FE877" s="191" t="str">
        <f t="shared" ca="1" si="781"/>
        <v/>
      </c>
      <c r="FF877" s="191" t="str">
        <f t="shared" ca="1" si="782"/>
        <v/>
      </c>
      <c r="FG877" s="191" t="str">
        <f t="shared" ca="1" si="783"/>
        <v/>
      </c>
    </row>
    <row r="878" spans="1:163" x14ac:dyDescent="0.2">
      <c r="A878" s="191" t="str">
        <f t="shared" ca="1" si="728"/>
        <v/>
      </c>
      <c r="B878" s="191" t="str">
        <f t="shared" ca="1" si="729"/>
        <v/>
      </c>
      <c r="E878" s="191" t="str">
        <f t="shared" ca="1" si="730"/>
        <v/>
      </c>
      <c r="F878" s="191" t="str">
        <f ca="1">IF(補足!F877="","",REPT("0",3-LEN(補足!F877))&amp;補足!F877)</f>
        <v/>
      </c>
      <c r="O878" s="191" t="str">
        <f t="shared" ca="1" si="731"/>
        <v/>
      </c>
      <c r="P878" s="191" t="str">
        <f t="shared" ca="1" si="732"/>
        <v/>
      </c>
      <c r="Q878" s="191" t="str">
        <f t="shared" ca="1" si="733"/>
        <v/>
      </c>
      <c r="R878" s="191" t="str">
        <f t="shared" ca="1" si="734"/>
        <v/>
      </c>
      <c r="S878" s="191" t="str">
        <f t="shared" ca="1" si="735"/>
        <v/>
      </c>
      <c r="T878" s="191" t="str">
        <f t="shared" ca="1" si="736"/>
        <v/>
      </c>
      <c r="U878" s="191" t="str">
        <f t="shared" ca="1" si="737"/>
        <v/>
      </c>
      <c r="AA878" s="191" t="str">
        <f t="shared" ca="1" si="738"/>
        <v/>
      </c>
      <c r="AB878" s="191" t="str">
        <f t="shared" ca="1" si="739"/>
        <v/>
      </c>
      <c r="AC878" s="191" t="str">
        <f t="shared" ca="1" si="740"/>
        <v/>
      </c>
      <c r="AD878" s="191" t="str">
        <f t="shared" ca="1" si="741"/>
        <v/>
      </c>
      <c r="AE878" s="191" t="str">
        <f t="shared" ca="1" si="742"/>
        <v/>
      </c>
      <c r="AF878" s="191" t="str">
        <f t="shared" ca="1" si="743"/>
        <v/>
      </c>
      <c r="AG878" s="191" t="str">
        <f t="shared" ca="1" si="744"/>
        <v/>
      </c>
      <c r="AH878" s="191" t="str">
        <f t="shared" ca="1" si="745"/>
        <v/>
      </c>
      <c r="AI878" s="191" t="str">
        <f t="shared" ca="1" si="746"/>
        <v/>
      </c>
      <c r="AJ878" s="191" t="str">
        <f t="shared" ca="1" si="747"/>
        <v/>
      </c>
      <c r="AO878" s="191" t="str">
        <f t="shared" ca="1" si="748"/>
        <v/>
      </c>
      <c r="BA878" s="191" t="str">
        <f t="shared" ca="1" si="749"/>
        <v/>
      </c>
      <c r="BB878" s="191" t="str">
        <f t="shared" ca="1" si="750"/>
        <v/>
      </c>
      <c r="BC878" s="191" t="str">
        <f t="shared" ca="1" si="751"/>
        <v/>
      </c>
      <c r="BD878" s="191" t="str">
        <f t="shared" ca="1" si="752"/>
        <v/>
      </c>
      <c r="BE878" s="191" t="str">
        <f t="shared" ca="1" si="753"/>
        <v/>
      </c>
      <c r="BF878" s="191" t="str">
        <f t="shared" ca="1" si="754"/>
        <v/>
      </c>
      <c r="BG878" s="191" t="str">
        <f t="shared" ca="1" si="755"/>
        <v/>
      </c>
      <c r="BH878" s="191" t="str">
        <f t="shared" ca="1" si="756"/>
        <v/>
      </c>
      <c r="BI878" s="191" t="str">
        <f t="shared" ca="1" si="757"/>
        <v/>
      </c>
      <c r="BJ878" s="191" t="str">
        <f t="shared" ca="1" si="758"/>
        <v/>
      </c>
      <c r="BV878" s="191" t="str">
        <f t="shared" ca="1" si="759"/>
        <v/>
      </c>
      <c r="BW878" s="191" t="str">
        <f t="shared" ca="1" si="760"/>
        <v/>
      </c>
      <c r="BZ878" s="191" t="str">
        <f t="shared" ca="1" si="761"/>
        <v/>
      </c>
      <c r="CA878" s="191" t="str">
        <f t="shared" ca="1" si="762"/>
        <v/>
      </c>
      <c r="CB878" s="191" t="str">
        <f t="shared" ca="1" si="763"/>
        <v/>
      </c>
      <c r="CC878" s="191" t="str">
        <f t="shared" ca="1" si="764"/>
        <v/>
      </c>
      <c r="CL878" s="191" t="str">
        <f t="shared" ca="1" si="765"/>
        <v/>
      </c>
      <c r="CM878" s="191" t="str">
        <f t="shared" ca="1" si="766"/>
        <v/>
      </c>
      <c r="CP878" s="191" t="str">
        <f t="shared" ca="1" si="767"/>
        <v/>
      </c>
      <c r="CQ878" s="191" t="str">
        <f t="shared" ca="1" si="768"/>
        <v/>
      </c>
      <c r="CR878" s="191" t="str">
        <f t="shared" ca="1" si="769"/>
        <v/>
      </c>
      <c r="CS878" s="191" t="str">
        <f t="shared" ca="1" si="770"/>
        <v/>
      </c>
      <c r="CT878" s="191" t="str">
        <f t="shared" ca="1" si="771"/>
        <v/>
      </c>
      <c r="CU878" s="191" t="str">
        <f t="shared" ca="1" si="772"/>
        <v/>
      </c>
      <c r="CV878" s="191" t="str">
        <f t="shared" ca="1" si="773"/>
        <v/>
      </c>
      <c r="ET878" s="191" t="str">
        <f t="shared" ca="1" si="774"/>
        <v/>
      </c>
      <c r="EU878" s="191" t="str">
        <f t="shared" ca="1" si="775"/>
        <v/>
      </c>
      <c r="EV878" s="191" t="str">
        <f t="shared" ca="1" si="776"/>
        <v/>
      </c>
      <c r="EX878" s="191" t="str">
        <f t="shared" ca="1" si="777"/>
        <v/>
      </c>
      <c r="EY878" s="191" t="str">
        <f t="shared" ca="1" si="778"/>
        <v/>
      </c>
      <c r="EZ878" s="191" t="str">
        <f t="shared" ca="1" si="779"/>
        <v/>
      </c>
      <c r="FD878" s="191" t="str">
        <f t="shared" ca="1" si="780"/>
        <v/>
      </c>
      <c r="FE878" s="191" t="str">
        <f t="shared" ca="1" si="781"/>
        <v/>
      </c>
      <c r="FF878" s="191" t="str">
        <f t="shared" ca="1" si="782"/>
        <v/>
      </c>
      <c r="FG878" s="191" t="str">
        <f t="shared" ca="1" si="783"/>
        <v/>
      </c>
    </row>
    <row r="879" spans="1:163" x14ac:dyDescent="0.2">
      <c r="A879" s="191" t="str">
        <f t="shared" ca="1" si="728"/>
        <v/>
      </c>
      <c r="B879" s="191" t="str">
        <f t="shared" ca="1" si="729"/>
        <v/>
      </c>
      <c r="E879" s="191" t="str">
        <f t="shared" ca="1" si="730"/>
        <v/>
      </c>
      <c r="F879" s="191" t="str">
        <f ca="1">IF(補足!F878="","",REPT("0",3-LEN(補足!F878))&amp;補足!F878)</f>
        <v/>
      </c>
      <c r="O879" s="191" t="str">
        <f t="shared" ca="1" si="731"/>
        <v/>
      </c>
      <c r="P879" s="191" t="str">
        <f t="shared" ca="1" si="732"/>
        <v/>
      </c>
      <c r="Q879" s="191" t="str">
        <f t="shared" ca="1" si="733"/>
        <v/>
      </c>
      <c r="R879" s="191" t="str">
        <f t="shared" ca="1" si="734"/>
        <v/>
      </c>
      <c r="S879" s="191" t="str">
        <f t="shared" ca="1" si="735"/>
        <v/>
      </c>
      <c r="T879" s="191" t="str">
        <f t="shared" ca="1" si="736"/>
        <v/>
      </c>
      <c r="U879" s="191" t="str">
        <f t="shared" ca="1" si="737"/>
        <v/>
      </c>
      <c r="AA879" s="191" t="str">
        <f t="shared" ca="1" si="738"/>
        <v/>
      </c>
      <c r="AB879" s="191" t="str">
        <f t="shared" ca="1" si="739"/>
        <v/>
      </c>
      <c r="AC879" s="191" t="str">
        <f t="shared" ca="1" si="740"/>
        <v/>
      </c>
      <c r="AD879" s="191" t="str">
        <f t="shared" ca="1" si="741"/>
        <v/>
      </c>
      <c r="AE879" s="191" t="str">
        <f t="shared" ca="1" si="742"/>
        <v/>
      </c>
      <c r="AF879" s="191" t="str">
        <f t="shared" ca="1" si="743"/>
        <v/>
      </c>
      <c r="AG879" s="191" t="str">
        <f t="shared" ca="1" si="744"/>
        <v/>
      </c>
      <c r="AH879" s="191" t="str">
        <f t="shared" ca="1" si="745"/>
        <v/>
      </c>
      <c r="AI879" s="191" t="str">
        <f t="shared" ca="1" si="746"/>
        <v/>
      </c>
      <c r="AJ879" s="191" t="str">
        <f t="shared" ca="1" si="747"/>
        <v/>
      </c>
      <c r="AO879" s="191" t="str">
        <f t="shared" ca="1" si="748"/>
        <v/>
      </c>
      <c r="BA879" s="191" t="str">
        <f t="shared" ca="1" si="749"/>
        <v/>
      </c>
      <c r="BB879" s="191" t="str">
        <f t="shared" ca="1" si="750"/>
        <v/>
      </c>
      <c r="BC879" s="191" t="str">
        <f t="shared" ca="1" si="751"/>
        <v/>
      </c>
      <c r="BD879" s="191" t="str">
        <f t="shared" ca="1" si="752"/>
        <v/>
      </c>
      <c r="BE879" s="191" t="str">
        <f t="shared" ca="1" si="753"/>
        <v/>
      </c>
      <c r="BF879" s="191" t="str">
        <f t="shared" ca="1" si="754"/>
        <v/>
      </c>
      <c r="BG879" s="191" t="str">
        <f t="shared" ca="1" si="755"/>
        <v/>
      </c>
      <c r="BH879" s="191" t="str">
        <f t="shared" ca="1" si="756"/>
        <v/>
      </c>
      <c r="BI879" s="191" t="str">
        <f t="shared" ca="1" si="757"/>
        <v/>
      </c>
      <c r="BJ879" s="191" t="str">
        <f t="shared" ca="1" si="758"/>
        <v/>
      </c>
      <c r="BV879" s="191" t="str">
        <f t="shared" ca="1" si="759"/>
        <v/>
      </c>
      <c r="BW879" s="191" t="str">
        <f t="shared" ca="1" si="760"/>
        <v/>
      </c>
      <c r="BZ879" s="191" t="str">
        <f t="shared" ca="1" si="761"/>
        <v/>
      </c>
      <c r="CA879" s="191" t="str">
        <f t="shared" ca="1" si="762"/>
        <v/>
      </c>
      <c r="CB879" s="191" t="str">
        <f t="shared" ca="1" si="763"/>
        <v/>
      </c>
      <c r="CC879" s="191" t="str">
        <f t="shared" ca="1" si="764"/>
        <v/>
      </c>
      <c r="CL879" s="191" t="str">
        <f t="shared" ca="1" si="765"/>
        <v/>
      </c>
      <c r="CM879" s="191" t="str">
        <f t="shared" ca="1" si="766"/>
        <v/>
      </c>
      <c r="CP879" s="191" t="str">
        <f t="shared" ca="1" si="767"/>
        <v/>
      </c>
      <c r="CQ879" s="191" t="str">
        <f t="shared" ca="1" si="768"/>
        <v/>
      </c>
      <c r="CR879" s="191" t="str">
        <f t="shared" ca="1" si="769"/>
        <v/>
      </c>
      <c r="CS879" s="191" t="str">
        <f t="shared" ca="1" si="770"/>
        <v/>
      </c>
      <c r="CT879" s="191" t="str">
        <f t="shared" ca="1" si="771"/>
        <v/>
      </c>
      <c r="CU879" s="191" t="str">
        <f t="shared" ca="1" si="772"/>
        <v/>
      </c>
      <c r="CV879" s="191" t="str">
        <f t="shared" ca="1" si="773"/>
        <v/>
      </c>
      <c r="ET879" s="191" t="str">
        <f t="shared" ca="1" si="774"/>
        <v/>
      </c>
      <c r="EU879" s="191" t="str">
        <f t="shared" ca="1" si="775"/>
        <v/>
      </c>
      <c r="EV879" s="191" t="str">
        <f t="shared" ca="1" si="776"/>
        <v/>
      </c>
      <c r="EX879" s="191" t="str">
        <f t="shared" ca="1" si="777"/>
        <v/>
      </c>
      <c r="EY879" s="191" t="str">
        <f t="shared" ca="1" si="778"/>
        <v/>
      </c>
      <c r="EZ879" s="191" t="str">
        <f t="shared" ca="1" si="779"/>
        <v/>
      </c>
      <c r="FD879" s="191" t="str">
        <f t="shared" ca="1" si="780"/>
        <v/>
      </c>
      <c r="FE879" s="191" t="str">
        <f t="shared" ca="1" si="781"/>
        <v/>
      </c>
      <c r="FF879" s="191" t="str">
        <f t="shared" ca="1" si="782"/>
        <v/>
      </c>
      <c r="FG879" s="191" t="str">
        <f t="shared" ca="1" si="783"/>
        <v/>
      </c>
    </row>
    <row r="880" spans="1:163" x14ac:dyDescent="0.2">
      <c r="A880" s="191" t="str">
        <f t="shared" ca="1" si="728"/>
        <v/>
      </c>
      <c r="B880" s="191" t="str">
        <f t="shared" ca="1" si="729"/>
        <v/>
      </c>
      <c r="E880" s="191" t="str">
        <f t="shared" ca="1" si="730"/>
        <v/>
      </c>
      <c r="F880" s="191" t="str">
        <f ca="1">IF(補足!F879="","",REPT("0",3-LEN(補足!F879))&amp;補足!F879)</f>
        <v/>
      </c>
      <c r="O880" s="191" t="str">
        <f t="shared" ca="1" si="731"/>
        <v/>
      </c>
      <c r="P880" s="191" t="str">
        <f t="shared" ca="1" si="732"/>
        <v/>
      </c>
      <c r="Q880" s="191" t="str">
        <f t="shared" ca="1" si="733"/>
        <v/>
      </c>
      <c r="R880" s="191" t="str">
        <f t="shared" ca="1" si="734"/>
        <v/>
      </c>
      <c r="S880" s="191" t="str">
        <f t="shared" ca="1" si="735"/>
        <v/>
      </c>
      <c r="T880" s="191" t="str">
        <f t="shared" ca="1" si="736"/>
        <v/>
      </c>
      <c r="U880" s="191" t="str">
        <f t="shared" ca="1" si="737"/>
        <v/>
      </c>
      <c r="AA880" s="191" t="str">
        <f t="shared" ca="1" si="738"/>
        <v/>
      </c>
      <c r="AB880" s="191" t="str">
        <f t="shared" ca="1" si="739"/>
        <v/>
      </c>
      <c r="AC880" s="191" t="str">
        <f t="shared" ca="1" si="740"/>
        <v/>
      </c>
      <c r="AD880" s="191" t="str">
        <f t="shared" ca="1" si="741"/>
        <v/>
      </c>
      <c r="AE880" s="191" t="str">
        <f t="shared" ca="1" si="742"/>
        <v/>
      </c>
      <c r="AF880" s="191" t="str">
        <f t="shared" ca="1" si="743"/>
        <v/>
      </c>
      <c r="AG880" s="191" t="str">
        <f t="shared" ca="1" si="744"/>
        <v/>
      </c>
      <c r="AH880" s="191" t="str">
        <f t="shared" ca="1" si="745"/>
        <v/>
      </c>
      <c r="AI880" s="191" t="str">
        <f t="shared" ca="1" si="746"/>
        <v/>
      </c>
      <c r="AJ880" s="191" t="str">
        <f t="shared" ca="1" si="747"/>
        <v/>
      </c>
      <c r="AO880" s="191" t="str">
        <f t="shared" ca="1" si="748"/>
        <v/>
      </c>
      <c r="BA880" s="191" t="str">
        <f t="shared" ca="1" si="749"/>
        <v/>
      </c>
      <c r="BB880" s="191" t="str">
        <f t="shared" ca="1" si="750"/>
        <v/>
      </c>
      <c r="BC880" s="191" t="str">
        <f t="shared" ca="1" si="751"/>
        <v/>
      </c>
      <c r="BD880" s="191" t="str">
        <f t="shared" ca="1" si="752"/>
        <v/>
      </c>
      <c r="BE880" s="191" t="str">
        <f t="shared" ca="1" si="753"/>
        <v/>
      </c>
      <c r="BF880" s="191" t="str">
        <f t="shared" ca="1" si="754"/>
        <v/>
      </c>
      <c r="BG880" s="191" t="str">
        <f t="shared" ca="1" si="755"/>
        <v/>
      </c>
      <c r="BH880" s="191" t="str">
        <f t="shared" ca="1" si="756"/>
        <v/>
      </c>
      <c r="BI880" s="191" t="str">
        <f t="shared" ca="1" si="757"/>
        <v/>
      </c>
      <c r="BJ880" s="191" t="str">
        <f t="shared" ca="1" si="758"/>
        <v/>
      </c>
      <c r="BV880" s="191" t="str">
        <f t="shared" ca="1" si="759"/>
        <v/>
      </c>
      <c r="BW880" s="191" t="str">
        <f t="shared" ca="1" si="760"/>
        <v/>
      </c>
      <c r="BZ880" s="191" t="str">
        <f t="shared" ca="1" si="761"/>
        <v/>
      </c>
      <c r="CA880" s="191" t="str">
        <f t="shared" ca="1" si="762"/>
        <v/>
      </c>
      <c r="CB880" s="191" t="str">
        <f t="shared" ca="1" si="763"/>
        <v/>
      </c>
      <c r="CC880" s="191" t="str">
        <f t="shared" ca="1" si="764"/>
        <v/>
      </c>
      <c r="CL880" s="191" t="str">
        <f t="shared" ca="1" si="765"/>
        <v/>
      </c>
      <c r="CM880" s="191" t="str">
        <f t="shared" ca="1" si="766"/>
        <v/>
      </c>
      <c r="CP880" s="191" t="str">
        <f t="shared" ca="1" si="767"/>
        <v/>
      </c>
      <c r="CQ880" s="191" t="str">
        <f t="shared" ca="1" si="768"/>
        <v/>
      </c>
      <c r="CR880" s="191" t="str">
        <f t="shared" ca="1" si="769"/>
        <v/>
      </c>
      <c r="CS880" s="191" t="str">
        <f t="shared" ca="1" si="770"/>
        <v/>
      </c>
      <c r="CT880" s="191" t="str">
        <f t="shared" ca="1" si="771"/>
        <v/>
      </c>
      <c r="CU880" s="191" t="str">
        <f t="shared" ca="1" si="772"/>
        <v/>
      </c>
      <c r="CV880" s="191" t="str">
        <f t="shared" ca="1" si="773"/>
        <v/>
      </c>
      <c r="ET880" s="191" t="str">
        <f t="shared" ca="1" si="774"/>
        <v/>
      </c>
      <c r="EU880" s="191" t="str">
        <f t="shared" ca="1" si="775"/>
        <v/>
      </c>
      <c r="EV880" s="191" t="str">
        <f t="shared" ca="1" si="776"/>
        <v/>
      </c>
      <c r="EX880" s="191" t="str">
        <f t="shared" ca="1" si="777"/>
        <v/>
      </c>
      <c r="EY880" s="191" t="str">
        <f t="shared" ca="1" si="778"/>
        <v/>
      </c>
      <c r="EZ880" s="191" t="str">
        <f t="shared" ca="1" si="779"/>
        <v/>
      </c>
      <c r="FD880" s="191" t="str">
        <f t="shared" ca="1" si="780"/>
        <v/>
      </c>
      <c r="FE880" s="191" t="str">
        <f t="shared" ca="1" si="781"/>
        <v/>
      </c>
      <c r="FF880" s="191" t="str">
        <f t="shared" ca="1" si="782"/>
        <v/>
      </c>
      <c r="FG880" s="191" t="str">
        <f t="shared" ca="1" si="783"/>
        <v/>
      </c>
    </row>
    <row r="881" spans="1:163" x14ac:dyDescent="0.2">
      <c r="A881" s="191" t="str">
        <f t="shared" ca="1" si="728"/>
        <v/>
      </c>
      <c r="B881" s="191" t="str">
        <f t="shared" ca="1" si="729"/>
        <v/>
      </c>
      <c r="E881" s="191" t="str">
        <f t="shared" ca="1" si="730"/>
        <v/>
      </c>
      <c r="F881" s="191" t="str">
        <f ca="1">IF(補足!F880="","",REPT("0",3-LEN(補足!F880))&amp;補足!F880)</f>
        <v/>
      </c>
      <c r="O881" s="191" t="str">
        <f t="shared" ca="1" si="731"/>
        <v/>
      </c>
      <c r="P881" s="191" t="str">
        <f t="shared" ca="1" si="732"/>
        <v/>
      </c>
      <c r="Q881" s="191" t="str">
        <f t="shared" ca="1" si="733"/>
        <v/>
      </c>
      <c r="R881" s="191" t="str">
        <f t="shared" ca="1" si="734"/>
        <v/>
      </c>
      <c r="S881" s="191" t="str">
        <f t="shared" ca="1" si="735"/>
        <v/>
      </c>
      <c r="T881" s="191" t="str">
        <f t="shared" ca="1" si="736"/>
        <v/>
      </c>
      <c r="U881" s="191" t="str">
        <f t="shared" ca="1" si="737"/>
        <v/>
      </c>
      <c r="AA881" s="191" t="str">
        <f t="shared" ca="1" si="738"/>
        <v/>
      </c>
      <c r="AB881" s="191" t="str">
        <f t="shared" ca="1" si="739"/>
        <v/>
      </c>
      <c r="AC881" s="191" t="str">
        <f t="shared" ca="1" si="740"/>
        <v/>
      </c>
      <c r="AD881" s="191" t="str">
        <f t="shared" ca="1" si="741"/>
        <v/>
      </c>
      <c r="AE881" s="191" t="str">
        <f t="shared" ca="1" si="742"/>
        <v/>
      </c>
      <c r="AF881" s="191" t="str">
        <f t="shared" ca="1" si="743"/>
        <v/>
      </c>
      <c r="AG881" s="191" t="str">
        <f t="shared" ca="1" si="744"/>
        <v/>
      </c>
      <c r="AH881" s="191" t="str">
        <f t="shared" ca="1" si="745"/>
        <v/>
      </c>
      <c r="AI881" s="191" t="str">
        <f t="shared" ca="1" si="746"/>
        <v/>
      </c>
      <c r="AJ881" s="191" t="str">
        <f t="shared" ca="1" si="747"/>
        <v/>
      </c>
      <c r="AO881" s="191" t="str">
        <f t="shared" ca="1" si="748"/>
        <v/>
      </c>
      <c r="BA881" s="191" t="str">
        <f t="shared" ca="1" si="749"/>
        <v/>
      </c>
      <c r="BB881" s="191" t="str">
        <f t="shared" ca="1" si="750"/>
        <v/>
      </c>
      <c r="BC881" s="191" t="str">
        <f t="shared" ca="1" si="751"/>
        <v/>
      </c>
      <c r="BD881" s="191" t="str">
        <f t="shared" ca="1" si="752"/>
        <v/>
      </c>
      <c r="BE881" s="191" t="str">
        <f t="shared" ca="1" si="753"/>
        <v/>
      </c>
      <c r="BF881" s="191" t="str">
        <f t="shared" ca="1" si="754"/>
        <v/>
      </c>
      <c r="BG881" s="191" t="str">
        <f t="shared" ca="1" si="755"/>
        <v/>
      </c>
      <c r="BH881" s="191" t="str">
        <f t="shared" ca="1" si="756"/>
        <v/>
      </c>
      <c r="BI881" s="191" t="str">
        <f t="shared" ca="1" si="757"/>
        <v/>
      </c>
      <c r="BJ881" s="191" t="str">
        <f t="shared" ca="1" si="758"/>
        <v/>
      </c>
      <c r="BV881" s="191" t="str">
        <f t="shared" ca="1" si="759"/>
        <v/>
      </c>
      <c r="BW881" s="191" t="str">
        <f t="shared" ca="1" si="760"/>
        <v/>
      </c>
      <c r="BZ881" s="191" t="str">
        <f t="shared" ca="1" si="761"/>
        <v/>
      </c>
      <c r="CA881" s="191" t="str">
        <f t="shared" ca="1" si="762"/>
        <v/>
      </c>
      <c r="CB881" s="191" t="str">
        <f t="shared" ca="1" si="763"/>
        <v/>
      </c>
      <c r="CC881" s="191" t="str">
        <f t="shared" ca="1" si="764"/>
        <v/>
      </c>
      <c r="CL881" s="191" t="str">
        <f t="shared" ca="1" si="765"/>
        <v/>
      </c>
      <c r="CM881" s="191" t="str">
        <f t="shared" ca="1" si="766"/>
        <v/>
      </c>
      <c r="CP881" s="191" t="str">
        <f t="shared" ca="1" si="767"/>
        <v/>
      </c>
      <c r="CQ881" s="191" t="str">
        <f t="shared" ca="1" si="768"/>
        <v/>
      </c>
      <c r="CR881" s="191" t="str">
        <f t="shared" ca="1" si="769"/>
        <v/>
      </c>
      <c r="CS881" s="191" t="str">
        <f t="shared" ca="1" si="770"/>
        <v/>
      </c>
      <c r="CT881" s="191" t="str">
        <f t="shared" ca="1" si="771"/>
        <v/>
      </c>
      <c r="CU881" s="191" t="str">
        <f t="shared" ca="1" si="772"/>
        <v/>
      </c>
      <c r="CV881" s="191" t="str">
        <f t="shared" ca="1" si="773"/>
        <v/>
      </c>
      <c r="ET881" s="191" t="str">
        <f t="shared" ca="1" si="774"/>
        <v/>
      </c>
      <c r="EU881" s="191" t="str">
        <f t="shared" ca="1" si="775"/>
        <v/>
      </c>
      <c r="EV881" s="191" t="str">
        <f t="shared" ca="1" si="776"/>
        <v/>
      </c>
      <c r="EX881" s="191" t="str">
        <f t="shared" ca="1" si="777"/>
        <v/>
      </c>
      <c r="EY881" s="191" t="str">
        <f t="shared" ca="1" si="778"/>
        <v/>
      </c>
      <c r="EZ881" s="191" t="str">
        <f t="shared" ca="1" si="779"/>
        <v/>
      </c>
      <c r="FD881" s="191" t="str">
        <f t="shared" ca="1" si="780"/>
        <v/>
      </c>
      <c r="FE881" s="191" t="str">
        <f t="shared" ca="1" si="781"/>
        <v/>
      </c>
      <c r="FF881" s="191" t="str">
        <f t="shared" ca="1" si="782"/>
        <v/>
      </c>
      <c r="FG881" s="191" t="str">
        <f t="shared" ca="1" si="783"/>
        <v/>
      </c>
    </row>
    <row r="882" spans="1:163" x14ac:dyDescent="0.2">
      <c r="A882" s="191" t="str">
        <f t="shared" ca="1" si="728"/>
        <v/>
      </c>
      <c r="B882" s="191" t="str">
        <f t="shared" ca="1" si="729"/>
        <v/>
      </c>
      <c r="E882" s="191" t="str">
        <f t="shared" ca="1" si="730"/>
        <v/>
      </c>
      <c r="F882" s="191" t="str">
        <f ca="1">IF(補足!F881="","",REPT("0",3-LEN(補足!F881))&amp;補足!F881)</f>
        <v/>
      </c>
      <c r="O882" s="191" t="str">
        <f t="shared" ca="1" si="731"/>
        <v/>
      </c>
      <c r="P882" s="191" t="str">
        <f t="shared" ca="1" si="732"/>
        <v/>
      </c>
      <c r="Q882" s="191" t="str">
        <f t="shared" ca="1" si="733"/>
        <v/>
      </c>
      <c r="R882" s="191" t="str">
        <f t="shared" ca="1" si="734"/>
        <v/>
      </c>
      <c r="S882" s="191" t="str">
        <f t="shared" ca="1" si="735"/>
        <v/>
      </c>
      <c r="T882" s="191" t="str">
        <f t="shared" ca="1" si="736"/>
        <v/>
      </c>
      <c r="U882" s="191" t="str">
        <f t="shared" ca="1" si="737"/>
        <v/>
      </c>
      <c r="AA882" s="191" t="str">
        <f t="shared" ca="1" si="738"/>
        <v/>
      </c>
      <c r="AB882" s="191" t="str">
        <f t="shared" ca="1" si="739"/>
        <v/>
      </c>
      <c r="AC882" s="191" t="str">
        <f t="shared" ca="1" si="740"/>
        <v/>
      </c>
      <c r="AD882" s="191" t="str">
        <f t="shared" ca="1" si="741"/>
        <v/>
      </c>
      <c r="AE882" s="191" t="str">
        <f t="shared" ca="1" si="742"/>
        <v/>
      </c>
      <c r="AF882" s="191" t="str">
        <f t="shared" ca="1" si="743"/>
        <v/>
      </c>
      <c r="AG882" s="191" t="str">
        <f t="shared" ca="1" si="744"/>
        <v/>
      </c>
      <c r="AH882" s="191" t="str">
        <f t="shared" ca="1" si="745"/>
        <v/>
      </c>
      <c r="AI882" s="191" t="str">
        <f t="shared" ca="1" si="746"/>
        <v/>
      </c>
      <c r="AJ882" s="191" t="str">
        <f t="shared" ca="1" si="747"/>
        <v/>
      </c>
      <c r="AO882" s="191" t="str">
        <f t="shared" ca="1" si="748"/>
        <v/>
      </c>
      <c r="BA882" s="191" t="str">
        <f t="shared" ca="1" si="749"/>
        <v/>
      </c>
      <c r="BB882" s="191" t="str">
        <f t="shared" ca="1" si="750"/>
        <v/>
      </c>
      <c r="BC882" s="191" t="str">
        <f t="shared" ca="1" si="751"/>
        <v/>
      </c>
      <c r="BD882" s="191" t="str">
        <f t="shared" ca="1" si="752"/>
        <v/>
      </c>
      <c r="BE882" s="191" t="str">
        <f t="shared" ca="1" si="753"/>
        <v/>
      </c>
      <c r="BF882" s="191" t="str">
        <f t="shared" ca="1" si="754"/>
        <v/>
      </c>
      <c r="BG882" s="191" t="str">
        <f t="shared" ca="1" si="755"/>
        <v/>
      </c>
      <c r="BH882" s="191" t="str">
        <f t="shared" ca="1" si="756"/>
        <v/>
      </c>
      <c r="BI882" s="191" t="str">
        <f t="shared" ca="1" si="757"/>
        <v/>
      </c>
      <c r="BJ882" s="191" t="str">
        <f t="shared" ca="1" si="758"/>
        <v/>
      </c>
      <c r="BV882" s="191" t="str">
        <f t="shared" ca="1" si="759"/>
        <v/>
      </c>
      <c r="BW882" s="191" t="str">
        <f t="shared" ca="1" si="760"/>
        <v/>
      </c>
      <c r="BZ882" s="191" t="str">
        <f t="shared" ca="1" si="761"/>
        <v/>
      </c>
      <c r="CA882" s="191" t="str">
        <f t="shared" ca="1" si="762"/>
        <v/>
      </c>
      <c r="CB882" s="191" t="str">
        <f t="shared" ca="1" si="763"/>
        <v/>
      </c>
      <c r="CC882" s="191" t="str">
        <f t="shared" ca="1" si="764"/>
        <v/>
      </c>
      <c r="CL882" s="191" t="str">
        <f t="shared" ca="1" si="765"/>
        <v/>
      </c>
      <c r="CM882" s="191" t="str">
        <f t="shared" ca="1" si="766"/>
        <v/>
      </c>
      <c r="CP882" s="191" t="str">
        <f t="shared" ca="1" si="767"/>
        <v/>
      </c>
      <c r="CQ882" s="191" t="str">
        <f t="shared" ca="1" si="768"/>
        <v/>
      </c>
      <c r="CR882" s="191" t="str">
        <f t="shared" ca="1" si="769"/>
        <v/>
      </c>
      <c r="CS882" s="191" t="str">
        <f t="shared" ca="1" si="770"/>
        <v/>
      </c>
      <c r="CT882" s="191" t="str">
        <f t="shared" ca="1" si="771"/>
        <v/>
      </c>
      <c r="CU882" s="191" t="str">
        <f t="shared" ca="1" si="772"/>
        <v/>
      </c>
      <c r="CV882" s="191" t="str">
        <f t="shared" ca="1" si="773"/>
        <v/>
      </c>
      <c r="ET882" s="191" t="str">
        <f t="shared" ca="1" si="774"/>
        <v/>
      </c>
      <c r="EU882" s="191" t="str">
        <f t="shared" ca="1" si="775"/>
        <v/>
      </c>
      <c r="EV882" s="191" t="str">
        <f t="shared" ca="1" si="776"/>
        <v/>
      </c>
      <c r="EX882" s="191" t="str">
        <f t="shared" ca="1" si="777"/>
        <v/>
      </c>
      <c r="EY882" s="191" t="str">
        <f t="shared" ca="1" si="778"/>
        <v/>
      </c>
      <c r="EZ882" s="191" t="str">
        <f t="shared" ca="1" si="779"/>
        <v/>
      </c>
      <c r="FD882" s="191" t="str">
        <f t="shared" ca="1" si="780"/>
        <v/>
      </c>
      <c r="FE882" s="191" t="str">
        <f t="shared" ca="1" si="781"/>
        <v/>
      </c>
      <c r="FF882" s="191" t="str">
        <f t="shared" ca="1" si="782"/>
        <v/>
      </c>
      <c r="FG882" s="191" t="str">
        <f t="shared" ca="1" si="783"/>
        <v/>
      </c>
    </row>
    <row r="883" spans="1:163" x14ac:dyDescent="0.2">
      <c r="A883" s="191" t="str">
        <f t="shared" ca="1" si="728"/>
        <v/>
      </c>
      <c r="B883" s="191" t="str">
        <f t="shared" ca="1" si="729"/>
        <v/>
      </c>
      <c r="E883" s="191" t="str">
        <f t="shared" ca="1" si="730"/>
        <v/>
      </c>
      <c r="F883" s="191" t="str">
        <f ca="1">IF(補足!F882="","",REPT("0",3-LEN(補足!F882))&amp;補足!F882)</f>
        <v/>
      </c>
      <c r="O883" s="191" t="str">
        <f t="shared" ca="1" si="731"/>
        <v/>
      </c>
      <c r="P883" s="191" t="str">
        <f t="shared" ca="1" si="732"/>
        <v/>
      </c>
      <c r="Q883" s="191" t="str">
        <f t="shared" ca="1" si="733"/>
        <v/>
      </c>
      <c r="R883" s="191" t="str">
        <f t="shared" ca="1" si="734"/>
        <v/>
      </c>
      <c r="S883" s="191" t="str">
        <f t="shared" ca="1" si="735"/>
        <v/>
      </c>
      <c r="T883" s="191" t="str">
        <f t="shared" ca="1" si="736"/>
        <v/>
      </c>
      <c r="U883" s="191" t="str">
        <f t="shared" ca="1" si="737"/>
        <v/>
      </c>
      <c r="AA883" s="191" t="str">
        <f t="shared" ca="1" si="738"/>
        <v/>
      </c>
      <c r="AB883" s="191" t="str">
        <f t="shared" ca="1" si="739"/>
        <v/>
      </c>
      <c r="AC883" s="191" t="str">
        <f t="shared" ca="1" si="740"/>
        <v/>
      </c>
      <c r="AD883" s="191" t="str">
        <f t="shared" ca="1" si="741"/>
        <v/>
      </c>
      <c r="AE883" s="191" t="str">
        <f t="shared" ca="1" si="742"/>
        <v/>
      </c>
      <c r="AF883" s="191" t="str">
        <f t="shared" ca="1" si="743"/>
        <v/>
      </c>
      <c r="AG883" s="191" t="str">
        <f t="shared" ca="1" si="744"/>
        <v/>
      </c>
      <c r="AH883" s="191" t="str">
        <f t="shared" ca="1" si="745"/>
        <v/>
      </c>
      <c r="AI883" s="191" t="str">
        <f t="shared" ca="1" si="746"/>
        <v/>
      </c>
      <c r="AJ883" s="191" t="str">
        <f t="shared" ca="1" si="747"/>
        <v/>
      </c>
      <c r="AO883" s="191" t="str">
        <f t="shared" ca="1" si="748"/>
        <v/>
      </c>
      <c r="BA883" s="191" t="str">
        <f t="shared" ca="1" si="749"/>
        <v/>
      </c>
      <c r="BB883" s="191" t="str">
        <f t="shared" ca="1" si="750"/>
        <v/>
      </c>
      <c r="BC883" s="191" t="str">
        <f t="shared" ca="1" si="751"/>
        <v/>
      </c>
      <c r="BD883" s="191" t="str">
        <f t="shared" ca="1" si="752"/>
        <v/>
      </c>
      <c r="BE883" s="191" t="str">
        <f t="shared" ca="1" si="753"/>
        <v/>
      </c>
      <c r="BF883" s="191" t="str">
        <f t="shared" ca="1" si="754"/>
        <v/>
      </c>
      <c r="BG883" s="191" t="str">
        <f t="shared" ca="1" si="755"/>
        <v/>
      </c>
      <c r="BH883" s="191" t="str">
        <f t="shared" ca="1" si="756"/>
        <v/>
      </c>
      <c r="BI883" s="191" t="str">
        <f t="shared" ca="1" si="757"/>
        <v/>
      </c>
      <c r="BJ883" s="191" t="str">
        <f t="shared" ca="1" si="758"/>
        <v/>
      </c>
      <c r="BV883" s="191" t="str">
        <f t="shared" ca="1" si="759"/>
        <v/>
      </c>
      <c r="BW883" s="191" t="str">
        <f t="shared" ca="1" si="760"/>
        <v/>
      </c>
      <c r="BZ883" s="191" t="str">
        <f t="shared" ca="1" si="761"/>
        <v/>
      </c>
      <c r="CA883" s="191" t="str">
        <f t="shared" ca="1" si="762"/>
        <v/>
      </c>
      <c r="CB883" s="191" t="str">
        <f t="shared" ca="1" si="763"/>
        <v/>
      </c>
      <c r="CC883" s="191" t="str">
        <f t="shared" ca="1" si="764"/>
        <v/>
      </c>
      <c r="CL883" s="191" t="str">
        <f t="shared" ca="1" si="765"/>
        <v/>
      </c>
      <c r="CM883" s="191" t="str">
        <f t="shared" ca="1" si="766"/>
        <v/>
      </c>
      <c r="CP883" s="191" t="str">
        <f t="shared" ca="1" si="767"/>
        <v/>
      </c>
      <c r="CQ883" s="191" t="str">
        <f t="shared" ca="1" si="768"/>
        <v/>
      </c>
      <c r="CR883" s="191" t="str">
        <f t="shared" ca="1" si="769"/>
        <v/>
      </c>
      <c r="CS883" s="191" t="str">
        <f t="shared" ca="1" si="770"/>
        <v/>
      </c>
      <c r="CT883" s="191" t="str">
        <f t="shared" ca="1" si="771"/>
        <v/>
      </c>
      <c r="CU883" s="191" t="str">
        <f t="shared" ca="1" si="772"/>
        <v/>
      </c>
      <c r="CV883" s="191" t="str">
        <f t="shared" ca="1" si="773"/>
        <v/>
      </c>
      <c r="ET883" s="191" t="str">
        <f t="shared" ca="1" si="774"/>
        <v/>
      </c>
      <c r="EU883" s="191" t="str">
        <f t="shared" ca="1" si="775"/>
        <v/>
      </c>
      <c r="EV883" s="191" t="str">
        <f t="shared" ca="1" si="776"/>
        <v/>
      </c>
      <c r="EX883" s="191" t="str">
        <f t="shared" ca="1" si="777"/>
        <v/>
      </c>
      <c r="EY883" s="191" t="str">
        <f t="shared" ca="1" si="778"/>
        <v/>
      </c>
      <c r="EZ883" s="191" t="str">
        <f t="shared" ca="1" si="779"/>
        <v/>
      </c>
      <c r="FD883" s="191" t="str">
        <f t="shared" ca="1" si="780"/>
        <v/>
      </c>
      <c r="FE883" s="191" t="str">
        <f t="shared" ca="1" si="781"/>
        <v/>
      </c>
      <c r="FF883" s="191" t="str">
        <f t="shared" ca="1" si="782"/>
        <v/>
      </c>
      <c r="FG883" s="191" t="str">
        <f t="shared" ca="1" si="783"/>
        <v/>
      </c>
    </row>
    <row r="884" spans="1:163" x14ac:dyDescent="0.2">
      <c r="A884" s="191" t="str">
        <f t="shared" ca="1" si="728"/>
        <v/>
      </c>
      <c r="B884" s="191" t="str">
        <f t="shared" ca="1" si="729"/>
        <v/>
      </c>
      <c r="E884" s="191" t="str">
        <f t="shared" ca="1" si="730"/>
        <v/>
      </c>
      <c r="F884" s="191" t="str">
        <f ca="1">IF(補足!F883="","",REPT("0",3-LEN(補足!F883))&amp;補足!F883)</f>
        <v/>
      </c>
      <c r="O884" s="191" t="str">
        <f t="shared" ca="1" si="731"/>
        <v/>
      </c>
      <c r="P884" s="191" t="str">
        <f t="shared" ca="1" si="732"/>
        <v/>
      </c>
      <c r="Q884" s="191" t="str">
        <f t="shared" ca="1" si="733"/>
        <v/>
      </c>
      <c r="R884" s="191" t="str">
        <f t="shared" ca="1" si="734"/>
        <v/>
      </c>
      <c r="S884" s="191" t="str">
        <f t="shared" ca="1" si="735"/>
        <v/>
      </c>
      <c r="T884" s="191" t="str">
        <f t="shared" ca="1" si="736"/>
        <v/>
      </c>
      <c r="U884" s="191" t="str">
        <f t="shared" ca="1" si="737"/>
        <v/>
      </c>
      <c r="AA884" s="191" t="str">
        <f t="shared" ca="1" si="738"/>
        <v/>
      </c>
      <c r="AB884" s="191" t="str">
        <f t="shared" ca="1" si="739"/>
        <v/>
      </c>
      <c r="AC884" s="191" t="str">
        <f t="shared" ca="1" si="740"/>
        <v/>
      </c>
      <c r="AD884" s="191" t="str">
        <f t="shared" ca="1" si="741"/>
        <v/>
      </c>
      <c r="AE884" s="191" t="str">
        <f t="shared" ca="1" si="742"/>
        <v/>
      </c>
      <c r="AF884" s="191" t="str">
        <f t="shared" ca="1" si="743"/>
        <v/>
      </c>
      <c r="AG884" s="191" t="str">
        <f t="shared" ca="1" si="744"/>
        <v/>
      </c>
      <c r="AH884" s="191" t="str">
        <f t="shared" ca="1" si="745"/>
        <v/>
      </c>
      <c r="AI884" s="191" t="str">
        <f t="shared" ca="1" si="746"/>
        <v/>
      </c>
      <c r="AJ884" s="191" t="str">
        <f t="shared" ca="1" si="747"/>
        <v/>
      </c>
      <c r="AO884" s="191" t="str">
        <f t="shared" ca="1" si="748"/>
        <v/>
      </c>
      <c r="BA884" s="191" t="str">
        <f t="shared" ca="1" si="749"/>
        <v/>
      </c>
      <c r="BB884" s="191" t="str">
        <f t="shared" ca="1" si="750"/>
        <v/>
      </c>
      <c r="BC884" s="191" t="str">
        <f t="shared" ca="1" si="751"/>
        <v/>
      </c>
      <c r="BD884" s="191" t="str">
        <f t="shared" ca="1" si="752"/>
        <v/>
      </c>
      <c r="BE884" s="191" t="str">
        <f t="shared" ca="1" si="753"/>
        <v/>
      </c>
      <c r="BF884" s="191" t="str">
        <f t="shared" ca="1" si="754"/>
        <v/>
      </c>
      <c r="BG884" s="191" t="str">
        <f t="shared" ca="1" si="755"/>
        <v/>
      </c>
      <c r="BH884" s="191" t="str">
        <f t="shared" ca="1" si="756"/>
        <v/>
      </c>
      <c r="BI884" s="191" t="str">
        <f t="shared" ca="1" si="757"/>
        <v/>
      </c>
      <c r="BJ884" s="191" t="str">
        <f t="shared" ca="1" si="758"/>
        <v/>
      </c>
      <c r="BV884" s="191" t="str">
        <f t="shared" ca="1" si="759"/>
        <v/>
      </c>
      <c r="BW884" s="191" t="str">
        <f t="shared" ca="1" si="760"/>
        <v/>
      </c>
      <c r="BZ884" s="191" t="str">
        <f t="shared" ca="1" si="761"/>
        <v/>
      </c>
      <c r="CA884" s="191" t="str">
        <f t="shared" ca="1" si="762"/>
        <v/>
      </c>
      <c r="CB884" s="191" t="str">
        <f t="shared" ca="1" si="763"/>
        <v/>
      </c>
      <c r="CC884" s="191" t="str">
        <f t="shared" ca="1" si="764"/>
        <v/>
      </c>
      <c r="CL884" s="191" t="str">
        <f t="shared" ca="1" si="765"/>
        <v/>
      </c>
      <c r="CM884" s="191" t="str">
        <f t="shared" ca="1" si="766"/>
        <v/>
      </c>
      <c r="CP884" s="191" t="str">
        <f t="shared" ca="1" si="767"/>
        <v/>
      </c>
      <c r="CQ884" s="191" t="str">
        <f t="shared" ca="1" si="768"/>
        <v/>
      </c>
      <c r="CR884" s="191" t="str">
        <f t="shared" ca="1" si="769"/>
        <v/>
      </c>
      <c r="CS884" s="191" t="str">
        <f t="shared" ca="1" si="770"/>
        <v/>
      </c>
      <c r="CT884" s="191" t="str">
        <f t="shared" ca="1" si="771"/>
        <v/>
      </c>
      <c r="CU884" s="191" t="str">
        <f t="shared" ca="1" si="772"/>
        <v/>
      </c>
      <c r="CV884" s="191" t="str">
        <f t="shared" ca="1" si="773"/>
        <v/>
      </c>
      <c r="ET884" s="191" t="str">
        <f t="shared" ca="1" si="774"/>
        <v/>
      </c>
      <c r="EU884" s="191" t="str">
        <f t="shared" ca="1" si="775"/>
        <v/>
      </c>
      <c r="EV884" s="191" t="str">
        <f t="shared" ca="1" si="776"/>
        <v/>
      </c>
      <c r="EX884" s="191" t="str">
        <f t="shared" ca="1" si="777"/>
        <v/>
      </c>
      <c r="EY884" s="191" t="str">
        <f t="shared" ca="1" si="778"/>
        <v/>
      </c>
      <c r="EZ884" s="191" t="str">
        <f t="shared" ca="1" si="779"/>
        <v/>
      </c>
      <c r="FD884" s="191" t="str">
        <f t="shared" ca="1" si="780"/>
        <v/>
      </c>
      <c r="FE884" s="191" t="str">
        <f t="shared" ca="1" si="781"/>
        <v/>
      </c>
      <c r="FF884" s="191" t="str">
        <f t="shared" ca="1" si="782"/>
        <v/>
      </c>
      <c r="FG884" s="191" t="str">
        <f t="shared" ca="1" si="783"/>
        <v/>
      </c>
    </row>
    <row r="885" spans="1:163" x14ac:dyDescent="0.2">
      <c r="A885" s="191" t="str">
        <f t="shared" ca="1" si="728"/>
        <v/>
      </c>
      <c r="B885" s="191" t="str">
        <f t="shared" ca="1" si="729"/>
        <v/>
      </c>
      <c r="E885" s="191" t="str">
        <f t="shared" ca="1" si="730"/>
        <v/>
      </c>
      <c r="F885" s="191" t="str">
        <f ca="1">IF(補足!F884="","",REPT("0",3-LEN(補足!F884))&amp;補足!F884)</f>
        <v/>
      </c>
      <c r="O885" s="191" t="str">
        <f t="shared" ca="1" si="731"/>
        <v/>
      </c>
      <c r="P885" s="191" t="str">
        <f t="shared" ca="1" si="732"/>
        <v/>
      </c>
      <c r="Q885" s="191" t="str">
        <f t="shared" ca="1" si="733"/>
        <v/>
      </c>
      <c r="R885" s="191" t="str">
        <f t="shared" ca="1" si="734"/>
        <v/>
      </c>
      <c r="S885" s="191" t="str">
        <f t="shared" ca="1" si="735"/>
        <v/>
      </c>
      <c r="T885" s="191" t="str">
        <f t="shared" ca="1" si="736"/>
        <v/>
      </c>
      <c r="U885" s="191" t="str">
        <f t="shared" ca="1" si="737"/>
        <v/>
      </c>
      <c r="AA885" s="191" t="str">
        <f t="shared" ca="1" si="738"/>
        <v/>
      </c>
      <c r="AB885" s="191" t="str">
        <f t="shared" ca="1" si="739"/>
        <v/>
      </c>
      <c r="AC885" s="191" t="str">
        <f t="shared" ca="1" si="740"/>
        <v/>
      </c>
      <c r="AD885" s="191" t="str">
        <f t="shared" ca="1" si="741"/>
        <v/>
      </c>
      <c r="AE885" s="191" t="str">
        <f t="shared" ca="1" si="742"/>
        <v/>
      </c>
      <c r="AF885" s="191" t="str">
        <f t="shared" ca="1" si="743"/>
        <v/>
      </c>
      <c r="AG885" s="191" t="str">
        <f t="shared" ca="1" si="744"/>
        <v/>
      </c>
      <c r="AH885" s="191" t="str">
        <f t="shared" ca="1" si="745"/>
        <v/>
      </c>
      <c r="AI885" s="191" t="str">
        <f t="shared" ca="1" si="746"/>
        <v/>
      </c>
      <c r="AJ885" s="191" t="str">
        <f t="shared" ca="1" si="747"/>
        <v/>
      </c>
      <c r="AO885" s="191" t="str">
        <f t="shared" ca="1" si="748"/>
        <v/>
      </c>
      <c r="BA885" s="191" t="str">
        <f t="shared" ca="1" si="749"/>
        <v/>
      </c>
      <c r="BB885" s="191" t="str">
        <f t="shared" ca="1" si="750"/>
        <v/>
      </c>
      <c r="BC885" s="191" t="str">
        <f t="shared" ca="1" si="751"/>
        <v/>
      </c>
      <c r="BD885" s="191" t="str">
        <f t="shared" ca="1" si="752"/>
        <v/>
      </c>
      <c r="BE885" s="191" t="str">
        <f t="shared" ca="1" si="753"/>
        <v/>
      </c>
      <c r="BF885" s="191" t="str">
        <f t="shared" ca="1" si="754"/>
        <v/>
      </c>
      <c r="BG885" s="191" t="str">
        <f t="shared" ca="1" si="755"/>
        <v/>
      </c>
      <c r="BH885" s="191" t="str">
        <f t="shared" ca="1" si="756"/>
        <v/>
      </c>
      <c r="BI885" s="191" t="str">
        <f t="shared" ca="1" si="757"/>
        <v/>
      </c>
      <c r="BJ885" s="191" t="str">
        <f t="shared" ca="1" si="758"/>
        <v/>
      </c>
      <c r="BV885" s="191" t="str">
        <f t="shared" ca="1" si="759"/>
        <v/>
      </c>
      <c r="BW885" s="191" t="str">
        <f t="shared" ca="1" si="760"/>
        <v/>
      </c>
      <c r="BZ885" s="191" t="str">
        <f t="shared" ca="1" si="761"/>
        <v/>
      </c>
      <c r="CA885" s="191" t="str">
        <f t="shared" ca="1" si="762"/>
        <v/>
      </c>
      <c r="CB885" s="191" t="str">
        <f t="shared" ca="1" si="763"/>
        <v/>
      </c>
      <c r="CC885" s="191" t="str">
        <f t="shared" ca="1" si="764"/>
        <v/>
      </c>
      <c r="CL885" s="191" t="str">
        <f t="shared" ca="1" si="765"/>
        <v/>
      </c>
      <c r="CM885" s="191" t="str">
        <f t="shared" ca="1" si="766"/>
        <v/>
      </c>
      <c r="CP885" s="191" t="str">
        <f t="shared" ca="1" si="767"/>
        <v/>
      </c>
      <c r="CQ885" s="191" t="str">
        <f t="shared" ca="1" si="768"/>
        <v/>
      </c>
      <c r="CR885" s="191" t="str">
        <f t="shared" ca="1" si="769"/>
        <v/>
      </c>
      <c r="CS885" s="191" t="str">
        <f t="shared" ca="1" si="770"/>
        <v/>
      </c>
      <c r="CT885" s="191" t="str">
        <f t="shared" ca="1" si="771"/>
        <v/>
      </c>
      <c r="CU885" s="191" t="str">
        <f t="shared" ca="1" si="772"/>
        <v/>
      </c>
      <c r="CV885" s="191" t="str">
        <f t="shared" ca="1" si="773"/>
        <v/>
      </c>
      <c r="ET885" s="191" t="str">
        <f t="shared" ca="1" si="774"/>
        <v/>
      </c>
      <c r="EU885" s="191" t="str">
        <f t="shared" ca="1" si="775"/>
        <v/>
      </c>
      <c r="EV885" s="191" t="str">
        <f t="shared" ca="1" si="776"/>
        <v/>
      </c>
      <c r="EX885" s="191" t="str">
        <f t="shared" ca="1" si="777"/>
        <v/>
      </c>
      <c r="EY885" s="191" t="str">
        <f t="shared" ca="1" si="778"/>
        <v/>
      </c>
      <c r="EZ885" s="191" t="str">
        <f t="shared" ca="1" si="779"/>
        <v/>
      </c>
      <c r="FD885" s="191" t="str">
        <f t="shared" ca="1" si="780"/>
        <v/>
      </c>
      <c r="FE885" s="191" t="str">
        <f t="shared" ca="1" si="781"/>
        <v/>
      </c>
      <c r="FF885" s="191" t="str">
        <f t="shared" ca="1" si="782"/>
        <v/>
      </c>
      <c r="FG885" s="191" t="str">
        <f t="shared" ca="1" si="783"/>
        <v/>
      </c>
    </row>
    <row r="886" spans="1:163" x14ac:dyDescent="0.2">
      <c r="A886" s="191" t="str">
        <f t="shared" ca="1" si="728"/>
        <v/>
      </c>
      <c r="B886" s="191" t="str">
        <f t="shared" ca="1" si="729"/>
        <v/>
      </c>
      <c r="E886" s="191" t="str">
        <f t="shared" ca="1" si="730"/>
        <v/>
      </c>
      <c r="F886" s="191" t="str">
        <f ca="1">IF(補足!F885="","",REPT("0",3-LEN(補足!F885))&amp;補足!F885)</f>
        <v/>
      </c>
      <c r="O886" s="191" t="str">
        <f t="shared" ca="1" si="731"/>
        <v/>
      </c>
      <c r="P886" s="191" t="str">
        <f t="shared" ca="1" si="732"/>
        <v/>
      </c>
      <c r="Q886" s="191" t="str">
        <f t="shared" ca="1" si="733"/>
        <v/>
      </c>
      <c r="R886" s="191" t="str">
        <f t="shared" ca="1" si="734"/>
        <v/>
      </c>
      <c r="S886" s="191" t="str">
        <f t="shared" ca="1" si="735"/>
        <v/>
      </c>
      <c r="T886" s="191" t="str">
        <f t="shared" ca="1" si="736"/>
        <v/>
      </c>
      <c r="U886" s="191" t="str">
        <f t="shared" ca="1" si="737"/>
        <v/>
      </c>
      <c r="AA886" s="191" t="str">
        <f t="shared" ca="1" si="738"/>
        <v/>
      </c>
      <c r="AB886" s="191" t="str">
        <f t="shared" ca="1" si="739"/>
        <v/>
      </c>
      <c r="AC886" s="191" t="str">
        <f t="shared" ca="1" si="740"/>
        <v/>
      </c>
      <c r="AD886" s="191" t="str">
        <f t="shared" ca="1" si="741"/>
        <v/>
      </c>
      <c r="AE886" s="191" t="str">
        <f t="shared" ca="1" si="742"/>
        <v/>
      </c>
      <c r="AF886" s="191" t="str">
        <f t="shared" ca="1" si="743"/>
        <v/>
      </c>
      <c r="AG886" s="191" t="str">
        <f t="shared" ca="1" si="744"/>
        <v/>
      </c>
      <c r="AH886" s="191" t="str">
        <f t="shared" ca="1" si="745"/>
        <v/>
      </c>
      <c r="AI886" s="191" t="str">
        <f t="shared" ca="1" si="746"/>
        <v/>
      </c>
      <c r="AJ886" s="191" t="str">
        <f t="shared" ca="1" si="747"/>
        <v/>
      </c>
      <c r="AO886" s="191" t="str">
        <f t="shared" ca="1" si="748"/>
        <v/>
      </c>
      <c r="BA886" s="191" t="str">
        <f t="shared" ca="1" si="749"/>
        <v/>
      </c>
      <c r="BB886" s="191" t="str">
        <f t="shared" ca="1" si="750"/>
        <v/>
      </c>
      <c r="BC886" s="191" t="str">
        <f t="shared" ca="1" si="751"/>
        <v/>
      </c>
      <c r="BD886" s="191" t="str">
        <f t="shared" ca="1" si="752"/>
        <v/>
      </c>
      <c r="BE886" s="191" t="str">
        <f t="shared" ca="1" si="753"/>
        <v/>
      </c>
      <c r="BF886" s="191" t="str">
        <f t="shared" ca="1" si="754"/>
        <v/>
      </c>
      <c r="BG886" s="191" t="str">
        <f t="shared" ca="1" si="755"/>
        <v/>
      </c>
      <c r="BH886" s="191" t="str">
        <f t="shared" ca="1" si="756"/>
        <v/>
      </c>
      <c r="BI886" s="191" t="str">
        <f t="shared" ca="1" si="757"/>
        <v/>
      </c>
      <c r="BJ886" s="191" t="str">
        <f t="shared" ca="1" si="758"/>
        <v/>
      </c>
      <c r="BV886" s="191" t="str">
        <f t="shared" ca="1" si="759"/>
        <v/>
      </c>
      <c r="BW886" s="191" t="str">
        <f t="shared" ca="1" si="760"/>
        <v/>
      </c>
      <c r="BZ886" s="191" t="str">
        <f t="shared" ca="1" si="761"/>
        <v/>
      </c>
      <c r="CA886" s="191" t="str">
        <f t="shared" ca="1" si="762"/>
        <v/>
      </c>
      <c r="CB886" s="191" t="str">
        <f t="shared" ca="1" si="763"/>
        <v/>
      </c>
      <c r="CC886" s="191" t="str">
        <f t="shared" ca="1" si="764"/>
        <v/>
      </c>
      <c r="CL886" s="191" t="str">
        <f t="shared" ca="1" si="765"/>
        <v/>
      </c>
      <c r="CM886" s="191" t="str">
        <f t="shared" ca="1" si="766"/>
        <v/>
      </c>
      <c r="CP886" s="191" t="str">
        <f t="shared" ca="1" si="767"/>
        <v/>
      </c>
      <c r="CQ886" s="191" t="str">
        <f t="shared" ca="1" si="768"/>
        <v/>
      </c>
      <c r="CR886" s="191" t="str">
        <f t="shared" ca="1" si="769"/>
        <v/>
      </c>
      <c r="CS886" s="191" t="str">
        <f t="shared" ca="1" si="770"/>
        <v/>
      </c>
      <c r="CT886" s="191" t="str">
        <f t="shared" ca="1" si="771"/>
        <v/>
      </c>
      <c r="CU886" s="191" t="str">
        <f t="shared" ca="1" si="772"/>
        <v/>
      </c>
      <c r="CV886" s="191" t="str">
        <f t="shared" ca="1" si="773"/>
        <v/>
      </c>
      <c r="ET886" s="191" t="str">
        <f t="shared" ca="1" si="774"/>
        <v/>
      </c>
      <c r="EU886" s="191" t="str">
        <f t="shared" ca="1" si="775"/>
        <v/>
      </c>
      <c r="EV886" s="191" t="str">
        <f t="shared" ca="1" si="776"/>
        <v/>
      </c>
      <c r="EX886" s="191" t="str">
        <f t="shared" ca="1" si="777"/>
        <v/>
      </c>
      <c r="EY886" s="191" t="str">
        <f t="shared" ca="1" si="778"/>
        <v/>
      </c>
      <c r="EZ886" s="191" t="str">
        <f t="shared" ca="1" si="779"/>
        <v/>
      </c>
      <c r="FD886" s="191" t="str">
        <f t="shared" ca="1" si="780"/>
        <v/>
      </c>
      <c r="FE886" s="191" t="str">
        <f t="shared" ca="1" si="781"/>
        <v/>
      </c>
      <c r="FF886" s="191" t="str">
        <f t="shared" ca="1" si="782"/>
        <v/>
      </c>
      <c r="FG886" s="191" t="str">
        <f t="shared" ca="1" si="783"/>
        <v/>
      </c>
    </row>
    <row r="887" spans="1:163" x14ac:dyDescent="0.2">
      <c r="A887" s="191" t="str">
        <f t="shared" ca="1" si="728"/>
        <v/>
      </c>
      <c r="B887" s="191" t="str">
        <f t="shared" ca="1" si="729"/>
        <v/>
      </c>
      <c r="E887" s="191" t="str">
        <f t="shared" ca="1" si="730"/>
        <v/>
      </c>
      <c r="F887" s="191" t="str">
        <f ca="1">IF(補足!F886="","",REPT("0",3-LEN(補足!F886))&amp;補足!F886)</f>
        <v/>
      </c>
      <c r="O887" s="191" t="str">
        <f t="shared" ca="1" si="731"/>
        <v/>
      </c>
      <c r="P887" s="191" t="str">
        <f t="shared" ca="1" si="732"/>
        <v/>
      </c>
      <c r="Q887" s="191" t="str">
        <f t="shared" ca="1" si="733"/>
        <v/>
      </c>
      <c r="R887" s="191" t="str">
        <f t="shared" ca="1" si="734"/>
        <v/>
      </c>
      <c r="S887" s="191" t="str">
        <f t="shared" ca="1" si="735"/>
        <v/>
      </c>
      <c r="T887" s="191" t="str">
        <f t="shared" ca="1" si="736"/>
        <v/>
      </c>
      <c r="U887" s="191" t="str">
        <f t="shared" ca="1" si="737"/>
        <v/>
      </c>
      <c r="AA887" s="191" t="str">
        <f t="shared" ca="1" si="738"/>
        <v/>
      </c>
      <c r="AB887" s="191" t="str">
        <f t="shared" ca="1" si="739"/>
        <v/>
      </c>
      <c r="AC887" s="191" t="str">
        <f t="shared" ca="1" si="740"/>
        <v/>
      </c>
      <c r="AD887" s="191" t="str">
        <f t="shared" ca="1" si="741"/>
        <v/>
      </c>
      <c r="AE887" s="191" t="str">
        <f t="shared" ca="1" si="742"/>
        <v/>
      </c>
      <c r="AF887" s="191" t="str">
        <f t="shared" ca="1" si="743"/>
        <v/>
      </c>
      <c r="AG887" s="191" t="str">
        <f t="shared" ca="1" si="744"/>
        <v/>
      </c>
      <c r="AH887" s="191" t="str">
        <f t="shared" ca="1" si="745"/>
        <v/>
      </c>
      <c r="AI887" s="191" t="str">
        <f t="shared" ca="1" si="746"/>
        <v/>
      </c>
      <c r="AJ887" s="191" t="str">
        <f t="shared" ca="1" si="747"/>
        <v/>
      </c>
      <c r="AO887" s="191" t="str">
        <f t="shared" ca="1" si="748"/>
        <v/>
      </c>
      <c r="BA887" s="191" t="str">
        <f t="shared" ca="1" si="749"/>
        <v/>
      </c>
      <c r="BB887" s="191" t="str">
        <f t="shared" ca="1" si="750"/>
        <v/>
      </c>
      <c r="BC887" s="191" t="str">
        <f t="shared" ca="1" si="751"/>
        <v/>
      </c>
      <c r="BD887" s="191" t="str">
        <f t="shared" ca="1" si="752"/>
        <v/>
      </c>
      <c r="BE887" s="191" t="str">
        <f t="shared" ca="1" si="753"/>
        <v/>
      </c>
      <c r="BF887" s="191" t="str">
        <f t="shared" ca="1" si="754"/>
        <v/>
      </c>
      <c r="BG887" s="191" t="str">
        <f t="shared" ca="1" si="755"/>
        <v/>
      </c>
      <c r="BH887" s="191" t="str">
        <f t="shared" ca="1" si="756"/>
        <v/>
      </c>
      <c r="BI887" s="191" t="str">
        <f t="shared" ca="1" si="757"/>
        <v/>
      </c>
      <c r="BJ887" s="191" t="str">
        <f t="shared" ca="1" si="758"/>
        <v/>
      </c>
      <c r="BV887" s="191" t="str">
        <f t="shared" ca="1" si="759"/>
        <v/>
      </c>
      <c r="BW887" s="191" t="str">
        <f t="shared" ca="1" si="760"/>
        <v/>
      </c>
      <c r="BZ887" s="191" t="str">
        <f t="shared" ca="1" si="761"/>
        <v/>
      </c>
      <c r="CA887" s="191" t="str">
        <f t="shared" ca="1" si="762"/>
        <v/>
      </c>
      <c r="CB887" s="191" t="str">
        <f t="shared" ca="1" si="763"/>
        <v/>
      </c>
      <c r="CC887" s="191" t="str">
        <f t="shared" ca="1" si="764"/>
        <v/>
      </c>
      <c r="CL887" s="191" t="str">
        <f t="shared" ca="1" si="765"/>
        <v/>
      </c>
      <c r="CM887" s="191" t="str">
        <f t="shared" ca="1" si="766"/>
        <v/>
      </c>
      <c r="CP887" s="191" t="str">
        <f t="shared" ca="1" si="767"/>
        <v/>
      </c>
      <c r="CQ887" s="191" t="str">
        <f t="shared" ca="1" si="768"/>
        <v/>
      </c>
      <c r="CR887" s="191" t="str">
        <f t="shared" ca="1" si="769"/>
        <v/>
      </c>
      <c r="CS887" s="191" t="str">
        <f t="shared" ca="1" si="770"/>
        <v/>
      </c>
      <c r="CT887" s="191" t="str">
        <f t="shared" ca="1" si="771"/>
        <v/>
      </c>
      <c r="CU887" s="191" t="str">
        <f t="shared" ca="1" si="772"/>
        <v/>
      </c>
      <c r="CV887" s="191" t="str">
        <f t="shared" ca="1" si="773"/>
        <v/>
      </c>
      <c r="ET887" s="191" t="str">
        <f t="shared" ca="1" si="774"/>
        <v/>
      </c>
      <c r="EU887" s="191" t="str">
        <f t="shared" ca="1" si="775"/>
        <v/>
      </c>
      <c r="EV887" s="191" t="str">
        <f t="shared" ca="1" si="776"/>
        <v/>
      </c>
      <c r="EX887" s="191" t="str">
        <f t="shared" ca="1" si="777"/>
        <v/>
      </c>
      <c r="EY887" s="191" t="str">
        <f t="shared" ca="1" si="778"/>
        <v/>
      </c>
      <c r="EZ887" s="191" t="str">
        <f t="shared" ca="1" si="779"/>
        <v/>
      </c>
      <c r="FD887" s="191" t="str">
        <f t="shared" ca="1" si="780"/>
        <v/>
      </c>
      <c r="FE887" s="191" t="str">
        <f t="shared" ca="1" si="781"/>
        <v/>
      </c>
      <c r="FF887" s="191" t="str">
        <f t="shared" ca="1" si="782"/>
        <v/>
      </c>
      <c r="FG887" s="191" t="str">
        <f t="shared" ca="1" si="783"/>
        <v/>
      </c>
    </row>
    <row r="888" spans="1:163" x14ac:dyDescent="0.2">
      <c r="A888" s="191" t="str">
        <f t="shared" ca="1" si="728"/>
        <v/>
      </c>
      <c r="B888" s="191" t="str">
        <f t="shared" ca="1" si="729"/>
        <v/>
      </c>
      <c r="E888" s="191" t="str">
        <f t="shared" ca="1" si="730"/>
        <v/>
      </c>
      <c r="F888" s="191" t="str">
        <f ca="1">IF(補足!F887="","",REPT("0",3-LEN(補足!F887))&amp;補足!F887)</f>
        <v/>
      </c>
      <c r="O888" s="191" t="str">
        <f t="shared" ca="1" si="731"/>
        <v/>
      </c>
      <c r="P888" s="191" t="str">
        <f t="shared" ca="1" si="732"/>
        <v/>
      </c>
      <c r="Q888" s="191" t="str">
        <f t="shared" ca="1" si="733"/>
        <v/>
      </c>
      <c r="R888" s="191" t="str">
        <f t="shared" ca="1" si="734"/>
        <v/>
      </c>
      <c r="S888" s="191" t="str">
        <f t="shared" ca="1" si="735"/>
        <v/>
      </c>
      <c r="T888" s="191" t="str">
        <f t="shared" ca="1" si="736"/>
        <v/>
      </c>
      <c r="U888" s="191" t="str">
        <f t="shared" ca="1" si="737"/>
        <v/>
      </c>
      <c r="AA888" s="191" t="str">
        <f t="shared" ca="1" si="738"/>
        <v/>
      </c>
      <c r="AB888" s="191" t="str">
        <f t="shared" ca="1" si="739"/>
        <v/>
      </c>
      <c r="AC888" s="191" t="str">
        <f t="shared" ca="1" si="740"/>
        <v/>
      </c>
      <c r="AD888" s="191" t="str">
        <f t="shared" ca="1" si="741"/>
        <v/>
      </c>
      <c r="AE888" s="191" t="str">
        <f t="shared" ca="1" si="742"/>
        <v/>
      </c>
      <c r="AF888" s="191" t="str">
        <f t="shared" ca="1" si="743"/>
        <v/>
      </c>
      <c r="AG888" s="191" t="str">
        <f t="shared" ca="1" si="744"/>
        <v/>
      </c>
      <c r="AH888" s="191" t="str">
        <f t="shared" ca="1" si="745"/>
        <v/>
      </c>
      <c r="AI888" s="191" t="str">
        <f t="shared" ca="1" si="746"/>
        <v/>
      </c>
      <c r="AJ888" s="191" t="str">
        <f t="shared" ca="1" si="747"/>
        <v/>
      </c>
      <c r="AO888" s="191" t="str">
        <f t="shared" ca="1" si="748"/>
        <v/>
      </c>
      <c r="BA888" s="191" t="str">
        <f t="shared" ca="1" si="749"/>
        <v/>
      </c>
      <c r="BB888" s="191" t="str">
        <f t="shared" ca="1" si="750"/>
        <v/>
      </c>
      <c r="BC888" s="191" t="str">
        <f t="shared" ca="1" si="751"/>
        <v/>
      </c>
      <c r="BD888" s="191" t="str">
        <f t="shared" ca="1" si="752"/>
        <v/>
      </c>
      <c r="BE888" s="191" t="str">
        <f t="shared" ca="1" si="753"/>
        <v/>
      </c>
      <c r="BF888" s="191" t="str">
        <f t="shared" ca="1" si="754"/>
        <v/>
      </c>
      <c r="BG888" s="191" t="str">
        <f t="shared" ca="1" si="755"/>
        <v/>
      </c>
      <c r="BH888" s="191" t="str">
        <f t="shared" ca="1" si="756"/>
        <v/>
      </c>
      <c r="BI888" s="191" t="str">
        <f t="shared" ca="1" si="757"/>
        <v/>
      </c>
      <c r="BJ888" s="191" t="str">
        <f t="shared" ca="1" si="758"/>
        <v/>
      </c>
      <c r="BV888" s="191" t="str">
        <f t="shared" ca="1" si="759"/>
        <v/>
      </c>
      <c r="BW888" s="191" t="str">
        <f t="shared" ca="1" si="760"/>
        <v/>
      </c>
      <c r="BZ888" s="191" t="str">
        <f t="shared" ca="1" si="761"/>
        <v/>
      </c>
      <c r="CA888" s="191" t="str">
        <f t="shared" ca="1" si="762"/>
        <v/>
      </c>
      <c r="CB888" s="191" t="str">
        <f t="shared" ca="1" si="763"/>
        <v/>
      </c>
      <c r="CC888" s="191" t="str">
        <f t="shared" ca="1" si="764"/>
        <v/>
      </c>
      <c r="CL888" s="191" t="str">
        <f t="shared" ca="1" si="765"/>
        <v/>
      </c>
      <c r="CM888" s="191" t="str">
        <f t="shared" ca="1" si="766"/>
        <v/>
      </c>
      <c r="CP888" s="191" t="str">
        <f t="shared" ca="1" si="767"/>
        <v/>
      </c>
      <c r="CQ888" s="191" t="str">
        <f t="shared" ca="1" si="768"/>
        <v/>
      </c>
      <c r="CR888" s="191" t="str">
        <f t="shared" ca="1" si="769"/>
        <v/>
      </c>
      <c r="CS888" s="191" t="str">
        <f t="shared" ca="1" si="770"/>
        <v/>
      </c>
      <c r="CT888" s="191" t="str">
        <f t="shared" ca="1" si="771"/>
        <v/>
      </c>
      <c r="CU888" s="191" t="str">
        <f t="shared" ca="1" si="772"/>
        <v/>
      </c>
      <c r="CV888" s="191" t="str">
        <f t="shared" ca="1" si="773"/>
        <v/>
      </c>
      <c r="ET888" s="191" t="str">
        <f t="shared" ca="1" si="774"/>
        <v/>
      </c>
      <c r="EU888" s="191" t="str">
        <f t="shared" ca="1" si="775"/>
        <v/>
      </c>
      <c r="EV888" s="191" t="str">
        <f t="shared" ca="1" si="776"/>
        <v/>
      </c>
      <c r="EX888" s="191" t="str">
        <f t="shared" ca="1" si="777"/>
        <v/>
      </c>
      <c r="EY888" s="191" t="str">
        <f t="shared" ca="1" si="778"/>
        <v/>
      </c>
      <c r="EZ888" s="191" t="str">
        <f t="shared" ca="1" si="779"/>
        <v/>
      </c>
      <c r="FD888" s="191" t="str">
        <f t="shared" ca="1" si="780"/>
        <v/>
      </c>
      <c r="FE888" s="191" t="str">
        <f t="shared" ca="1" si="781"/>
        <v/>
      </c>
      <c r="FF888" s="191" t="str">
        <f t="shared" ca="1" si="782"/>
        <v/>
      </c>
      <c r="FG888" s="191" t="str">
        <f t="shared" ca="1" si="783"/>
        <v/>
      </c>
    </row>
    <row r="889" spans="1:163" x14ac:dyDescent="0.2">
      <c r="A889" s="191" t="str">
        <f t="shared" ca="1" si="728"/>
        <v/>
      </c>
      <c r="B889" s="191" t="str">
        <f t="shared" ca="1" si="729"/>
        <v/>
      </c>
      <c r="E889" s="191" t="str">
        <f t="shared" ca="1" si="730"/>
        <v/>
      </c>
      <c r="F889" s="191" t="str">
        <f ca="1">IF(補足!F888="","",REPT("0",3-LEN(補足!F888))&amp;補足!F888)</f>
        <v/>
      </c>
      <c r="O889" s="191" t="str">
        <f t="shared" ca="1" si="731"/>
        <v/>
      </c>
      <c r="P889" s="191" t="str">
        <f t="shared" ca="1" si="732"/>
        <v/>
      </c>
      <c r="Q889" s="191" t="str">
        <f t="shared" ca="1" si="733"/>
        <v/>
      </c>
      <c r="R889" s="191" t="str">
        <f t="shared" ca="1" si="734"/>
        <v/>
      </c>
      <c r="S889" s="191" t="str">
        <f t="shared" ca="1" si="735"/>
        <v/>
      </c>
      <c r="T889" s="191" t="str">
        <f t="shared" ca="1" si="736"/>
        <v/>
      </c>
      <c r="U889" s="191" t="str">
        <f t="shared" ca="1" si="737"/>
        <v/>
      </c>
      <c r="AA889" s="191" t="str">
        <f t="shared" ca="1" si="738"/>
        <v/>
      </c>
      <c r="AB889" s="191" t="str">
        <f t="shared" ca="1" si="739"/>
        <v/>
      </c>
      <c r="AC889" s="191" t="str">
        <f t="shared" ca="1" si="740"/>
        <v/>
      </c>
      <c r="AD889" s="191" t="str">
        <f t="shared" ca="1" si="741"/>
        <v/>
      </c>
      <c r="AE889" s="191" t="str">
        <f t="shared" ca="1" si="742"/>
        <v/>
      </c>
      <c r="AF889" s="191" t="str">
        <f t="shared" ca="1" si="743"/>
        <v/>
      </c>
      <c r="AG889" s="191" t="str">
        <f t="shared" ca="1" si="744"/>
        <v/>
      </c>
      <c r="AH889" s="191" t="str">
        <f t="shared" ca="1" si="745"/>
        <v/>
      </c>
      <c r="AI889" s="191" t="str">
        <f t="shared" ca="1" si="746"/>
        <v/>
      </c>
      <c r="AJ889" s="191" t="str">
        <f t="shared" ca="1" si="747"/>
        <v/>
      </c>
      <c r="AO889" s="191" t="str">
        <f t="shared" ca="1" si="748"/>
        <v/>
      </c>
      <c r="BA889" s="191" t="str">
        <f t="shared" ca="1" si="749"/>
        <v/>
      </c>
      <c r="BB889" s="191" t="str">
        <f t="shared" ca="1" si="750"/>
        <v/>
      </c>
      <c r="BC889" s="191" t="str">
        <f t="shared" ca="1" si="751"/>
        <v/>
      </c>
      <c r="BD889" s="191" t="str">
        <f t="shared" ca="1" si="752"/>
        <v/>
      </c>
      <c r="BE889" s="191" t="str">
        <f t="shared" ca="1" si="753"/>
        <v/>
      </c>
      <c r="BF889" s="191" t="str">
        <f t="shared" ca="1" si="754"/>
        <v/>
      </c>
      <c r="BG889" s="191" t="str">
        <f t="shared" ca="1" si="755"/>
        <v/>
      </c>
      <c r="BH889" s="191" t="str">
        <f t="shared" ca="1" si="756"/>
        <v/>
      </c>
      <c r="BI889" s="191" t="str">
        <f t="shared" ca="1" si="757"/>
        <v/>
      </c>
      <c r="BJ889" s="191" t="str">
        <f t="shared" ca="1" si="758"/>
        <v/>
      </c>
      <c r="BV889" s="191" t="str">
        <f t="shared" ca="1" si="759"/>
        <v/>
      </c>
      <c r="BW889" s="191" t="str">
        <f t="shared" ca="1" si="760"/>
        <v/>
      </c>
      <c r="BZ889" s="191" t="str">
        <f t="shared" ca="1" si="761"/>
        <v/>
      </c>
      <c r="CA889" s="191" t="str">
        <f t="shared" ca="1" si="762"/>
        <v/>
      </c>
      <c r="CB889" s="191" t="str">
        <f t="shared" ca="1" si="763"/>
        <v/>
      </c>
      <c r="CC889" s="191" t="str">
        <f t="shared" ca="1" si="764"/>
        <v/>
      </c>
      <c r="CL889" s="191" t="str">
        <f t="shared" ca="1" si="765"/>
        <v/>
      </c>
      <c r="CM889" s="191" t="str">
        <f t="shared" ca="1" si="766"/>
        <v/>
      </c>
      <c r="CP889" s="191" t="str">
        <f t="shared" ca="1" si="767"/>
        <v/>
      </c>
      <c r="CQ889" s="191" t="str">
        <f t="shared" ca="1" si="768"/>
        <v/>
      </c>
      <c r="CR889" s="191" t="str">
        <f t="shared" ca="1" si="769"/>
        <v/>
      </c>
      <c r="CS889" s="191" t="str">
        <f t="shared" ca="1" si="770"/>
        <v/>
      </c>
      <c r="CT889" s="191" t="str">
        <f t="shared" ca="1" si="771"/>
        <v/>
      </c>
      <c r="CU889" s="191" t="str">
        <f t="shared" ca="1" si="772"/>
        <v/>
      </c>
      <c r="CV889" s="191" t="str">
        <f t="shared" ca="1" si="773"/>
        <v/>
      </c>
      <c r="ET889" s="191" t="str">
        <f t="shared" ca="1" si="774"/>
        <v/>
      </c>
      <c r="EU889" s="191" t="str">
        <f t="shared" ca="1" si="775"/>
        <v/>
      </c>
      <c r="EV889" s="191" t="str">
        <f t="shared" ca="1" si="776"/>
        <v/>
      </c>
      <c r="EX889" s="191" t="str">
        <f t="shared" ca="1" si="777"/>
        <v/>
      </c>
      <c r="EY889" s="191" t="str">
        <f t="shared" ca="1" si="778"/>
        <v/>
      </c>
      <c r="EZ889" s="191" t="str">
        <f t="shared" ca="1" si="779"/>
        <v/>
      </c>
      <c r="FD889" s="191" t="str">
        <f t="shared" ca="1" si="780"/>
        <v/>
      </c>
      <c r="FE889" s="191" t="str">
        <f t="shared" ca="1" si="781"/>
        <v/>
      </c>
      <c r="FF889" s="191" t="str">
        <f t="shared" ca="1" si="782"/>
        <v/>
      </c>
      <c r="FG889" s="191" t="str">
        <f t="shared" ca="1" si="783"/>
        <v/>
      </c>
    </row>
    <row r="890" spans="1:163" x14ac:dyDescent="0.2">
      <c r="A890" s="191" t="str">
        <f t="shared" ca="1" si="728"/>
        <v/>
      </c>
      <c r="B890" s="191" t="str">
        <f t="shared" ca="1" si="729"/>
        <v/>
      </c>
      <c r="E890" s="191" t="str">
        <f t="shared" ca="1" si="730"/>
        <v/>
      </c>
      <c r="F890" s="191" t="str">
        <f ca="1">IF(補足!F889="","",REPT("0",3-LEN(補足!F889))&amp;補足!F889)</f>
        <v/>
      </c>
      <c r="O890" s="191" t="str">
        <f t="shared" ca="1" si="731"/>
        <v/>
      </c>
      <c r="P890" s="191" t="str">
        <f t="shared" ca="1" si="732"/>
        <v/>
      </c>
      <c r="Q890" s="191" t="str">
        <f t="shared" ca="1" si="733"/>
        <v/>
      </c>
      <c r="R890" s="191" t="str">
        <f t="shared" ca="1" si="734"/>
        <v/>
      </c>
      <c r="S890" s="191" t="str">
        <f t="shared" ca="1" si="735"/>
        <v/>
      </c>
      <c r="T890" s="191" t="str">
        <f t="shared" ca="1" si="736"/>
        <v/>
      </c>
      <c r="U890" s="191" t="str">
        <f t="shared" ca="1" si="737"/>
        <v/>
      </c>
      <c r="AA890" s="191" t="str">
        <f t="shared" ca="1" si="738"/>
        <v/>
      </c>
      <c r="AB890" s="191" t="str">
        <f t="shared" ca="1" si="739"/>
        <v/>
      </c>
      <c r="AC890" s="191" t="str">
        <f t="shared" ca="1" si="740"/>
        <v/>
      </c>
      <c r="AD890" s="191" t="str">
        <f t="shared" ca="1" si="741"/>
        <v/>
      </c>
      <c r="AE890" s="191" t="str">
        <f t="shared" ca="1" si="742"/>
        <v/>
      </c>
      <c r="AF890" s="191" t="str">
        <f t="shared" ca="1" si="743"/>
        <v/>
      </c>
      <c r="AG890" s="191" t="str">
        <f t="shared" ca="1" si="744"/>
        <v/>
      </c>
      <c r="AH890" s="191" t="str">
        <f t="shared" ca="1" si="745"/>
        <v/>
      </c>
      <c r="AI890" s="191" t="str">
        <f t="shared" ca="1" si="746"/>
        <v/>
      </c>
      <c r="AJ890" s="191" t="str">
        <f t="shared" ca="1" si="747"/>
        <v/>
      </c>
      <c r="AO890" s="191" t="str">
        <f t="shared" ca="1" si="748"/>
        <v/>
      </c>
      <c r="BA890" s="191" t="str">
        <f t="shared" ca="1" si="749"/>
        <v/>
      </c>
      <c r="BB890" s="191" t="str">
        <f t="shared" ca="1" si="750"/>
        <v/>
      </c>
      <c r="BC890" s="191" t="str">
        <f t="shared" ca="1" si="751"/>
        <v/>
      </c>
      <c r="BD890" s="191" t="str">
        <f t="shared" ca="1" si="752"/>
        <v/>
      </c>
      <c r="BE890" s="191" t="str">
        <f t="shared" ca="1" si="753"/>
        <v/>
      </c>
      <c r="BF890" s="191" t="str">
        <f t="shared" ca="1" si="754"/>
        <v/>
      </c>
      <c r="BG890" s="191" t="str">
        <f t="shared" ca="1" si="755"/>
        <v/>
      </c>
      <c r="BH890" s="191" t="str">
        <f t="shared" ca="1" si="756"/>
        <v/>
      </c>
      <c r="BI890" s="191" t="str">
        <f t="shared" ca="1" si="757"/>
        <v/>
      </c>
      <c r="BJ890" s="191" t="str">
        <f t="shared" ca="1" si="758"/>
        <v/>
      </c>
      <c r="BV890" s="191" t="str">
        <f t="shared" ca="1" si="759"/>
        <v/>
      </c>
      <c r="BW890" s="191" t="str">
        <f t="shared" ca="1" si="760"/>
        <v/>
      </c>
      <c r="BZ890" s="191" t="str">
        <f t="shared" ca="1" si="761"/>
        <v/>
      </c>
      <c r="CA890" s="191" t="str">
        <f t="shared" ca="1" si="762"/>
        <v/>
      </c>
      <c r="CB890" s="191" t="str">
        <f t="shared" ca="1" si="763"/>
        <v/>
      </c>
      <c r="CC890" s="191" t="str">
        <f t="shared" ca="1" si="764"/>
        <v/>
      </c>
      <c r="CL890" s="191" t="str">
        <f t="shared" ca="1" si="765"/>
        <v/>
      </c>
      <c r="CM890" s="191" t="str">
        <f t="shared" ca="1" si="766"/>
        <v/>
      </c>
      <c r="CP890" s="191" t="str">
        <f t="shared" ca="1" si="767"/>
        <v/>
      </c>
      <c r="CQ890" s="191" t="str">
        <f t="shared" ca="1" si="768"/>
        <v/>
      </c>
      <c r="CR890" s="191" t="str">
        <f t="shared" ca="1" si="769"/>
        <v/>
      </c>
      <c r="CS890" s="191" t="str">
        <f t="shared" ca="1" si="770"/>
        <v/>
      </c>
      <c r="CT890" s="191" t="str">
        <f t="shared" ca="1" si="771"/>
        <v/>
      </c>
      <c r="CU890" s="191" t="str">
        <f t="shared" ca="1" si="772"/>
        <v/>
      </c>
      <c r="CV890" s="191" t="str">
        <f t="shared" ca="1" si="773"/>
        <v/>
      </c>
      <c r="ET890" s="191" t="str">
        <f t="shared" ca="1" si="774"/>
        <v/>
      </c>
      <c r="EU890" s="191" t="str">
        <f t="shared" ca="1" si="775"/>
        <v/>
      </c>
      <c r="EV890" s="191" t="str">
        <f t="shared" ca="1" si="776"/>
        <v/>
      </c>
      <c r="EX890" s="191" t="str">
        <f t="shared" ca="1" si="777"/>
        <v/>
      </c>
      <c r="EY890" s="191" t="str">
        <f t="shared" ca="1" si="778"/>
        <v/>
      </c>
      <c r="EZ890" s="191" t="str">
        <f t="shared" ca="1" si="779"/>
        <v/>
      </c>
      <c r="FD890" s="191" t="str">
        <f t="shared" ca="1" si="780"/>
        <v/>
      </c>
      <c r="FE890" s="191" t="str">
        <f t="shared" ca="1" si="781"/>
        <v/>
      </c>
      <c r="FF890" s="191" t="str">
        <f t="shared" ca="1" si="782"/>
        <v/>
      </c>
      <c r="FG890" s="191" t="str">
        <f t="shared" ca="1" si="783"/>
        <v/>
      </c>
    </row>
    <row r="891" spans="1:163" x14ac:dyDescent="0.2">
      <c r="A891" s="191" t="str">
        <f t="shared" ca="1" si="728"/>
        <v/>
      </c>
      <c r="B891" s="191" t="str">
        <f t="shared" ca="1" si="729"/>
        <v/>
      </c>
      <c r="E891" s="191" t="str">
        <f t="shared" ca="1" si="730"/>
        <v/>
      </c>
      <c r="F891" s="191" t="str">
        <f ca="1">IF(補足!F890="","",REPT("0",3-LEN(補足!F890))&amp;補足!F890)</f>
        <v/>
      </c>
      <c r="O891" s="191" t="str">
        <f t="shared" ca="1" si="731"/>
        <v/>
      </c>
      <c r="P891" s="191" t="str">
        <f t="shared" ca="1" si="732"/>
        <v/>
      </c>
      <c r="Q891" s="191" t="str">
        <f t="shared" ca="1" si="733"/>
        <v/>
      </c>
      <c r="R891" s="191" t="str">
        <f t="shared" ca="1" si="734"/>
        <v/>
      </c>
      <c r="S891" s="191" t="str">
        <f t="shared" ca="1" si="735"/>
        <v/>
      </c>
      <c r="T891" s="191" t="str">
        <f t="shared" ca="1" si="736"/>
        <v/>
      </c>
      <c r="U891" s="191" t="str">
        <f t="shared" ca="1" si="737"/>
        <v/>
      </c>
      <c r="AA891" s="191" t="str">
        <f t="shared" ca="1" si="738"/>
        <v/>
      </c>
      <c r="AB891" s="191" t="str">
        <f t="shared" ca="1" si="739"/>
        <v/>
      </c>
      <c r="AC891" s="191" t="str">
        <f t="shared" ca="1" si="740"/>
        <v/>
      </c>
      <c r="AD891" s="191" t="str">
        <f t="shared" ca="1" si="741"/>
        <v/>
      </c>
      <c r="AE891" s="191" t="str">
        <f t="shared" ca="1" si="742"/>
        <v/>
      </c>
      <c r="AF891" s="191" t="str">
        <f t="shared" ca="1" si="743"/>
        <v/>
      </c>
      <c r="AG891" s="191" t="str">
        <f t="shared" ca="1" si="744"/>
        <v/>
      </c>
      <c r="AH891" s="191" t="str">
        <f t="shared" ca="1" si="745"/>
        <v/>
      </c>
      <c r="AI891" s="191" t="str">
        <f t="shared" ca="1" si="746"/>
        <v/>
      </c>
      <c r="AJ891" s="191" t="str">
        <f t="shared" ca="1" si="747"/>
        <v/>
      </c>
      <c r="AO891" s="191" t="str">
        <f t="shared" ca="1" si="748"/>
        <v/>
      </c>
      <c r="BA891" s="191" t="str">
        <f t="shared" ca="1" si="749"/>
        <v/>
      </c>
      <c r="BB891" s="191" t="str">
        <f t="shared" ca="1" si="750"/>
        <v/>
      </c>
      <c r="BC891" s="191" t="str">
        <f t="shared" ca="1" si="751"/>
        <v/>
      </c>
      <c r="BD891" s="191" t="str">
        <f t="shared" ca="1" si="752"/>
        <v/>
      </c>
      <c r="BE891" s="191" t="str">
        <f t="shared" ca="1" si="753"/>
        <v/>
      </c>
      <c r="BF891" s="191" t="str">
        <f t="shared" ca="1" si="754"/>
        <v/>
      </c>
      <c r="BG891" s="191" t="str">
        <f t="shared" ca="1" si="755"/>
        <v/>
      </c>
      <c r="BH891" s="191" t="str">
        <f t="shared" ca="1" si="756"/>
        <v/>
      </c>
      <c r="BI891" s="191" t="str">
        <f t="shared" ca="1" si="757"/>
        <v/>
      </c>
      <c r="BJ891" s="191" t="str">
        <f t="shared" ca="1" si="758"/>
        <v/>
      </c>
      <c r="BV891" s="191" t="str">
        <f t="shared" ca="1" si="759"/>
        <v/>
      </c>
      <c r="BW891" s="191" t="str">
        <f t="shared" ca="1" si="760"/>
        <v/>
      </c>
      <c r="BZ891" s="191" t="str">
        <f t="shared" ca="1" si="761"/>
        <v/>
      </c>
      <c r="CA891" s="191" t="str">
        <f t="shared" ca="1" si="762"/>
        <v/>
      </c>
      <c r="CB891" s="191" t="str">
        <f t="shared" ca="1" si="763"/>
        <v/>
      </c>
      <c r="CC891" s="191" t="str">
        <f t="shared" ca="1" si="764"/>
        <v/>
      </c>
      <c r="CL891" s="191" t="str">
        <f t="shared" ca="1" si="765"/>
        <v/>
      </c>
      <c r="CM891" s="191" t="str">
        <f t="shared" ca="1" si="766"/>
        <v/>
      </c>
      <c r="CP891" s="191" t="str">
        <f t="shared" ca="1" si="767"/>
        <v/>
      </c>
      <c r="CQ891" s="191" t="str">
        <f t="shared" ca="1" si="768"/>
        <v/>
      </c>
      <c r="CR891" s="191" t="str">
        <f t="shared" ca="1" si="769"/>
        <v/>
      </c>
      <c r="CS891" s="191" t="str">
        <f t="shared" ca="1" si="770"/>
        <v/>
      </c>
      <c r="CT891" s="191" t="str">
        <f t="shared" ca="1" si="771"/>
        <v/>
      </c>
      <c r="CU891" s="191" t="str">
        <f t="shared" ca="1" si="772"/>
        <v/>
      </c>
      <c r="CV891" s="191" t="str">
        <f t="shared" ca="1" si="773"/>
        <v/>
      </c>
      <c r="ET891" s="191" t="str">
        <f t="shared" ca="1" si="774"/>
        <v/>
      </c>
      <c r="EU891" s="191" t="str">
        <f t="shared" ca="1" si="775"/>
        <v/>
      </c>
      <c r="EV891" s="191" t="str">
        <f t="shared" ca="1" si="776"/>
        <v/>
      </c>
      <c r="EX891" s="191" t="str">
        <f t="shared" ca="1" si="777"/>
        <v/>
      </c>
      <c r="EY891" s="191" t="str">
        <f t="shared" ca="1" si="778"/>
        <v/>
      </c>
      <c r="EZ891" s="191" t="str">
        <f t="shared" ca="1" si="779"/>
        <v/>
      </c>
      <c r="FD891" s="191" t="str">
        <f t="shared" ca="1" si="780"/>
        <v/>
      </c>
      <c r="FE891" s="191" t="str">
        <f t="shared" ca="1" si="781"/>
        <v/>
      </c>
      <c r="FF891" s="191" t="str">
        <f t="shared" ca="1" si="782"/>
        <v/>
      </c>
      <c r="FG891" s="191" t="str">
        <f t="shared" ca="1" si="783"/>
        <v/>
      </c>
    </row>
    <row r="892" spans="1:163" x14ac:dyDescent="0.2">
      <c r="A892" s="191" t="str">
        <f t="shared" ca="1" si="728"/>
        <v/>
      </c>
      <c r="B892" s="191" t="str">
        <f t="shared" ca="1" si="729"/>
        <v/>
      </c>
      <c r="E892" s="191" t="str">
        <f t="shared" ca="1" si="730"/>
        <v/>
      </c>
      <c r="F892" s="191" t="str">
        <f ca="1">IF(補足!F891="","",REPT("0",3-LEN(補足!F891))&amp;補足!F891)</f>
        <v/>
      </c>
      <c r="O892" s="191" t="str">
        <f t="shared" ca="1" si="731"/>
        <v/>
      </c>
      <c r="P892" s="191" t="str">
        <f t="shared" ca="1" si="732"/>
        <v/>
      </c>
      <c r="Q892" s="191" t="str">
        <f t="shared" ca="1" si="733"/>
        <v/>
      </c>
      <c r="R892" s="191" t="str">
        <f t="shared" ca="1" si="734"/>
        <v/>
      </c>
      <c r="S892" s="191" t="str">
        <f t="shared" ca="1" si="735"/>
        <v/>
      </c>
      <c r="T892" s="191" t="str">
        <f t="shared" ca="1" si="736"/>
        <v/>
      </c>
      <c r="U892" s="191" t="str">
        <f t="shared" ca="1" si="737"/>
        <v/>
      </c>
      <c r="AA892" s="191" t="str">
        <f t="shared" ca="1" si="738"/>
        <v/>
      </c>
      <c r="AB892" s="191" t="str">
        <f t="shared" ca="1" si="739"/>
        <v/>
      </c>
      <c r="AC892" s="191" t="str">
        <f t="shared" ca="1" si="740"/>
        <v/>
      </c>
      <c r="AD892" s="191" t="str">
        <f t="shared" ca="1" si="741"/>
        <v/>
      </c>
      <c r="AE892" s="191" t="str">
        <f t="shared" ca="1" si="742"/>
        <v/>
      </c>
      <c r="AF892" s="191" t="str">
        <f t="shared" ca="1" si="743"/>
        <v/>
      </c>
      <c r="AG892" s="191" t="str">
        <f t="shared" ca="1" si="744"/>
        <v/>
      </c>
      <c r="AH892" s="191" t="str">
        <f t="shared" ca="1" si="745"/>
        <v/>
      </c>
      <c r="AI892" s="191" t="str">
        <f t="shared" ca="1" si="746"/>
        <v/>
      </c>
      <c r="AJ892" s="191" t="str">
        <f t="shared" ca="1" si="747"/>
        <v/>
      </c>
      <c r="AO892" s="191" t="str">
        <f t="shared" ca="1" si="748"/>
        <v/>
      </c>
      <c r="BA892" s="191" t="str">
        <f t="shared" ca="1" si="749"/>
        <v/>
      </c>
      <c r="BB892" s="191" t="str">
        <f t="shared" ca="1" si="750"/>
        <v/>
      </c>
      <c r="BC892" s="191" t="str">
        <f t="shared" ca="1" si="751"/>
        <v/>
      </c>
      <c r="BD892" s="191" t="str">
        <f t="shared" ca="1" si="752"/>
        <v/>
      </c>
      <c r="BE892" s="191" t="str">
        <f t="shared" ca="1" si="753"/>
        <v/>
      </c>
      <c r="BF892" s="191" t="str">
        <f t="shared" ca="1" si="754"/>
        <v/>
      </c>
      <c r="BG892" s="191" t="str">
        <f t="shared" ca="1" si="755"/>
        <v/>
      </c>
      <c r="BH892" s="191" t="str">
        <f t="shared" ca="1" si="756"/>
        <v/>
      </c>
      <c r="BI892" s="191" t="str">
        <f t="shared" ca="1" si="757"/>
        <v/>
      </c>
      <c r="BJ892" s="191" t="str">
        <f t="shared" ca="1" si="758"/>
        <v/>
      </c>
      <c r="BV892" s="191" t="str">
        <f t="shared" ca="1" si="759"/>
        <v/>
      </c>
      <c r="BW892" s="191" t="str">
        <f t="shared" ca="1" si="760"/>
        <v/>
      </c>
      <c r="BZ892" s="191" t="str">
        <f t="shared" ca="1" si="761"/>
        <v/>
      </c>
      <c r="CA892" s="191" t="str">
        <f t="shared" ca="1" si="762"/>
        <v/>
      </c>
      <c r="CB892" s="191" t="str">
        <f t="shared" ca="1" si="763"/>
        <v/>
      </c>
      <c r="CC892" s="191" t="str">
        <f t="shared" ca="1" si="764"/>
        <v/>
      </c>
      <c r="CL892" s="191" t="str">
        <f t="shared" ca="1" si="765"/>
        <v/>
      </c>
      <c r="CM892" s="191" t="str">
        <f t="shared" ca="1" si="766"/>
        <v/>
      </c>
      <c r="CP892" s="191" t="str">
        <f t="shared" ca="1" si="767"/>
        <v/>
      </c>
      <c r="CQ892" s="191" t="str">
        <f t="shared" ca="1" si="768"/>
        <v/>
      </c>
      <c r="CR892" s="191" t="str">
        <f t="shared" ca="1" si="769"/>
        <v/>
      </c>
      <c r="CS892" s="191" t="str">
        <f t="shared" ca="1" si="770"/>
        <v/>
      </c>
      <c r="CT892" s="191" t="str">
        <f t="shared" ca="1" si="771"/>
        <v/>
      </c>
      <c r="CU892" s="191" t="str">
        <f t="shared" ca="1" si="772"/>
        <v/>
      </c>
      <c r="CV892" s="191" t="str">
        <f t="shared" ca="1" si="773"/>
        <v/>
      </c>
      <c r="ET892" s="191" t="str">
        <f t="shared" ca="1" si="774"/>
        <v/>
      </c>
      <c r="EU892" s="191" t="str">
        <f t="shared" ca="1" si="775"/>
        <v/>
      </c>
      <c r="EV892" s="191" t="str">
        <f t="shared" ca="1" si="776"/>
        <v/>
      </c>
      <c r="EX892" s="191" t="str">
        <f t="shared" ca="1" si="777"/>
        <v/>
      </c>
      <c r="EY892" s="191" t="str">
        <f t="shared" ca="1" si="778"/>
        <v/>
      </c>
      <c r="EZ892" s="191" t="str">
        <f t="shared" ca="1" si="779"/>
        <v/>
      </c>
      <c r="FD892" s="191" t="str">
        <f t="shared" ca="1" si="780"/>
        <v/>
      </c>
      <c r="FE892" s="191" t="str">
        <f t="shared" ca="1" si="781"/>
        <v/>
      </c>
      <c r="FF892" s="191" t="str">
        <f t="shared" ca="1" si="782"/>
        <v/>
      </c>
      <c r="FG892" s="191" t="str">
        <f t="shared" ca="1" si="783"/>
        <v/>
      </c>
    </row>
    <row r="893" spans="1:163" x14ac:dyDescent="0.2">
      <c r="A893" s="191" t="str">
        <f t="shared" ca="1" si="728"/>
        <v/>
      </c>
      <c r="B893" s="191" t="str">
        <f t="shared" ca="1" si="729"/>
        <v/>
      </c>
      <c r="E893" s="191" t="str">
        <f t="shared" ca="1" si="730"/>
        <v/>
      </c>
      <c r="F893" s="191" t="str">
        <f ca="1">IF(補足!F892="","",REPT("0",3-LEN(補足!F892))&amp;補足!F892)</f>
        <v/>
      </c>
      <c r="O893" s="191" t="str">
        <f t="shared" ca="1" si="731"/>
        <v/>
      </c>
      <c r="P893" s="191" t="str">
        <f t="shared" ca="1" si="732"/>
        <v/>
      </c>
      <c r="Q893" s="191" t="str">
        <f t="shared" ca="1" si="733"/>
        <v/>
      </c>
      <c r="R893" s="191" t="str">
        <f t="shared" ca="1" si="734"/>
        <v/>
      </c>
      <c r="S893" s="191" t="str">
        <f t="shared" ca="1" si="735"/>
        <v/>
      </c>
      <c r="T893" s="191" t="str">
        <f t="shared" ca="1" si="736"/>
        <v/>
      </c>
      <c r="U893" s="191" t="str">
        <f t="shared" ca="1" si="737"/>
        <v/>
      </c>
      <c r="AA893" s="191" t="str">
        <f t="shared" ca="1" si="738"/>
        <v/>
      </c>
      <c r="AB893" s="191" t="str">
        <f t="shared" ca="1" si="739"/>
        <v/>
      </c>
      <c r="AC893" s="191" t="str">
        <f t="shared" ca="1" si="740"/>
        <v/>
      </c>
      <c r="AD893" s="191" t="str">
        <f t="shared" ca="1" si="741"/>
        <v/>
      </c>
      <c r="AE893" s="191" t="str">
        <f t="shared" ca="1" si="742"/>
        <v/>
      </c>
      <c r="AF893" s="191" t="str">
        <f t="shared" ca="1" si="743"/>
        <v/>
      </c>
      <c r="AG893" s="191" t="str">
        <f t="shared" ca="1" si="744"/>
        <v/>
      </c>
      <c r="AH893" s="191" t="str">
        <f t="shared" ca="1" si="745"/>
        <v/>
      </c>
      <c r="AI893" s="191" t="str">
        <f t="shared" ca="1" si="746"/>
        <v/>
      </c>
      <c r="AJ893" s="191" t="str">
        <f t="shared" ca="1" si="747"/>
        <v/>
      </c>
      <c r="AO893" s="191" t="str">
        <f t="shared" ca="1" si="748"/>
        <v/>
      </c>
      <c r="BA893" s="191" t="str">
        <f t="shared" ca="1" si="749"/>
        <v/>
      </c>
      <c r="BB893" s="191" t="str">
        <f t="shared" ca="1" si="750"/>
        <v/>
      </c>
      <c r="BC893" s="191" t="str">
        <f t="shared" ca="1" si="751"/>
        <v/>
      </c>
      <c r="BD893" s="191" t="str">
        <f t="shared" ca="1" si="752"/>
        <v/>
      </c>
      <c r="BE893" s="191" t="str">
        <f t="shared" ca="1" si="753"/>
        <v/>
      </c>
      <c r="BF893" s="191" t="str">
        <f t="shared" ca="1" si="754"/>
        <v/>
      </c>
      <c r="BG893" s="191" t="str">
        <f t="shared" ca="1" si="755"/>
        <v/>
      </c>
      <c r="BH893" s="191" t="str">
        <f t="shared" ca="1" si="756"/>
        <v/>
      </c>
      <c r="BI893" s="191" t="str">
        <f t="shared" ca="1" si="757"/>
        <v/>
      </c>
      <c r="BJ893" s="191" t="str">
        <f t="shared" ca="1" si="758"/>
        <v/>
      </c>
      <c r="BV893" s="191" t="str">
        <f t="shared" ca="1" si="759"/>
        <v/>
      </c>
      <c r="BW893" s="191" t="str">
        <f t="shared" ca="1" si="760"/>
        <v/>
      </c>
      <c r="BZ893" s="191" t="str">
        <f t="shared" ca="1" si="761"/>
        <v/>
      </c>
      <c r="CA893" s="191" t="str">
        <f t="shared" ca="1" si="762"/>
        <v/>
      </c>
      <c r="CB893" s="191" t="str">
        <f t="shared" ca="1" si="763"/>
        <v/>
      </c>
      <c r="CC893" s="191" t="str">
        <f t="shared" ca="1" si="764"/>
        <v/>
      </c>
      <c r="CL893" s="191" t="str">
        <f t="shared" ca="1" si="765"/>
        <v/>
      </c>
      <c r="CM893" s="191" t="str">
        <f t="shared" ca="1" si="766"/>
        <v/>
      </c>
      <c r="CP893" s="191" t="str">
        <f t="shared" ca="1" si="767"/>
        <v/>
      </c>
      <c r="CQ893" s="191" t="str">
        <f t="shared" ca="1" si="768"/>
        <v/>
      </c>
      <c r="CR893" s="191" t="str">
        <f t="shared" ca="1" si="769"/>
        <v/>
      </c>
      <c r="CS893" s="191" t="str">
        <f t="shared" ca="1" si="770"/>
        <v/>
      </c>
      <c r="CT893" s="191" t="str">
        <f t="shared" ca="1" si="771"/>
        <v/>
      </c>
      <c r="CU893" s="191" t="str">
        <f t="shared" ca="1" si="772"/>
        <v/>
      </c>
      <c r="CV893" s="191" t="str">
        <f t="shared" ca="1" si="773"/>
        <v/>
      </c>
      <c r="ET893" s="191" t="str">
        <f t="shared" ca="1" si="774"/>
        <v/>
      </c>
      <c r="EU893" s="191" t="str">
        <f t="shared" ca="1" si="775"/>
        <v/>
      </c>
      <c r="EV893" s="191" t="str">
        <f t="shared" ca="1" si="776"/>
        <v/>
      </c>
      <c r="EX893" s="191" t="str">
        <f t="shared" ca="1" si="777"/>
        <v/>
      </c>
      <c r="EY893" s="191" t="str">
        <f t="shared" ca="1" si="778"/>
        <v/>
      </c>
      <c r="EZ893" s="191" t="str">
        <f t="shared" ca="1" si="779"/>
        <v/>
      </c>
      <c r="FD893" s="191" t="str">
        <f t="shared" ca="1" si="780"/>
        <v/>
      </c>
      <c r="FE893" s="191" t="str">
        <f t="shared" ca="1" si="781"/>
        <v/>
      </c>
      <c r="FF893" s="191" t="str">
        <f t="shared" ca="1" si="782"/>
        <v/>
      </c>
      <c r="FG893" s="191" t="str">
        <f t="shared" ca="1" si="783"/>
        <v/>
      </c>
    </row>
    <row r="894" spans="1:163" x14ac:dyDescent="0.2">
      <c r="A894" s="191" t="str">
        <f t="shared" ca="1" si="728"/>
        <v/>
      </c>
      <c r="B894" s="191" t="str">
        <f t="shared" ca="1" si="729"/>
        <v/>
      </c>
      <c r="E894" s="191" t="str">
        <f t="shared" ca="1" si="730"/>
        <v/>
      </c>
      <c r="F894" s="191" t="str">
        <f ca="1">IF(補足!F893="","",REPT("0",3-LEN(補足!F893))&amp;補足!F893)</f>
        <v/>
      </c>
      <c r="O894" s="191" t="str">
        <f t="shared" ca="1" si="731"/>
        <v/>
      </c>
      <c r="P894" s="191" t="str">
        <f t="shared" ca="1" si="732"/>
        <v/>
      </c>
      <c r="Q894" s="191" t="str">
        <f t="shared" ca="1" si="733"/>
        <v/>
      </c>
      <c r="R894" s="191" t="str">
        <f t="shared" ca="1" si="734"/>
        <v/>
      </c>
      <c r="S894" s="191" t="str">
        <f t="shared" ca="1" si="735"/>
        <v/>
      </c>
      <c r="T894" s="191" t="str">
        <f t="shared" ca="1" si="736"/>
        <v/>
      </c>
      <c r="U894" s="191" t="str">
        <f t="shared" ca="1" si="737"/>
        <v/>
      </c>
      <c r="AA894" s="191" t="str">
        <f t="shared" ca="1" si="738"/>
        <v/>
      </c>
      <c r="AB894" s="191" t="str">
        <f t="shared" ca="1" si="739"/>
        <v/>
      </c>
      <c r="AC894" s="191" t="str">
        <f t="shared" ca="1" si="740"/>
        <v/>
      </c>
      <c r="AD894" s="191" t="str">
        <f t="shared" ca="1" si="741"/>
        <v/>
      </c>
      <c r="AE894" s="191" t="str">
        <f t="shared" ca="1" si="742"/>
        <v/>
      </c>
      <c r="AF894" s="191" t="str">
        <f t="shared" ca="1" si="743"/>
        <v/>
      </c>
      <c r="AG894" s="191" t="str">
        <f t="shared" ca="1" si="744"/>
        <v/>
      </c>
      <c r="AH894" s="191" t="str">
        <f t="shared" ca="1" si="745"/>
        <v/>
      </c>
      <c r="AI894" s="191" t="str">
        <f t="shared" ca="1" si="746"/>
        <v/>
      </c>
      <c r="AJ894" s="191" t="str">
        <f t="shared" ca="1" si="747"/>
        <v/>
      </c>
      <c r="AO894" s="191" t="str">
        <f t="shared" ca="1" si="748"/>
        <v/>
      </c>
      <c r="BA894" s="191" t="str">
        <f t="shared" ca="1" si="749"/>
        <v/>
      </c>
      <c r="BB894" s="191" t="str">
        <f t="shared" ca="1" si="750"/>
        <v/>
      </c>
      <c r="BC894" s="191" t="str">
        <f t="shared" ca="1" si="751"/>
        <v/>
      </c>
      <c r="BD894" s="191" t="str">
        <f t="shared" ca="1" si="752"/>
        <v/>
      </c>
      <c r="BE894" s="191" t="str">
        <f t="shared" ca="1" si="753"/>
        <v/>
      </c>
      <c r="BF894" s="191" t="str">
        <f t="shared" ca="1" si="754"/>
        <v/>
      </c>
      <c r="BG894" s="191" t="str">
        <f t="shared" ca="1" si="755"/>
        <v/>
      </c>
      <c r="BH894" s="191" t="str">
        <f t="shared" ca="1" si="756"/>
        <v/>
      </c>
      <c r="BI894" s="191" t="str">
        <f t="shared" ca="1" si="757"/>
        <v/>
      </c>
      <c r="BJ894" s="191" t="str">
        <f t="shared" ca="1" si="758"/>
        <v/>
      </c>
      <c r="BV894" s="191" t="str">
        <f t="shared" ca="1" si="759"/>
        <v/>
      </c>
      <c r="BW894" s="191" t="str">
        <f t="shared" ca="1" si="760"/>
        <v/>
      </c>
      <c r="BZ894" s="191" t="str">
        <f t="shared" ca="1" si="761"/>
        <v/>
      </c>
      <c r="CA894" s="191" t="str">
        <f t="shared" ca="1" si="762"/>
        <v/>
      </c>
      <c r="CB894" s="191" t="str">
        <f t="shared" ca="1" si="763"/>
        <v/>
      </c>
      <c r="CC894" s="191" t="str">
        <f t="shared" ca="1" si="764"/>
        <v/>
      </c>
      <c r="CL894" s="191" t="str">
        <f t="shared" ca="1" si="765"/>
        <v/>
      </c>
      <c r="CM894" s="191" t="str">
        <f t="shared" ca="1" si="766"/>
        <v/>
      </c>
      <c r="CP894" s="191" t="str">
        <f t="shared" ca="1" si="767"/>
        <v/>
      </c>
      <c r="CQ894" s="191" t="str">
        <f t="shared" ca="1" si="768"/>
        <v/>
      </c>
      <c r="CR894" s="191" t="str">
        <f t="shared" ca="1" si="769"/>
        <v/>
      </c>
      <c r="CS894" s="191" t="str">
        <f t="shared" ca="1" si="770"/>
        <v/>
      </c>
      <c r="CT894" s="191" t="str">
        <f t="shared" ca="1" si="771"/>
        <v/>
      </c>
      <c r="CU894" s="191" t="str">
        <f t="shared" ca="1" si="772"/>
        <v/>
      </c>
      <c r="CV894" s="191" t="str">
        <f t="shared" ca="1" si="773"/>
        <v/>
      </c>
      <c r="ET894" s="191" t="str">
        <f t="shared" ca="1" si="774"/>
        <v/>
      </c>
      <c r="EU894" s="191" t="str">
        <f t="shared" ca="1" si="775"/>
        <v/>
      </c>
      <c r="EV894" s="191" t="str">
        <f t="shared" ca="1" si="776"/>
        <v/>
      </c>
      <c r="EX894" s="191" t="str">
        <f t="shared" ca="1" si="777"/>
        <v/>
      </c>
      <c r="EY894" s="191" t="str">
        <f t="shared" ca="1" si="778"/>
        <v/>
      </c>
      <c r="EZ894" s="191" t="str">
        <f t="shared" ca="1" si="779"/>
        <v/>
      </c>
      <c r="FD894" s="191" t="str">
        <f t="shared" ca="1" si="780"/>
        <v/>
      </c>
      <c r="FE894" s="191" t="str">
        <f t="shared" ca="1" si="781"/>
        <v/>
      </c>
      <c r="FF894" s="191" t="str">
        <f t="shared" ca="1" si="782"/>
        <v/>
      </c>
      <c r="FG894" s="191" t="str">
        <f t="shared" ca="1" si="783"/>
        <v/>
      </c>
    </row>
    <row r="895" spans="1:163" x14ac:dyDescent="0.2">
      <c r="A895" s="191" t="str">
        <f t="shared" ca="1" si="728"/>
        <v/>
      </c>
      <c r="B895" s="191" t="str">
        <f t="shared" ca="1" si="729"/>
        <v/>
      </c>
      <c r="E895" s="191" t="str">
        <f t="shared" ca="1" si="730"/>
        <v/>
      </c>
      <c r="F895" s="191" t="str">
        <f ca="1">IF(補足!F894="","",REPT("0",3-LEN(補足!F894))&amp;補足!F894)</f>
        <v/>
      </c>
      <c r="O895" s="191" t="str">
        <f t="shared" ca="1" si="731"/>
        <v/>
      </c>
      <c r="P895" s="191" t="str">
        <f t="shared" ca="1" si="732"/>
        <v/>
      </c>
      <c r="Q895" s="191" t="str">
        <f t="shared" ca="1" si="733"/>
        <v/>
      </c>
      <c r="R895" s="191" t="str">
        <f t="shared" ca="1" si="734"/>
        <v/>
      </c>
      <c r="S895" s="191" t="str">
        <f t="shared" ca="1" si="735"/>
        <v/>
      </c>
      <c r="T895" s="191" t="str">
        <f t="shared" ca="1" si="736"/>
        <v/>
      </c>
      <c r="U895" s="191" t="str">
        <f t="shared" ca="1" si="737"/>
        <v/>
      </c>
      <c r="AA895" s="191" t="str">
        <f t="shared" ca="1" si="738"/>
        <v/>
      </c>
      <c r="AB895" s="191" t="str">
        <f t="shared" ca="1" si="739"/>
        <v/>
      </c>
      <c r="AC895" s="191" t="str">
        <f t="shared" ca="1" si="740"/>
        <v/>
      </c>
      <c r="AD895" s="191" t="str">
        <f t="shared" ca="1" si="741"/>
        <v/>
      </c>
      <c r="AE895" s="191" t="str">
        <f t="shared" ca="1" si="742"/>
        <v/>
      </c>
      <c r="AF895" s="191" t="str">
        <f t="shared" ca="1" si="743"/>
        <v/>
      </c>
      <c r="AG895" s="191" t="str">
        <f t="shared" ca="1" si="744"/>
        <v/>
      </c>
      <c r="AH895" s="191" t="str">
        <f t="shared" ca="1" si="745"/>
        <v/>
      </c>
      <c r="AI895" s="191" t="str">
        <f t="shared" ca="1" si="746"/>
        <v/>
      </c>
      <c r="AJ895" s="191" t="str">
        <f t="shared" ca="1" si="747"/>
        <v/>
      </c>
      <c r="AO895" s="191" t="str">
        <f t="shared" ca="1" si="748"/>
        <v/>
      </c>
      <c r="BA895" s="191" t="str">
        <f t="shared" ca="1" si="749"/>
        <v/>
      </c>
      <c r="BB895" s="191" t="str">
        <f t="shared" ca="1" si="750"/>
        <v/>
      </c>
      <c r="BC895" s="191" t="str">
        <f t="shared" ca="1" si="751"/>
        <v/>
      </c>
      <c r="BD895" s="191" t="str">
        <f t="shared" ca="1" si="752"/>
        <v/>
      </c>
      <c r="BE895" s="191" t="str">
        <f t="shared" ca="1" si="753"/>
        <v/>
      </c>
      <c r="BF895" s="191" t="str">
        <f t="shared" ca="1" si="754"/>
        <v/>
      </c>
      <c r="BG895" s="191" t="str">
        <f t="shared" ca="1" si="755"/>
        <v/>
      </c>
      <c r="BH895" s="191" t="str">
        <f t="shared" ca="1" si="756"/>
        <v/>
      </c>
      <c r="BI895" s="191" t="str">
        <f t="shared" ca="1" si="757"/>
        <v/>
      </c>
      <c r="BJ895" s="191" t="str">
        <f t="shared" ca="1" si="758"/>
        <v/>
      </c>
      <c r="BV895" s="191" t="str">
        <f t="shared" ca="1" si="759"/>
        <v/>
      </c>
      <c r="BW895" s="191" t="str">
        <f t="shared" ca="1" si="760"/>
        <v/>
      </c>
      <c r="BZ895" s="191" t="str">
        <f t="shared" ca="1" si="761"/>
        <v/>
      </c>
      <c r="CA895" s="191" t="str">
        <f t="shared" ca="1" si="762"/>
        <v/>
      </c>
      <c r="CB895" s="191" t="str">
        <f t="shared" ca="1" si="763"/>
        <v/>
      </c>
      <c r="CC895" s="191" t="str">
        <f t="shared" ca="1" si="764"/>
        <v/>
      </c>
      <c r="CL895" s="191" t="str">
        <f t="shared" ca="1" si="765"/>
        <v/>
      </c>
      <c r="CM895" s="191" t="str">
        <f t="shared" ca="1" si="766"/>
        <v/>
      </c>
      <c r="CP895" s="191" t="str">
        <f t="shared" ca="1" si="767"/>
        <v/>
      </c>
      <c r="CQ895" s="191" t="str">
        <f t="shared" ca="1" si="768"/>
        <v/>
      </c>
      <c r="CR895" s="191" t="str">
        <f t="shared" ca="1" si="769"/>
        <v/>
      </c>
      <c r="CS895" s="191" t="str">
        <f t="shared" ca="1" si="770"/>
        <v/>
      </c>
      <c r="CT895" s="191" t="str">
        <f t="shared" ca="1" si="771"/>
        <v/>
      </c>
      <c r="CU895" s="191" t="str">
        <f t="shared" ca="1" si="772"/>
        <v/>
      </c>
      <c r="CV895" s="191" t="str">
        <f t="shared" ca="1" si="773"/>
        <v/>
      </c>
      <c r="ET895" s="191" t="str">
        <f t="shared" ca="1" si="774"/>
        <v/>
      </c>
      <c r="EU895" s="191" t="str">
        <f t="shared" ca="1" si="775"/>
        <v/>
      </c>
      <c r="EV895" s="191" t="str">
        <f t="shared" ca="1" si="776"/>
        <v/>
      </c>
      <c r="EX895" s="191" t="str">
        <f t="shared" ca="1" si="777"/>
        <v/>
      </c>
      <c r="EY895" s="191" t="str">
        <f t="shared" ca="1" si="778"/>
        <v/>
      </c>
      <c r="EZ895" s="191" t="str">
        <f t="shared" ca="1" si="779"/>
        <v/>
      </c>
      <c r="FD895" s="191" t="str">
        <f t="shared" ca="1" si="780"/>
        <v/>
      </c>
      <c r="FE895" s="191" t="str">
        <f t="shared" ca="1" si="781"/>
        <v/>
      </c>
      <c r="FF895" s="191" t="str">
        <f t="shared" ca="1" si="782"/>
        <v/>
      </c>
      <c r="FG895" s="191" t="str">
        <f t="shared" ca="1" si="783"/>
        <v/>
      </c>
    </row>
    <row r="896" spans="1:163" x14ac:dyDescent="0.2">
      <c r="A896" s="191" t="str">
        <f t="shared" ca="1" si="728"/>
        <v/>
      </c>
      <c r="B896" s="191" t="str">
        <f t="shared" ca="1" si="729"/>
        <v/>
      </c>
      <c r="E896" s="191" t="str">
        <f t="shared" ca="1" si="730"/>
        <v/>
      </c>
      <c r="F896" s="191" t="str">
        <f ca="1">IF(補足!F895="","",REPT("0",3-LEN(補足!F895))&amp;補足!F895)</f>
        <v/>
      </c>
      <c r="O896" s="191" t="str">
        <f t="shared" ca="1" si="731"/>
        <v/>
      </c>
      <c r="P896" s="191" t="str">
        <f t="shared" ca="1" si="732"/>
        <v/>
      </c>
      <c r="Q896" s="191" t="str">
        <f t="shared" ca="1" si="733"/>
        <v/>
      </c>
      <c r="R896" s="191" t="str">
        <f t="shared" ca="1" si="734"/>
        <v/>
      </c>
      <c r="S896" s="191" t="str">
        <f t="shared" ca="1" si="735"/>
        <v/>
      </c>
      <c r="T896" s="191" t="str">
        <f t="shared" ca="1" si="736"/>
        <v/>
      </c>
      <c r="U896" s="191" t="str">
        <f t="shared" ca="1" si="737"/>
        <v/>
      </c>
      <c r="AA896" s="191" t="str">
        <f t="shared" ca="1" si="738"/>
        <v/>
      </c>
      <c r="AB896" s="191" t="str">
        <f t="shared" ca="1" si="739"/>
        <v/>
      </c>
      <c r="AC896" s="191" t="str">
        <f t="shared" ca="1" si="740"/>
        <v/>
      </c>
      <c r="AD896" s="191" t="str">
        <f t="shared" ca="1" si="741"/>
        <v/>
      </c>
      <c r="AE896" s="191" t="str">
        <f t="shared" ca="1" si="742"/>
        <v/>
      </c>
      <c r="AF896" s="191" t="str">
        <f t="shared" ca="1" si="743"/>
        <v/>
      </c>
      <c r="AG896" s="191" t="str">
        <f t="shared" ca="1" si="744"/>
        <v/>
      </c>
      <c r="AH896" s="191" t="str">
        <f t="shared" ca="1" si="745"/>
        <v/>
      </c>
      <c r="AI896" s="191" t="str">
        <f t="shared" ca="1" si="746"/>
        <v/>
      </c>
      <c r="AJ896" s="191" t="str">
        <f t="shared" ca="1" si="747"/>
        <v/>
      </c>
      <c r="AO896" s="191" t="str">
        <f t="shared" ca="1" si="748"/>
        <v/>
      </c>
      <c r="BA896" s="191" t="str">
        <f t="shared" ca="1" si="749"/>
        <v/>
      </c>
      <c r="BB896" s="191" t="str">
        <f t="shared" ca="1" si="750"/>
        <v/>
      </c>
      <c r="BC896" s="191" t="str">
        <f t="shared" ca="1" si="751"/>
        <v/>
      </c>
      <c r="BD896" s="191" t="str">
        <f t="shared" ca="1" si="752"/>
        <v/>
      </c>
      <c r="BE896" s="191" t="str">
        <f t="shared" ca="1" si="753"/>
        <v/>
      </c>
      <c r="BF896" s="191" t="str">
        <f t="shared" ca="1" si="754"/>
        <v/>
      </c>
      <c r="BG896" s="191" t="str">
        <f t="shared" ca="1" si="755"/>
        <v/>
      </c>
      <c r="BH896" s="191" t="str">
        <f t="shared" ca="1" si="756"/>
        <v/>
      </c>
      <c r="BI896" s="191" t="str">
        <f t="shared" ca="1" si="757"/>
        <v/>
      </c>
      <c r="BJ896" s="191" t="str">
        <f t="shared" ca="1" si="758"/>
        <v/>
      </c>
      <c r="BV896" s="191" t="str">
        <f t="shared" ca="1" si="759"/>
        <v/>
      </c>
      <c r="BW896" s="191" t="str">
        <f t="shared" ca="1" si="760"/>
        <v/>
      </c>
      <c r="BZ896" s="191" t="str">
        <f t="shared" ca="1" si="761"/>
        <v/>
      </c>
      <c r="CA896" s="191" t="str">
        <f t="shared" ca="1" si="762"/>
        <v/>
      </c>
      <c r="CB896" s="191" t="str">
        <f t="shared" ca="1" si="763"/>
        <v/>
      </c>
      <c r="CC896" s="191" t="str">
        <f t="shared" ca="1" si="764"/>
        <v/>
      </c>
      <c r="CL896" s="191" t="str">
        <f t="shared" ca="1" si="765"/>
        <v/>
      </c>
      <c r="CM896" s="191" t="str">
        <f t="shared" ca="1" si="766"/>
        <v/>
      </c>
      <c r="CP896" s="191" t="str">
        <f t="shared" ca="1" si="767"/>
        <v/>
      </c>
      <c r="CQ896" s="191" t="str">
        <f t="shared" ca="1" si="768"/>
        <v/>
      </c>
      <c r="CR896" s="191" t="str">
        <f t="shared" ca="1" si="769"/>
        <v/>
      </c>
      <c r="CS896" s="191" t="str">
        <f t="shared" ca="1" si="770"/>
        <v/>
      </c>
      <c r="CT896" s="191" t="str">
        <f t="shared" ca="1" si="771"/>
        <v/>
      </c>
      <c r="CU896" s="191" t="str">
        <f t="shared" ca="1" si="772"/>
        <v/>
      </c>
      <c r="CV896" s="191" t="str">
        <f t="shared" ca="1" si="773"/>
        <v/>
      </c>
      <c r="ET896" s="191" t="str">
        <f t="shared" ca="1" si="774"/>
        <v/>
      </c>
      <c r="EU896" s="191" t="str">
        <f t="shared" ca="1" si="775"/>
        <v/>
      </c>
      <c r="EV896" s="191" t="str">
        <f t="shared" ca="1" si="776"/>
        <v/>
      </c>
      <c r="EX896" s="191" t="str">
        <f t="shared" ca="1" si="777"/>
        <v/>
      </c>
      <c r="EY896" s="191" t="str">
        <f t="shared" ca="1" si="778"/>
        <v/>
      </c>
      <c r="EZ896" s="191" t="str">
        <f t="shared" ca="1" si="779"/>
        <v/>
      </c>
      <c r="FD896" s="191" t="str">
        <f t="shared" ca="1" si="780"/>
        <v/>
      </c>
      <c r="FE896" s="191" t="str">
        <f t="shared" ca="1" si="781"/>
        <v/>
      </c>
      <c r="FF896" s="191" t="str">
        <f t="shared" ca="1" si="782"/>
        <v/>
      </c>
      <c r="FG896" s="191" t="str">
        <f t="shared" ca="1" si="783"/>
        <v/>
      </c>
    </row>
    <row r="897" spans="1:163" x14ac:dyDescent="0.2">
      <c r="A897" s="191" t="str">
        <f t="shared" ca="1" si="728"/>
        <v/>
      </c>
      <c r="B897" s="191" t="str">
        <f t="shared" ca="1" si="729"/>
        <v/>
      </c>
      <c r="E897" s="191" t="str">
        <f t="shared" ca="1" si="730"/>
        <v/>
      </c>
      <c r="F897" s="191" t="str">
        <f ca="1">IF(補足!F896="","",REPT("0",3-LEN(補足!F896))&amp;補足!F896)</f>
        <v/>
      </c>
      <c r="O897" s="191" t="str">
        <f t="shared" ca="1" si="731"/>
        <v/>
      </c>
      <c r="P897" s="191" t="str">
        <f t="shared" ca="1" si="732"/>
        <v/>
      </c>
      <c r="Q897" s="191" t="str">
        <f t="shared" ca="1" si="733"/>
        <v/>
      </c>
      <c r="R897" s="191" t="str">
        <f t="shared" ca="1" si="734"/>
        <v/>
      </c>
      <c r="S897" s="191" t="str">
        <f t="shared" ca="1" si="735"/>
        <v/>
      </c>
      <c r="T897" s="191" t="str">
        <f t="shared" ca="1" si="736"/>
        <v/>
      </c>
      <c r="U897" s="191" t="str">
        <f t="shared" ca="1" si="737"/>
        <v/>
      </c>
      <c r="AA897" s="191" t="str">
        <f t="shared" ca="1" si="738"/>
        <v/>
      </c>
      <c r="AB897" s="191" t="str">
        <f t="shared" ca="1" si="739"/>
        <v/>
      </c>
      <c r="AC897" s="191" t="str">
        <f t="shared" ca="1" si="740"/>
        <v/>
      </c>
      <c r="AD897" s="191" t="str">
        <f t="shared" ca="1" si="741"/>
        <v/>
      </c>
      <c r="AE897" s="191" t="str">
        <f t="shared" ca="1" si="742"/>
        <v/>
      </c>
      <c r="AF897" s="191" t="str">
        <f t="shared" ca="1" si="743"/>
        <v/>
      </c>
      <c r="AG897" s="191" t="str">
        <f t="shared" ca="1" si="744"/>
        <v/>
      </c>
      <c r="AH897" s="191" t="str">
        <f t="shared" ca="1" si="745"/>
        <v/>
      </c>
      <c r="AI897" s="191" t="str">
        <f t="shared" ca="1" si="746"/>
        <v/>
      </c>
      <c r="AJ897" s="191" t="str">
        <f t="shared" ca="1" si="747"/>
        <v/>
      </c>
      <c r="AO897" s="191" t="str">
        <f t="shared" ca="1" si="748"/>
        <v/>
      </c>
      <c r="BA897" s="191" t="str">
        <f t="shared" ca="1" si="749"/>
        <v/>
      </c>
      <c r="BB897" s="191" t="str">
        <f t="shared" ca="1" si="750"/>
        <v/>
      </c>
      <c r="BC897" s="191" t="str">
        <f t="shared" ca="1" si="751"/>
        <v/>
      </c>
      <c r="BD897" s="191" t="str">
        <f t="shared" ca="1" si="752"/>
        <v/>
      </c>
      <c r="BE897" s="191" t="str">
        <f t="shared" ca="1" si="753"/>
        <v/>
      </c>
      <c r="BF897" s="191" t="str">
        <f t="shared" ca="1" si="754"/>
        <v/>
      </c>
      <c r="BG897" s="191" t="str">
        <f t="shared" ca="1" si="755"/>
        <v/>
      </c>
      <c r="BH897" s="191" t="str">
        <f t="shared" ca="1" si="756"/>
        <v/>
      </c>
      <c r="BI897" s="191" t="str">
        <f t="shared" ca="1" si="757"/>
        <v/>
      </c>
      <c r="BJ897" s="191" t="str">
        <f t="shared" ca="1" si="758"/>
        <v/>
      </c>
      <c r="BV897" s="191" t="str">
        <f t="shared" ca="1" si="759"/>
        <v/>
      </c>
      <c r="BW897" s="191" t="str">
        <f t="shared" ca="1" si="760"/>
        <v/>
      </c>
      <c r="BZ897" s="191" t="str">
        <f t="shared" ca="1" si="761"/>
        <v/>
      </c>
      <c r="CA897" s="191" t="str">
        <f t="shared" ca="1" si="762"/>
        <v/>
      </c>
      <c r="CB897" s="191" t="str">
        <f t="shared" ca="1" si="763"/>
        <v/>
      </c>
      <c r="CC897" s="191" t="str">
        <f t="shared" ca="1" si="764"/>
        <v/>
      </c>
      <c r="CL897" s="191" t="str">
        <f t="shared" ca="1" si="765"/>
        <v/>
      </c>
      <c r="CM897" s="191" t="str">
        <f t="shared" ca="1" si="766"/>
        <v/>
      </c>
      <c r="CP897" s="191" t="str">
        <f t="shared" ca="1" si="767"/>
        <v/>
      </c>
      <c r="CQ897" s="191" t="str">
        <f t="shared" ca="1" si="768"/>
        <v/>
      </c>
      <c r="CR897" s="191" t="str">
        <f t="shared" ca="1" si="769"/>
        <v/>
      </c>
      <c r="CS897" s="191" t="str">
        <f t="shared" ca="1" si="770"/>
        <v/>
      </c>
      <c r="CT897" s="191" t="str">
        <f t="shared" ca="1" si="771"/>
        <v/>
      </c>
      <c r="CU897" s="191" t="str">
        <f t="shared" ca="1" si="772"/>
        <v/>
      </c>
      <c r="CV897" s="191" t="str">
        <f t="shared" ca="1" si="773"/>
        <v/>
      </c>
      <c r="ET897" s="191" t="str">
        <f t="shared" ca="1" si="774"/>
        <v/>
      </c>
      <c r="EU897" s="191" t="str">
        <f t="shared" ca="1" si="775"/>
        <v/>
      </c>
      <c r="EV897" s="191" t="str">
        <f t="shared" ca="1" si="776"/>
        <v/>
      </c>
      <c r="EX897" s="191" t="str">
        <f t="shared" ca="1" si="777"/>
        <v/>
      </c>
      <c r="EY897" s="191" t="str">
        <f t="shared" ca="1" si="778"/>
        <v/>
      </c>
      <c r="EZ897" s="191" t="str">
        <f t="shared" ca="1" si="779"/>
        <v/>
      </c>
      <c r="FD897" s="191" t="str">
        <f t="shared" ca="1" si="780"/>
        <v/>
      </c>
      <c r="FE897" s="191" t="str">
        <f t="shared" ca="1" si="781"/>
        <v/>
      </c>
      <c r="FF897" s="191" t="str">
        <f t="shared" ca="1" si="782"/>
        <v/>
      </c>
      <c r="FG897" s="191" t="str">
        <f t="shared" ca="1" si="783"/>
        <v/>
      </c>
    </row>
    <row r="898" spans="1:163" x14ac:dyDescent="0.2">
      <c r="A898" s="191" t="str">
        <f t="shared" ca="1" si="728"/>
        <v/>
      </c>
      <c r="B898" s="191" t="str">
        <f t="shared" ca="1" si="729"/>
        <v/>
      </c>
      <c r="E898" s="191" t="str">
        <f t="shared" ca="1" si="730"/>
        <v/>
      </c>
      <c r="F898" s="191" t="str">
        <f ca="1">IF(補足!F897="","",REPT("0",3-LEN(補足!F897))&amp;補足!F897)</f>
        <v/>
      </c>
      <c r="O898" s="191" t="str">
        <f t="shared" ca="1" si="731"/>
        <v/>
      </c>
      <c r="P898" s="191" t="str">
        <f t="shared" ca="1" si="732"/>
        <v/>
      </c>
      <c r="Q898" s="191" t="str">
        <f t="shared" ca="1" si="733"/>
        <v/>
      </c>
      <c r="R898" s="191" t="str">
        <f t="shared" ca="1" si="734"/>
        <v/>
      </c>
      <c r="S898" s="191" t="str">
        <f t="shared" ca="1" si="735"/>
        <v/>
      </c>
      <c r="T898" s="191" t="str">
        <f t="shared" ca="1" si="736"/>
        <v/>
      </c>
      <c r="U898" s="191" t="str">
        <f t="shared" ca="1" si="737"/>
        <v/>
      </c>
      <c r="AA898" s="191" t="str">
        <f t="shared" ca="1" si="738"/>
        <v/>
      </c>
      <c r="AB898" s="191" t="str">
        <f t="shared" ca="1" si="739"/>
        <v/>
      </c>
      <c r="AC898" s="191" t="str">
        <f t="shared" ca="1" si="740"/>
        <v/>
      </c>
      <c r="AD898" s="191" t="str">
        <f t="shared" ca="1" si="741"/>
        <v/>
      </c>
      <c r="AE898" s="191" t="str">
        <f t="shared" ca="1" si="742"/>
        <v/>
      </c>
      <c r="AF898" s="191" t="str">
        <f t="shared" ca="1" si="743"/>
        <v/>
      </c>
      <c r="AG898" s="191" t="str">
        <f t="shared" ca="1" si="744"/>
        <v/>
      </c>
      <c r="AH898" s="191" t="str">
        <f t="shared" ca="1" si="745"/>
        <v/>
      </c>
      <c r="AI898" s="191" t="str">
        <f t="shared" ca="1" si="746"/>
        <v/>
      </c>
      <c r="AJ898" s="191" t="str">
        <f t="shared" ca="1" si="747"/>
        <v/>
      </c>
      <c r="AO898" s="191" t="str">
        <f t="shared" ca="1" si="748"/>
        <v/>
      </c>
      <c r="BA898" s="191" t="str">
        <f t="shared" ca="1" si="749"/>
        <v/>
      </c>
      <c r="BB898" s="191" t="str">
        <f t="shared" ca="1" si="750"/>
        <v/>
      </c>
      <c r="BC898" s="191" t="str">
        <f t="shared" ca="1" si="751"/>
        <v/>
      </c>
      <c r="BD898" s="191" t="str">
        <f t="shared" ca="1" si="752"/>
        <v/>
      </c>
      <c r="BE898" s="191" t="str">
        <f t="shared" ca="1" si="753"/>
        <v/>
      </c>
      <c r="BF898" s="191" t="str">
        <f t="shared" ca="1" si="754"/>
        <v/>
      </c>
      <c r="BG898" s="191" t="str">
        <f t="shared" ca="1" si="755"/>
        <v/>
      </c>
      <c r="BH898" s="191" t="str">
        <f t="shared" ca="1" si="756"/>
        <v/>
      </c>
      <c r="BI898" s="191" t="str">
        <f t="shared" ca="1" si="757"/>
        <v/>
      </c>
      <c r="BJ898" s="191" t="str">
        <f t="shared" ca="1" si="758"/>
        <v/>
      </c>
      <c r="BV898" s="191" t="str">
        <f t="shared" ca="1" si="759"/>
        <v/>
      </c>
      <c r="BW898" s="191" t="str">
        <f t="shared" ca="1" si="760"/>
        <v/>
      </c>
      <c r="BZ898" s="191" t="str">
        <f t="shared" ca="1" si="761"/>
        <v/>
      </c>
      <c r="CA898" s="191" t="str">
        <f t="shared" ca="1" si="762"/>
        <v/>
      </c>
      <c r="CB898" s="191" t="str">
        <f t="shared" ca="1" si="763"/>
        <v/>
      </c>
      <c r="CC898" s="191" t="str">
        <f t="shared" ca="1" si="764"/>
        <v/>
      </c>
      <c r="CL898" s="191" t="str">
        <f t="shared" ca="1" si="765"/>
        <v/>
      </c>
      <c r="CM898" s="191" t="str">
        <f t="shared" ca="1" si="766"/>
        <v/>
      </c>
      <c r="CP898" s="191" t="str">
        <f t="shared" ca="1" si="767"/>
        <v/>
      </c>
      <c r="CQ898" s="191" t="str">
        <f t="shared" ca="1" si="768"/>
        <v/>
      </c>
      <c r="CR898" s="191" t="str">
        <f t="shared" ca="1" si="769"/>
        <v/>
      </c>
      <c r="CS898" s="191" t="str">
        <f t="shared" ca="1" si="770"/>
        <v/>
      </c>
      <c r="CT898" s="191" t="str">
        <f t="shared" ca="1" si="771"/>
        <v/>
      </c>
      <c r="CU898" s="191" t="str">
        <f t="shared" ca="1" si="772"/>
        <v/>
      </c>
      <c r="CV898" s="191" t="str">
        <f t="shared" ca="1" si="773"/>
        <v/>
      </c>
      <c r="ET898" s="191" t="str">
        <f t="shared" ca="1" si="774"/>
        <v/>
      </c>
      <c r="EU898" s="191" t="str">
        <f t="shared" ca="1" si="775"/>
        <v/>
      </c>
      <c r="EV898" s="191" t="str">
        <f t="shared" ca="1" si="776"/>
        <v/>
      </c>
      <c r="EX898" s="191" t="str">
        <f t="shared" ca="1" si="777"/>
        <v/>
      </c>
      <c r="EY898" s="191" t="str">
        <f t="shared" ca="1" si="778"/>
        <v/>
      </c>
      <c r="EZ898" s="191" t="str">
        <f t="shared" ca="1" si="779"/>
        <v/>
      </c>
      <c r="FD898" s="191" t="str">
        <f t="shared" ca="1" si="780"/>
        <v/>
      </c>
      <c r="FE898" s="191" t="str">
        <f t="shared" ca="1" si="781"/>
        <v/>
      </c>
      <c r="FF898" s="191" t="str">
        <f t="shared" ca="1" si="782"/>
        <v/>
      </c>
      <c r="FG898" s="191" t="str">
        <f t="shared" ca="1" si="783"/>
        <v/>
      </c>
    </row>
    <row r="899" spans="1:163" x14ac:dyDescent="0.2">
      <c r="A899" s="191" t="str">
        <f t="shared" ref="A899:A962" ca="1" si="784">IF($F899="","","03")</f>
        <v/>
      </c>
      <c r="B899" s="191" t="str">
        <f t="shared" ref="B899:B962" ca="1" si="785">IF($A899="03",ASC($B$2),"")</f>
        <v/>
      </c>
      <c r="E899" s="191" t="str">
        <f t="shared" ref="E899:E962" ca="1" si="786">IF($A899="03",ASC($E$2),"")</f>
        <v/>
      </c>
      <c r="F899" s="191" t="str">
        <f ca="1">IF(補足!F898="","",REPT("0",3-LEN(補足!F898))&amp;補足!F898)</f>
        <v/>
      </c>
      <c r="O899" s="191" t="str">
        <f t="shared" ref="O899:O962" ca="1" si="787">IF($A899="03",T($O$2),"")</f>
        <v/>
      </c>
      <c r="P899" s="191" t="str">
        <f t="shared" ref="P899:P962" ca="1" si="788">IF($A899="03",ASC($P$2),"")</f>
        <v/>
      </c>
      <c r="Q899" s="191" t="str">
        <f t="shared" ref="Q899:Q962" ca="1" si="789">IF($A899="03",ASC($Q$2),"")</f>
        <v/>
      </c>
      <c r="R899" s="191" t="str">
        <f t="shared" ref="R899:R962" ca="1" si="790">IF($A899="03",T($R$2),"")</f>
        <v/>
      </c>
      <c r="S899" s="191" t="str">
        <f t="shared" ref="S899:S962" ca="1" si="791">IF($A899="03",ASC($S$2),"")</f>
        <v/>
      </c>
      <c r="T899" s="191" t="str">
        <f t="shared" ref="T899:T962" ca="1" si="792">IF($A899="03",ASC($T$2),"")</f>
        <v/>
      </c>
      <c r="U899" s="191" t="str">
        <f t="shared" ref="U899:U962" ca="1" si="793">IF($A899="03",ASC($U$2),"")</f>
        <v/>
      </c>
      <c r="AA899" s="191" t="str">
        <f t="shared" ref="AA899:AA962" ca="1" si="794">IF($A899="03",T($AA$2),"")</f>
        <v/>
      </c>
      <c r="AB899" s="191" t="str">
        <f t="shared" ref="AB899:AB962" ca="1" si="795">IF($A899="03",ASC($AB$2),"")</f>
        <v/>
      </c>
      <c r="AC899" s="191" t="str">
        <f t="shared" ref="AC899:AC962" ca="1" si="796">IF($A899="03",T($AC$2),"")</f>
        <v/>
      </c>
      <c r="AD899" s="191" t="str">
        <f t="shared" ref="AD899:AD962" ca="1" si="797">IF($A899="03",ASC($AD$2),"")</f>
        <v/>
      </c>
      <c r="AE899" s="191" t="str">
        <f t="shared" ref="AE899:AE962" ca="1" si="798">IF($A899="03",ASC($AE$2),"")</f>
        <v/>
      </c>
      <c r="AF899" s="191" t="str">
        <f t="shared" ref="AF899:AF962" ca="1" si="799">IF($A899="03",T($AF$2),"")</f>
        <v/>
      </c>
      <c r="AG899" s="191" t="str">
        <f t="shared" ref="AG899:AG962" ca="1" si="800">IF($A899="03",T($AG$2),"")</f>
        <v/>
      </c>
      <c r="AH899" s="191" t="str">
        <f t="shared" ref="AH899:AH962" ca="1" si="801">IF($A899="03",ASC($AH$2),"")</f>
        <v/>
      </c>
      <c r="AI899" s="191" t="str">
        <f t="shared" ref="AI899:AI962" ca="1" si="802">IF($A899="03",ASC($AI$2),"")</f>
        <v/>
      </c>
      <c r="AJ899" s="191" t="str">
        <f t="shared" ref="AJ899:AJ962" ca="1" si="803">IF($A899="03",ASC($AJ$2),"")</f>
        <v/>
      </c>
      <c r="AO899" s="191" t="str">
        <f t="shared" ref="AO899:AO962" ca="1" si="804">IF($A899="03",T($AO$2),"")</f>
        <v/>
      </c>
      <c r="BA899" s="191" t="str">
        <f t="shared" ref="BA899:BA962" ca="1" si="805">IF($A899="03",ASC($BA$2),"")</f>
        <v/>
      </c>
      <c r="BB899" s="191" t="str">
        <f t="shared" ref="BB899:BB962" ca="1" si="806">IF($A899="03",T($BB$2),"")</f>
        <v/>
      </c>
      <c r="BC899" s="191" t="str">
        <f t="shared" ref="BC899:BC962" ca="1" si="807">IF($A899="03",ASC($BC$2),"")</f>
        <v/>
      </c>
      <c r="BD899" s="191" t="str">
        <f t="shared" ref="BD899:BD962" ca="1" si="808">IF($A899="03",ASC($BD$2),"")</f>
        <v/>
      </c>
      <c r="BE899" s="191" t="str">
        <f t="shared" ref="BE899:BE962" ca="1" si="809">IF($A899="03",T($BE$2),"")</f>
        <v/>
      </c>
      <c r="BF899" s="191" t="str">
        <f t="shared" ref="BF899:BF962" ca="1" si="810">IF($A899="03",ASC($BF$2),"")</f>
        <v/>
      </c>
      <c r="BG899" s="191" t="str">
        <f t="shared" ref="BG899:BG962" ca="1" si="811">IF($A899="03",ASC($BG$2),"")</f>
        <v/>
      </c>
      <c r="BH899" s="191" t="str">
        <f t="shared" ref="BH899:BH962" ca="1" si="812">IF($A899="03",ASC($BH$2),"")</f>
        <v/>
      </c>
      <c r="BI899" s="191" t="str">
        <f t="shared" ref="BI899:BI962" ca="1" si="813">IF($A899="03",T($BI$2),"")</f>
        <v/>
      </c>
      <c r="BJ899" s="191" t="str">
        <f t="shared" ref="BJ899:BJ962" ca="1" si="814">IF($A899="03",ASC($BJ$2),"")</f>
        <v/>
      </c>
      <c r="BV899" s="191" t="str">
        <f t="shared" ref="BV899:BV962" ca="1" si="815">IF($A899="03",T($BV$2),"")</f>
        <v/>
      </c>
      <c r="BW899" s="191" t="str">
        <f t="shared" ref="BW899:BW962" ca="1" si="816">IF($A899="03",ASC($BW$2),"")</f>
        <v/>
      </c>
      <c r="BZ899" s="191" t="str">
        <f t="shared" ref="BZ899:BZ962" ca="1" si="817">IF($A899="03",T($BZ$2),"")</f>
        <v/>
      </c>
      <c r="CA899" s="191" t="str">
        <f t="shared" ref="CA899:CA962" ca="1" si="818">IF($A899="03",ASC($CA$2),"")</f>
        <v/>
      </c>
      <c r="CB899" s="191" t="str">
        <f t="shared" ref="CB899:CB962" ca="1" si="819">IF($A899="03",ASC($CB$2),"")</f>
        <v/>
      </c>
      <c r="CC899" s="191" t="str">
        <f t="shared" ref="CC899:CC962" ca="1" si="820">IF($A899="03",ASC($CC$2),"")</f>
        <v/>
      </c>
      <c r="CL899" s="191" t="str">
        <f t="shared" ref="CL899:CL962" ca="1" si="821">IF($A899="03",T($CL$2),"")</f>
        <v/>
      </c>
      <c r="CM899" s="191" t="str">
        <f t="shared" ref="CM899:CM962" ca="1" si="822">IF($A899="03",ASC($CM$2),"")</f>
        <v/>
      </c>
      <c r="CP899" s="191" t="str">
        <f t="shared" ref="CP899:CP962" ca="1" si="823">IF($A899="03",T($CP$2),"")</f>
        <v/>
      </c>
      <c r="CQ899" s="191" t="str">
        <f t="shared" ref="CQ899:CQ962" ca="1" si="824">IF($A899="03",ASC($CQ$2),"")</f>
        <v/>
      </c>
      <c r="CR899" s="191" t="str">
        <f t="shared" ref="CR899:CR962" ca="1" si="825">IF($A899="03",ASC($CR$2),"")</f>
        <v/>
      </c>
      <c r="CS899" s="191" t="str">
        <f t="shared" ref="CS899:CS962" ca="1" si="826">IF($A899="03",ASC($CS$2),"")</f>
        <v/>
      </c>
      <c r="CT899" s="191" t="str">
        <f t="shared" ref="CT899:CT962" ca="1" si="827">IF($A899="03",T($CT$2),"")</f>
        <v/>
      </c>
      <c r="CU899" s="191" t="str">
        <f t="shared" ref="CU899:CU962" ca="1" si="828">IF($A899="03",ASC($CU$2),"")</f>
        <v/>
      </c>
      <c r="CV899" s="191" t="str">
        <f t="shared" ref="CV899:CV962" ca="1" si="829">IF($A899="03",ASC($CV$2),"")</f>
        <v/>
      </c>
      <c r="ET899" s="191" t="str">
        <f t="shared" ref="ET899:ET962" ca="1" si="830">IF($A899="03",ASC($ET$2),"")</f>
        <v/>
      </c>
      <c r="EU899" s="191" t="str">
        <f t="shared" ref="EU899:EU962" ca="1" si="831">IF($A899="03",T($EU$2),"")</f>
        <v/>
      </c>
      <c r="EV899" s="191" t="str">
        <f t="shared" ref="EV899:EV962" ca="1" si="832">IF($A899="03",ASC($EV$2),"")</f>
        <v/>
      </c>
      <c r="EX899" s="191" t="str">
        <f t="shared" ref="EX899:EX962" ca="1" si="833">IF($A899="03",ASC($EX$2),"")</f>
        <v/>
      </c>
      <c r="EY899" s="191" t="str">
        <f t="shared" ref="EY899:EY962" ca="1" si="834">IF($A899="03",ASC($EY$2),"")</f>
        <v/>
      </c>
      <c r="EZ899" s="191" t="str">
        <f t="shared" ref="EZ899:EZ962" ca="1" si="835">IF($A899="03",ASC($EZ$2),"")</f>
        <v/>
      </c>
      <c r="FD899" s="191" t="str">
        <f t="shared" ref="FD899:FD962" ca="1" si="836">IF($A899="03",ASC($FD$2),"")</f>
        <v/>
      </c>
      <c r="FE899" s="191" t="str">
        <f t="shared" ref="FE899:FE962" ca="1" si="837">IF($A899="03",T($FE$2),"")</f>
        <v/>
      </c>
      <c r="FF899" s="191" t="str">
        <f t="shared" ref="FF899:FF962" ca="1" si="838">IF($A899="03",ASC($FF$2),"")</f>
        <v/>
      </c>
      <c r="FG899" s="191" t="str">
        <f t="shared" ref="FG899:FG962" ca="1" si="839">IF($A899="03",ASC($FG$2),"")</f>
        <v/>
      </c>
    </row>
    <row r="900" spans="1:163" x14ac:dyDescent="0.2">
      <c r="A900" s="191" t="str">
        <f t="shared" ca="1" si="784"/>
        <v/>
      </c>
      <c r="B900" s="191" t="str">
        <f t="shared" ca="1" si="785"/>
        <v/>
      </c>
      <c r="E900" s="191" t="str">
        <f t="shared" ca="1" si="786"/>
        <v/>
      </c>
      <c r="F900" s="191" t="str">
        <f ca="1">IF(補足!F899="","",REPT("0",3-LEN(補足!F899))&amp;補足!F899)</f>
        <v/>
      </c>
      <c r="O900" s="191" t="str">
        <f t="shared" ca="1" si="787"/>
        <v/>
      </c>
      <c r="P900" s="191" t="str">
        <f t="shared" ca="1" si="788"/>
        <v/>
      </c>
      <c r="Q900" s="191" t="str">
        <f t="shared" ca="1" si="789"/>
        <v/>
      </c>
      <c r="R900" s="191" t="str">
        <f t="shared" ca="1" si="790"/>
        <v/>
      </c>
      <c r="S900" s="191" t="str">
        <f t="shared" ca="1" si="791"/>
        <v/>
      </c>
      <c r="T900" s="191" t="str">
        <f t="shared" ca="1" si="792"/>
        <v/>
      </c>
      <c r="U900" s="191" t="str">
        <f t="shared" ca="1" si="793"/>
        <v/>
      </c>
      <c r="AA900" s="191" t="str">
        <f t="shared" ca="1" si="794"/>
        <v/>
      </c>
      <c r="AB900" s="191" t="str">
        <f t="shared" ca="1" si="795"/>
        <v/>
      </c>
      <c r="AC900" s="191" t="str">
        <f t="shared" ca="1" si="796"/>
        <v/>
      </c>
      <c r="AD900" s="191" t="str">
        <f t="shared" ca="1" si="797"/>
        <v/>
      </c>
      <c r="AE900" s="191" t="str">
        <f t="shared" ca="1" si="798"/>
        <v/>
      </c>
      <c r="AF900" s="191" t="str">
        <f t="shared" ca="1" si="799"/>
        <v/>
      </c>
      <c r="AG900" s="191" t="str">
        <f t="shared" ca="1" si="800"/>
        <v/>
      </c>
      <c r="AH900" s="191" t="str">
        <f t="shared" ca="1" si="801"/>
        <v/>
      </c>
      <c r="AI900" s="191" t="str">
        <f t="shared" ca="1" si="802"/>
        <v/>
      </c>
      <c r="AJ900" s="191" t="str">
        <f t="shared" ca="1" si="803"/>
        <v/>
      </c>
      <c r="AO900" s="191" t="str">
        <f t="shared" ca="1" si="804"/>
        <v/>
      </c>
      <c r="BA900" s="191" t="str">
        <f t="shared" ca="1" si="805"/>
        <v/>
      </c>
      <c r="BB900" s="191" t="str">
        <f t="shared" ca="1" si="806"/>
        <v/>
      </c>
      <c r="BC900" s="191" t="str">
        <f t="shared" ca="1" si="807"/>
        <v/>
      </c>
      <c r="BD900" s="191" t="str">
        <f t="shared" ca="1" si="808"/>
        <v/>
      </c>
      <c r="BE900" s="191" t="str">
        <f t="shared" ca="1" si="809"/>
        <v/>
      </c>
      <c r="BF900" s="191" t="str">
        <f t="shared" ca="1" si="810"/>
        <v/>
      </c>
      <c r="BG900" s="191" t="str">
        <f t="shared" ca="1" si="811"/>
        <v/>
      </c>
      <c r="BH900" s="191" t="str">
        <f t="shared" ca="1" si="812"/>
        <v/>
      </c>
      <c r="BI900" s="191" t="str">
        <f t="shared" ca="1" si="813"/>
        <v/>
      </c>
      <c r="BJ900" s="191" t="str">
        <f t="shared" ca="1" si="814"/>
        <v/>
      </c>
      <c r="BV900" s="191" t="str">
        <f t="shared" ca="1" si="815"/>
        <v/>
      </c>
      <c r="BW900" s="191" t="str">
        <f t="shared" ca="1" si="816"/>
        <v/>
      </c>
      <c r="BZ900" s="191" t="str">
        <f t="shared" ca="1" si="817"/>
        <v/>
      </c>
      <c r="CA900" s="191" t="str">
        <f t="shared" ca="1" si="818"/>
        <v/>
      </c>
      <c r="CB900" s="191" t="str">
        <f t="shared" ca="1" si="819"/>
        <v/>
      </c>
      <c r="CC900" s="191" t="str">
        <f t="shared" ca="1" si="820"/>
        <v/>
      </c>
      <c r="CL900" s="191" t="str">
        <f t="shared" ca="1" si="821"/>
        <v/>
      </c>
      <c r="CM900" s="191" t="str">
        <f t="shared" ca="1" si="822"/>
        <v/>
      </c>
      <c r="CP900" s="191" t="str">
        <f t="shared" ca="1" si="823"/>
        <v/>
      </c>
      <c r="CQ900" s="191" t="str">
        <f t="shared" ca="1" si="824"/>
        <v/>
      </c>
      <c r="CR900" s="191" t="str">
        <f t="shared" ca="1" si="825"/>
        <v/>
      </c>
      <c r="CS900" s="191" t="str">
        <f t="shared" ca="1" si="826"/>
        <v/>
      </c>
      <c r="CT900" s="191" t="str">
        <f t="shared" ca="1" si="827"/>
        <v/>
      </c>
      <c r="CU900" s="191" t="str">
        <f t="shared" ca="1" si="828"/>
        <v/>
      </c>
      <c r="CV900" s="191" t="str">
        <f t="shared" ca="1" si="829"/>
        <v/>
      </c>
      <c r="ET900" s="191" t="str">
        <f t="shared" ca="1" si="830"/>
        <v/>
      </c>
      <c r="EU900" s="191" t="str">
        <f t="shared" ca="1" si="831"/>
        <v/>
      </c>
      <c r="EV900" s="191" t="str">
        <f t="shared" ca="1" si="832"/>
        <v/>
      </c>
      <c r="EX900" s="191" t="str">
        <f t="shared" ca="1" si="833"/>
        <v/>
      </c>
      <c r="EY900" s="191" t="str">
        <f t="shared" ca="1" si="834"/>
        <v/>
      </c>
      <c r="EZ900" s="191" t="str">
        <f t="shared" ca="1" si="835"/>
        <v/>
      </c>
      <c r="FD900" s="191" t="str">
        <f t="shared" ca="1" si="836"/>
        <v/>
      </c>
      <c r="FE900" s="191" t="str">
        <f t="shared" ca="1" si="837"/>
        <v/>
      </c>
      <c r="FF900" s="191" t="str">
        <f t="shared" ca="1" si="838"/>
        <v/>
      </c>
      <c r="FG900" s="191" t="str">
        <f t="shared" ca="1" si="839"/>
        <v/>
      </c>
    </row>
    <row r="901" spans="1:163" x14ac:dyDescent="0.2">
      <c r="A901" s="191" t="str">
        <f t="shared" ca="1" si="784"/>
        <v/>
      </c>
      <c r="B901" s="191" t="str">
        <f t="shared" ca="1" si="785"/>
        <v/>
      </c>
      <c r="E901" s="191" t="str">
        <f t="shared" ca="1" si="786"/>
        <v/>
      </c>
      <c r="F901" s="191" t="str">
        <f ca="1">IF(補足!F900="","",REPT("0",3-LEN(補足!F900))&amp;補足!F900)</f>
        <v/>
      </c>
      <c r="O901" s="191" t="str">
        <f t="shared" ca="1" si="787"/>
        <v/>
      </c>
      <c r="P901" s="191" t="str">
        <f t="shared" ca="1" si="788"/>
        <v/>
      </c>
      <c r="Q901" s="191" t="str">
        <f t="shared" ca="1" si="789"/>
        <v/>
      </c>
      <c r="R901" s="191" t="str">
        <f t="shared" ca="1" si="790"/>
        <v/>
      </c>
      <c r="S901" s="191" t="str">
        <f t="shared" ca="1" si="791"/>
        <v/>
      </c>
      <c r="T901" s="191" t="str">
        <f t="shared" ca="1" si="792"/>
        <v/>
      </c>
      <c r="U901" s="191" t="str">
        <f t="shared" ca="1" si="793"/>
        <v/>
      </c>
      <c r="AA901" s="191" t="str">
        <f t="shared" ca="1" si="794"/>
        <v/>
      </c>
      <c r="AB901" s="191" t="str">
        <f t="shared" ca="1" si="795"/>
        <v/>
      </c>
      <c r="AC901" s="191" t="str">
        <f t="shared" ca="1" si="796"/>
        <v/>
      </c>
      <c r="AD901" s="191" t="str">
        <f t="shared" ca="1" si="797"/>
        <v/>
      </c>
      <c r="AE901" s="191" t="str">
        <f t="shared" ca="1" si="798"/>
        <v/>
      </c>
      <c r="AF901" s="191" t="str">
        <f t="shared" ca="1" si="799"/>
        <v/>
      </c>
      <c r="AG901" s="191" t="str">
        <f t="shared" ca="1" si="800"/>
        <v/>
      </c>
      <c r="AH901" s="191" t="str">
        <f t="shared" ca="1" si="801"/>
        <v/>
      </c>
      <c r="AI901" s="191" t="str">
        <f t="shared" ca="1" si="802"/>
        <v/>
      </c>
      <c r="AJ901" s="191" t="str">
        <f t="shared" ca="1" si="803"/>
        <v/>
      </c>
      <c r="AO901" s="191" t="str">
        <f t="shared" ca="1" si="804"/>
        <v/>
      </c>
      <c r="BA901" s="191" t="str">
        <f t="shared" ca="1" si="805"/>
        <v/>
      </c>
      <c r="BB901" s="191" t="str">
        <f t="shared" ca="1" si="806"/>
        <v/>
      </c>
      <c r="BC901" s="191" t="str">
        <f t="shared" ca="1" si="807"/>
        <v/>
      </c>
      <c r="BD901" s="191" t="str">
        <f t="shared" ca="1" si="808"/>
        <v/>
      </c>
      <c r="BE901" s="191" t="str">
        <f t="shared" ca="1" si="809"/>
        <v/>
      </c>
      <c r="BF901" s="191" t="str">
        <f t="shared" ca="1" si="810"/>
        <v/>
      </c>
      <c r="BG901" s="191" t="str">
        <f t="shared" ca="1" si="811"/>
        <v/>
      </c>
      <c r="BH901" s="191" t="str">
        <f t="shared" ca="1" si="812"/>
        <v/>
      </c>
      <c r="BI901" s="191" t="str">
        <f t="shared" ca="1" si="813"/>
        <v/>
      </c>
      <c r="BJ901" s="191" t="str">
        <f t="shared" ca="1" si="814"/>
        <v/>
      </c>
      <c r="BV901" s="191" t="str">
        <f t="shared" ca="1" si="815"/>
        <v/>
      </c>
      <c r="BW901" s="191" t="str">
        <f t="shared" ca="1" si="816"/>
        <v/>
      </c>
      <c r="BZ901" s="191" t="str">
        <f t="shared" ca="1" si="817"/>
        <v/>
      </c>
      <c r="CA901" s="191" t="str">
        <f t="shared" ca="1" si="818"/>
        <v/>
      </c>
      <c r="CB901" s="191" t="str">
        <f t="shared" ca="1" si="819"/>
        <v/>
      </c>
      <c r="CC901" s="191" t="str">
        <f t="shared" ca="1" si="820"/>
        <v/>
      </c>
      <c r="CL901" s="191" t="str">
        <f t="shared" ca="1" si="821"/>
        <v/>
      </c>
      <c r="CM901" s="191" t="str">
        <f t="shared" ca="1" si="822"/>
        <v/>
      </c>
      <c r="CP901" s="191" t="str">
        <f t="shared" ca="1" si="823"/>
        <v/>
      </c>
      <c r="CQ901" s="191" t="str">
        <f t="shared" ca="1" si="824"/>
        <v/>
      </c>
      <c r="CR901" s="191" t="str">
        <f t="shared" ca="1" si="825"/>
        <v/>
      </c>
      <c r="CS901" s="191" t="str">
        <f t="shared" ca="1" si="826"/>
        <v/>
      </c>
      <c r="CT901" s="191" t="str">
        <f t="shared" ca="1" si="827"/>
        <v/>
      </c>
      <c r="CU901" s="191" t="str">
        <f t="shared" ca="1" si="828"/>
        <v/>
      </c>
      <c r="CV901" s="191" t="str">
        <f t="shared" ca="1" si="829"/>
        <v/>
      </c>
      <c r="ET901" s="191" t="str">
        <f t="shared" ca="1" si="830"/>
        <v/>
      </c>
      <c r="EU901" s="191" t="str">
        <f t="shared" ca="1" si="831"/>
        <v/>
      </c>
      <c r="EV901" s="191" t="str">
        <f t="shared" ca="1" si="832"/>
        <v/>
      </c>
      <c r="EX901" s="191" t="str">
        <f t="shared" ca="1" si="833"/>
        <v/>
      </c>
      <c r="EY901" s="191" t="str">
        <f t="shared" ca="1" si="834"/>
        <v/>
      </c>
      <c r="EZ901" s="191" t="str">
        <f t="shared" ca="1" si="835"/>
        <v/>
      </c>
      <c r="FD901" s="191" t="str">
        <f t="shared" ca="1" si="836"/>
        <v/>
      </c>
      <c r="FE901" s="191" t="str">
        <f t="shared" ca="1" si="837"/>
        <v/>
      </c>
      <c r="FF901" s="191" t="str">
        <f t="shared" ca="1" si="838"/>
        <v/>
      </c>
      <c r="FG901" s="191" t="str">
        <f t="shared" ca="1" si="839"/>
        <v/>
      </c>
    </row>
    <row r="902" spans="1:163" x14ac:dyDescent="0.2">
      <c r="A902" s="191" t="str">
        <f t="shared" ca="1" si="784"/>
        <v/>
      </c>
      <c r="B902" s="191" t="str">
        <f t="shared" ca="1" si="785"/>
        <v/>
      </c>
      <c r="E902" s="191" t="str">
        <f t="shared" ca="1" si="786"/>
        <v/>
      </c>
      <c r="F902" s="191" t="str">
        <f ca="1">IF(補足!F901="","",REPT("0",3-LEN(補足!F901))&amp;補足!F901)</f>
        <v/>
      </c>
      <c r="O902" s="191" t="str">
        <f t="shared" ca="1" si="787"/>
        <v/>
      </c>
      <c r="P902" s="191" t="str">
        <f t="shared" ca="1" si="788"/>
        <v/>
      </c>
      <c r="Q902" s="191" t="str">
        <f t="shared" ca="1" si="789"/>
        <v/>
      </c>
      <c r="R902" s="191" t="str">
        <f t="shared" ca="1" si="790"/>
        <v/>
      </c>
      <c r="S902" s="191" t="str">
        <f t="shared" ca="1" si="791"/>
        <v/>
      </c>
      <c r="T902" s="191" t="str">
        <f t="shared" ca="1" si="792"/>
        <v/>
      </c>
      <c r="U902" s="191" t="str">
        <f t="shared" ca="1" si="793"/>
        <v/>
      </c>
      <c r="AA902" s="191" t="str">
        <f t="shared" ca="1" si="794"/>
        <v/>
      </c>
      <c r="AB902" s="191" t="str">
        <f t="shared" ca="1" si="795"/>
        <v/>
      </c>
      <c r="AC902" s="191" t="str">
        <f t="shared" ca="1" si="796"/>
        <v/>
      </c>
      <c r="AD902" s="191" t="str">
        <f t="shared" ca="1" si="797"/>
        <v/>
      </c>
      <c r="AE902" s="191" t="str">
        <f t="shared" ca="1" si="798"/>
        <v/>
      </c>
      <c r="AF902" s="191" t="str">
        <f t="shared" ca="1" si="799"/>
        <v/>
      </c>
      <c r="AG902" s="191" t="str">
        <f t="shared" ca="1" si="800"/>
        <v/>
      </c>
      <c r="AH902" s="191" t="str">
        <f t="shared" ca="1" si="801"/>
        <v/>
      </c>
      <c r="AI902" s="191" t="str">
        <f t="shared" ca="1" si="802"/>
        <v/>
      </c>
      <c r="AJ902" s="191" t="str">
        <f t="shared" ca="1" si="803"/>
        <v/>
      </c>
      <c r="AO902" s="191" t="str">
        <f t="shared" ca="1" si="804"/>
        <v/>
      </c>
      <c r="BA902" s="191" t="str">
        <f t="shared" ca="1" si="805"/>
        <v/>
      </c>
      <c r="BB902" s="191" t="str">
        <f t="shared" ca="1" si="806"/>
        <v/>
      </c>
      <c r="BC902" s="191" t="str">
        <f t="shared" ca="1" si="807"/>
        <v/>
      </c>
      <c r="BD902" s="191" t="str">
        <f t="shared" ca="1" si="808"/>
        <v/>
      </c>
      <c r="BE902" s="191" t="str">
        <f t="shared" ca="1" si="809"/>
        <v/>
      </c>
      <c r="BF902" s="191" t="str">
        <f t="shared" ca="1" si="810"/>
        <v/>
      </c>
      <c r="BG902" s="191" t="str">
        <f t="shared" ca="1" si="811"/>
        <v/>
      </c>
      <c r="BH902" s="191" t="str">
        <f t="shared" ca="1" si="812"/>
        <v/>
      </c>
      <c r="BI902" s="191" t="str">
        <f t="shared" ca="1" si="813"/>
        <v/>
      </c>
      <c r="BJ902" s="191" t="str">
        <f t="shared" ca="1" si="814"/>
        <v/>
      </c>
      <c r="BV902" s="191" t="str">
        <f t="shared" ca="1" si="815"/>
        <v/>
      </c>
      <c r="BW902" s="191" t="str">
        <f t="shared" ca="1" si="816"/>
        <v/>
      </c>
      <c r="BZ902" s="191" t="str">
        <f t="shared" ca="1" si="817"/>
        <v/>
      </c>
      <c r="CA902" s="191" t="str">
        <f t="shared" ca="1" si="818"/>
        <v/>
      </c>
      <c r="CB902" s="191" t="str">
        <f t="shared" ca="1" si="819"/>
        <v/>
      </c>
      <c r="CC902" s="191" t="str">
        <f t="shared" ca="1" si="820"/>
        <v/>
      </c>
      <c r="CL902" s="191" t="str">
        <f t="shared" ca="1" si="821"/>
        <v/>
      </c>
      <c r="CM902" s="191" t="str">
        <f t="shared" ca="1" si="822"/>
        <v/>
      </c>
      <c r="CP902" s="191" t="str">
        <f t="shared" ca="1" si="823"/>
        <v/>
      </c>
      <c r="CQ902" s="191" t="str">
        <f t="shared" ca="1" si="824"/>
        <v/>
      </c>
      <c r="CR902" s="191" t="str">
        <f t="shared" ca="1" si="825"/>
        <v/>
      </c>
      <c r="CS902" s="191" t="str">
        <f t="shared" ca="1" si="826"/>
        <v/>
      </c>
      <c r="CT902" s="191" t="str">
        <f t="shared" ca="1" si="827"/>
        <v/>
      </c>
      <c r="CU902" s="191" t="str">
        <f t="shared" ca="1" si="828"/>
        <v/>
      </c>
      <c r="CV902" s="191" t="str">
        <f t="shared" ca="1" si="829"/>
        <v/>
      </c>
      <c r="ET902" s="191" t="str">
        <f t="shared" ca="1" si="830"/>
        <v/>
      </c>
      <c r="EU902" s="191" t="str">
        <f t="shared" ca="1" si="831"/>
        <v/>
      </c>
      <c r="EV902" s="191" t="str">
        <f t="shared" ca="1" si="832"/>
        <v/>
      </c>
      <c r="EX902" s="191" t="str">
        <f t="shared" ca="1" si="833"/>
        <v/>
      </c>
      <c r="EY902" s="191" t="str">
        <f t="shared" ca="1" si="834"/>
        <v/>
      </c>
      <c r="EZ902" s="191" t="str">
        <f t="shared" ca="1" si="835"/>
        <v/>
      </c>
      <c r="FD902" s="191" t="str">
        <f t="shared" ca="1" si="836"/>
        <v/>
      </c>
      <c r="FE902" s="191" t="str">
        <f t="shared" ca="1" si="837"/>
        <v/>
      </c>
      <c r="FF902" s="191" t="str">
        <f t="shared" ca="1" si="838"/>
        <v/>
      </c>
      <c r="FG902" s="191" t="str">
        <f t="shared" ca="1" si="839"/>
        <v/>
      </c>
    </row>
    <row r="903" spans="1:163" x14ac:dyDescent="0.2">
      <c r="A903" s="191" t="str">
        <f t="shared" ca="1" si="784"/>
        <v/>
      </c>
      <c r="B903" s="191" t="str">
        <f t="shared" ca="1" si="785"/>
        <v/>
      </c>
      <c r="E903" s="191" t="str">
        <f t="shared" ca="1" si="786"/>
        <v/>
      </c>
      <c r="F903" s="191" t="str">
        <f ca="1">IF(補足!F902="","",REPT("0",3-LEN(補足!F902))&amp;補足!F902)</f>
        <v/>
      </c>
      <c r="O903" s="191" t="str">
        <f t="shared" ca="1" si="787"/>
        <v/>
      </c>
      <c r="P903" s="191" t="str">
        <f t="shared" ca="1" si="788"/>
        <v/>
      </c>
      <c r="Q903" s="191" t="str">
        <f t="shared" ca="1" si="789"/>
        <v/>
      </c>
      <c r="R903" s="191" t="str">
        <f t="shared" ca="1" si="790"/>
        <v/>
      </c>
      <c r="S903" s="191" t="str">
        <f t="shared" ca="1" si="791"/>
        <v/>
      </c>
      <c r="T903" s="191" t="str">
        <f t="shared" ca="1" si="792"/>
        <v/>
      </c>
      <c r="U903" s="191" t="str">
        <f t="shared" ca="1" si="793"/>
        <v/>
      </c>
      <c r="AA903" s="191" t="str">
        <f t="shared" ca="1" si="794"/>
        <v/>
      </c>
      <c r="AB903" s="191" t="str">
        <f t="shared" ca="1" si="795"/>
        <v/>
      </c>
      <c r="AC903" s="191" t="str">
        <f t="shared" ca="1" si="796"/>
        <v/>
      </c>
      <c r="AD903" s="191" t="str">
        <f t="shared" ca="1" si="797"/>
        <v/>
      </c>
      <c r="AE903" s="191" t="str">
        <f t="shared" ca="1" si="798"/>
        <v/>
      </c>
      <c r="AF903" s="191" t="str">
        <f t="shared" ca="1" si="799"/>
        <v/>
      </c>
      <c r="AG903" s="191" t="str">
        <f t="shared" ca="1" si="800"/>
        <v/>
      </c>
      <c r="AH903" s="191" t="str">
        <f t="shared" ca="1" si="801"/>
        <v/>
      </c>
      <c r="AI903" s="191" t="str">
        <f t="shared" ca="1" si="802"/>
        <v/>
      </c>
      <c r="AJ903" s="191" t="str">
        <f t="shared" ca="1" si="803"/>
        <v/>
      </c>
      <c r="AO903" s="191" t="str">
        <f t="shared" ca="1" si="804"/>
        <v/>
      </c>
      <c r="BA903" s="191" t="str">
        <f t="shared" ca="1" si="805"/>
        <v/>
      </c>
      <c r="BB903" s="191" t="str">
        <f t="shared" ca="1" si="806"/>
        <v/>
      </c>
      <c r="BC903" s="191" t="str">
        <f t="shared" ca="1" si="807"/>
        <v/>
      </c>
      <c r="BD903" s="191" t="str">
        <f t="shared" ca="1" si="808"/>
        <v/>
      </c>
      <c r="BE903" s="191" t="str">
        <f t="shared" ca="1" si="809"/>
        <v/>
      </c>
      <c r="BF903" s="191" t="str">
        <f t="shared" ca="1" si="810"/>
        <v/>
      </c>
      <c r="BG903" s="191" t="str">
        <f t="shared" ca="1" si="811"/>
        <v/>
      </c>
      <c r="BH903" s="191" t="str">
        <f t="shared" ca="1" si="812"/>
        <v/>
      </c>
      <c r="BI903" s="191" t="str">
        <f t="shared" ca="1" si="813"/>
        <v/>
      </c>
      <c r="BJ903" s="191" t="str">
        <f t="shared" ca="1" si="814"/>
        <v/>
      </c>
      <c r="BV903" s="191" t="str">
        <f t="shared" ca="1" si="815"/>
        <v/>
      </c>
      <c r="BW903" s="191" t="str">
        <f t="shared" ca="1" si="816"/>
        <v/>
      </c>
      <c r="BZ903" s="191" t="str">
        <f t="shared" ca="1" si="817"/>
        <v/>
      </c>
      <c r="CA903" s="191" t="str">
        <f t="shared" ca="1" si="818"/>
        <v/>
      </c>
      <c r="CB903" s="191" t="str">
        <f t="shared" ca="1" si="819"/>
        <v/>
      </c>
      <c r="CC903" s="191" t="str">
        <f t="shared" ca="1" si="820"/>
        <v/>
      </c>
      <c r="CL903" s="191" t="str">
        <f t="shared" ca="1" si="821"/>
        <v/>
      </c>
      <c r="CM903" s="191" t="str">
        <f t="shared" ca="1" si="822"/>
        <v/>
      </c>
      <c r="CP903" s="191" t="str">
        <f t="shared" ca="1" si="823"/>
        <v/>
      </c>
      <c r="CQ903" s="191" t="str">
        <f t="shared" ca="1" si="824"/>
        <v/>
      </c>
      <c r="CR903" s="191" t="str">
        <f t="shared" ca="1" si="825"/>
        <v/>
      </c>
      <c r="CS903" s="191" t="str">
        <f t="shared" ca="1" si="826"/>
        <v/>
      </c>
      <c r="CT903" s="191" t="str">
        <f t="shared" ca="1" si="827"/>
        <v/>
      </c>
      <c r="CU903" s="191" t="str">
        <f t="shared" ca="1" si="828"/>
        <v/>
      </c>
      <c r="CV903" s="191" t="str">
        <f t="shared" ca="1" si="829"/>
        <v/>
      </c>
      <c r="ET903" s="191" t="str">
        <f t="shared" ca="1" si="830"/>
        <v/>
      </c>
      <c r="EU903" s="191" t="str">
        <f t="shared" ca="1" si="831"/>
        <v/>
      </c>
      <c r="EV903" s="191" t="str">
        <f t="shared" ca="1" si="832"/>
        <v/>
      </c>
      <c r="EX903" s="191" t="str">
        <f t="shared" ca="1" si="833"/>
        <v/>
      </c>
      <c r="EY903" s="191" t="str">
        <f t="shared" ca="1" si="834"/>
        <v/>
      </c>
      <c r="EZ903" s="191" t="str">
        <f t="shared" ca="1" si="835"/>
        <v/>
      </c>
      <c r="FD903" s="191" t="str">
        <f t="shared" ca="1" si="836"/>
        <v/>
      </c>
      <c r="FE903" s="191" t="str">
        <f t="shared" ca="1" si="837"/>
        <v/>
      </c>
      <c r="FF903" s="191" t="str">
        <f t="shared" ca="1" si="838"/>
        <v/>
      </c>
      <c r="FG903" s="191" t="str">
        <f t="shared" ca="1" si="839"/>
        <v/>
      </c>
    </row>
    <row r="904" spans="1:163" x14ac:dyDescent="0.2">
      <c r="A904" s="191" t="str">
        <f t="shared" ca="1" si="784"/>
        <v/>
      </c>
      <c r="B904" s="191" t="str">
        <f t="shared" ca="1" si="785"/>
        <v/>
      </c>
      <c r="E904" s="191" t="str">
        <f t="shared" ca="1" si="786"/>
        <v/>
      </c>
      <c r="F904" s="191" t="str">
        <f ca="1">IF(補足!F903="","",REPT("0",3-LEN(補足!F903))&amp;補足!F903)</f>
        <v/>
      </c>
      <c r="O904" s="191" t="str">
        <f t="shared" ca="1" si="787"/>
        <v/>
      </c>
      <c r="P904" s="191" t="str">
        <f t="shared" ca="1" si="788"/>
        <v/>
      </c>
      <c r="Q904" s="191" t="str">
        <f t="shared" ca="1" si="789"/>
        <v/>
      </c>
      <c r="R904" s="191" t="str">
        <f t="shared" ca="1" si="790"/>
        <v/>
      </c>
      <c r="S904" s="191" t="str">
        <f t="shared" ca="1" si="791"/>
        <v/>
      </c>
      <c r="T904" s="191" t="str">
        <f t="shared" ca="1" si="792"/>
        <v/>
      </c>
      <c r="U904" s="191" t="str">
        <f t="shared" ca="1" si="793"/>
        <v/>
      </c>
      <c r="AA904" s="191" t="str">
        <f t="shared" ca="1" si="794"/>
        <v/>
      </c>
      <c r="AB904" s="191" t="str">
        <f t="shared" ca="1" si="795"/>
        <v/>
      </c>
      <c r="AC904" s="191" t="str">
        <f t="shared" ca="1" si="796"/>
        <v/>
      </c>
      <c r="AD904" s="191" t="str">
        <f t="shared" ca="1" si="797"/>
        <v/>
      </c>
      <c r="AE904" s="191" t="str">
        <f t="shared" ca="1" si="798"/>
        <v/>
      </c>
      <c r="AF904" s="191" t="str">
        <f t="shared" ca="1" si="799"/>
        <v/>
      </c>
      <c r="AG904" s="191" t="str">
        <f t="shared" ca="1" si="800"/>
        <v/>
      </c>
      <c r="AH904" s="191" t="str">
        <f t="shared" ca="1" si="801"/>
        <v/>
      </c>
      <c r="AI904" s="191" t="str">
        <f t="shared" ca="1" si="802"/>
        <v/>
      </c>
      <c r="AJ904" s="191" t="str">
        <f t="shared" ca="1" si="803"/>
        <v/>
      </c>
      <c r="AO904" s="191" t="str">
        <f t="shared" ca="1" si="804"/>
        <v/>
      </c>
      <c r="BA904" s="191" t="str">
        <f t="shared" ca="1" si="805"/>
        <v/>
      </c>
      <c r="BB904" s="191" t="str">
        <f t="shared" ca="1" si="806"/>
        <v/>
      </c>
      <c r="BC904" s="191" t="str">
        <f t="shared" ca="1" si="807"/>
        <v/>
      </c>
      <c r="BD904" s="191" t="str">
        <f t="shared" ca="1" si="808"/>
        <v/>
      </c>
      <c r="BE904" s="191" t="str">
        <f t="shared" ca="1" si="809"/>
        <v/>
      </c>
      <c r="BF904" s="191" t="str">
        <f t="shared" ca="1" si="810"/>
        <v/>
      </c>
      <c r="BG904" s="191" t="str">
        <f t="shared" ca="1" si="811"/>
        <v/>
      </c>
      <c r="BH904" s="191" t="str">
        <f t="shared" ca="1" si="812"/>
        <v/>
      </c>
      <c r="BI904" s="191" t="str">
        <f t="shared" ca="1" si="813"/>
        <v/>
      </c>
      <c r="BJ904" s="191" t="str">
        <f t="shared" ca="1" si="814"/>
        <v/>
      </c>
      <c r="BV904" s="191" t="str">
        <f t="shared" ca="1" si="815"/>
        <v/>
      </c>
      <c r="BW904" s="191" t="str">
        <f t="shared" ca="1" si="816"/>
        <v/>
      </c>
      <c r="BZ904" s="191" t="str">
        <f t="shared" ca="1" si="817"/>
        <v/>
      </c>
      <c r="CA904" s="191" t="str">
        <f t="shared" ca="1" si="818"/>
        <v/>
      </c>
      <c r="CB904" s="191" t="str">
        <f t="shared" ca="1" si="819"/>
        <v/>
      </c>
      <c r="CC904" s="191" t="str">
        <f t="shared" ca="1" si="820"/>
        <v/>
      </c>
      <c r="CL904" s="191" t="str">
        <f t="shared" ca="1" si="821"/>
        <v/>
      </c>
      <c r="CM904" s="191" t="str">
        <f t="shared" ca="1" si="822"/>
        <v/>
      </c>
      <c r="CP904" s="191" t="str">
        <f t="shared" ca="1" si="823"/>
        <v/>
      </c>
      <c r="CQ904" s="191" t="str">
        <f t="shared" ca="1" si="824"/>
        <v/>
      </c>
      <c r="CR904" s="191" t="str">
        <f t="shared" ca="1" si="825"/>
        <v/>
      </c>
      <c r="CS904" s="191" t="str">
        <f t="shared" ca="1" si="826"/>
        <v/>
      </c>
      <c r="CT904" s="191" t="str">
        <f t="shared" ca="1" si="827"/>
        <v/>
      </c>
      <c r="CU904" s="191" t="str">
        <f t="shared" ca="1" si="828"/>
        <v/>
      </c>
      <c r="CV904" s="191" t="str">
        <f t="shared" ca="1" si="829"/>
        <v/>
      </c>
      <c r="ET904" s="191" t="str">
        <f t="shared" ca="1" si="830"/>
        <v/>
      </c>
      <c r="EU904" s="191" t="str">
        <f t="shared" ca="1" si="831"/>
        <v/>
      </c>
      <c r="EV904" s="191" t="str">
        <f t="shared" ca="1" si="832"/>
        <v/>
      </c>
      <c r="EX904" s="191" t="str">
        <f t="shared" ca="1" si="833"/>
        <v/>
      </c>
      <c r="EY904" s="191" t="str">
        <f t="shared" ca="1" si="834"/>
        <v/>
      </c>
      <c r="EZ904" s="191" t="str">
        <f t="shared" ca="1" si="835"/>
        <v/>
      </c>
      <c r="FD904" s="191" t="str">
        <f t="shared" ca="1" si="836"/>
        <v/>
      </c>
      <c r="FE904" s="191" t="str">
        <f t="shared" ca="1" si="837"/>
        <v/>
      </c>
      <c r="FF904" s="191" t="str">
        <f t="shared" ca="1" si="838"/>
        <v/>
      </c>
      <c r="FG904" s="191" t="str">
        <f t="shared" ca="1" si="839"/>
        <v/>
      </c>
    </row>
    <row r="905" spans="1:163" x14ac:dyDescent="0.2">
      <c r="A905" s="191" t="str">
        <f t="shared" ca="1" si="784"/>
        <v/>
      </c>
      <c r="B905" s="191" t="str">
        <f t="shared" ca="1" si="785"/>
        <v/>
      </c>
      <c r="E905" s="191" t="str">
        <f t="shared" ca="1" si="786"/>
        <v/>
      </c>
      <c r="F905" s="191" t="str">
        <f ca="1">IF(補足!F904="","",REPT("0",3-LEN(補足!F904))&amp;補足!F904)</f>
        <v/>
      </c>
      <c r="O905" s="191" t="str">
        <f t="shared" ca="1" si="787"/>
        <v/>
      </c>
      <c r="P905" s="191" t="str">
        <f t="shared" ca="1" si="788"/>
        <v/>
      </c>
      <c r="Q905" s="191" t="str">
        <f t="shared" ca="1" si="789"/>
        <v/>
      </c>
      <c r="R905" s="191" t="str">
        <f t="shared" ca="1" si="790"/>
        <v/>
      </c>
      <c r="S905" s="191" t="str">
        <f t="shared" ca="1" si="791"/>
        <v/>
      </c>
      <c r="T905" s="191" t="str">
        <f t="shared" ca="1" si="792"/>
        <v/>
      </c>
      <c r="U905" s="191" t="str">
        <f t="shared" ca="1" si="793"/>
        <v/>
      </c>
      <c r="AA905" s="191" t="str">
        <f t="shared" ca="1" si="794"/>
        <v/>
      </c>
      <c r="AB905" s="191" t="str">
        <f t="shared" ca="1" si="795"/>
        <v/>
      </c>
      <c r="AC905" s="191" t="str">
        <f t="shared" ca="1" si="796"/>
        <v/>
      </c>
      <c r="AD905" s="191" t="str">
        <f t="shared" ca="1" si="797"/>
        <v/>
      </c>
      <c r="AE905" s="191" t="str">
        <f t="shared" ca="1" si="798"/>
        <v/>
      </c>
      <c r="AF905" s="191" t="str">
        <f t="shared" ca="1" si="799"/>
        <v/>
      </c>
      <c r="AG905" s="191" t="str">
        <f t="shared" ca="1" si="800"/>
        <v/>
      </c>
      <c r="AH905" s="191" t="str">
        <f t="shared" ca="1" si="801"/>
        <v/>
      </c>
      <c r="AI905" s="191" t="str">
        <f t="shared" ca="1" si="802"/>
        <v/>
      </c>
      <c r="AJ905" s="191" t="str">
        <f t="shared" ca="1" si="803"/>
        <v/>
      </c>
      <c r="AO905" s="191" t="str">
        <f t="shared" ca="1" si="804"/>
        <v/>
      </c>
      <c r="BA905" s="191" t="str">
        <f t="shared" ca="1" si="805"/>
        <v/>
      </c>
      <c r="BB905" s="191" t="str">
        <f t="shared" ca="1" si="806"/>
        <v/>
      </c>
      <c r="BC905" s="191" t="str">
        <f t="shared" ca="1" si="807"/>
        <v/>
      </c>
      <c r="BD905" s="191" t="str">
        <f t="shared" ca="1" si="808"/>
        <v/>
      </c>
      <c r="BE905" s="191" t="str">
        <f t="shared" ca="1" si="809"/>
        <v/>
      </c>
      <c r="BF905" s="191" t="str">
        <f t="shared" ca="1" si="810"/>
        <v/>
      </c>
      <c r="BG905" s="191" t="str">
        <f t="shared" ca="1" si="811"/>
        <v/>
      </c>
      <c r="BH905" s="191" t="str">
        <f t="shared" ca="1" si="812"/>
        <v/>
      </c>
      <c r="BI905" s="191" t="str">
        <f t="shared" ca="1" si="813"/>
        <v/>
      </c>
      <c r="BJ905" s="191" t="str">
        <f t="shared" ca="1" si="814"/>
        <v/>
      </c>
      <c r="BV905" s="191" t="str">
        <f t="shared" ca="1" si="815"/>
        <v/>
      </c>
      <c r="BW905" s="191" t="str">
        <f t="shared" ca="1" si="816"/>
        <v/>
      </c>
      <c r="BZ905" s="191" t="str">
        <f t="shared" ca="1" si="817"/>
        <v/>
      </c>
      <c r="CA905" s="191" t="str">
        <f t="shared" ca="1" si="818"/>
        <v/>
      </c>
      <c r="CB905" s="191" t="str">
        <f t="shared" ca="1" si="819"/>
        <v/>
      </c>
      <c r="CC905" s="191" t="str">
        <f t="shared" ca="1" si="820"/>
        <v/>
      </c>
      <c r="CL905" s="191" t="str">
        <f t="shared" ca="1" si="821"/>
        <v/>
      </c>
      <c r="CM905" s="191" t="str">
        <f t="shared" ca="1" si="822"/>
        <v/>
      </c>
      <c r="CP905" s="191" t="str">
        <f t="shared" ca="1" si="823"/>
        <v/>
      </c>
      <c r="CQ905" s="191" t="str">
        <f t="shared" ca="1" si="824"/>
        <v/>
      </c>
      <c r="CR905" s="191" t="str">
        <f t="shared" ca="1" si="825"/>
        <v/>
      </c>
      <c r="CS905" s="191" t="str">
        <f t="shared" ca="1" si="826"/>
        <v/>
      </c>
      <c r="CT905" s="191" t="str">
        <f t="shared" ca="1" si="827"/>
        <v/>
      </c>
      <c r="CU905" s="191" t="str">
        <f t="shared" ca="1" si="828"/>
        <v/>
      </c>
      <c r="CV905" s="191" t="str">
        <f t="shared" ca="1" si="829"/>
        <v/>
      </c>
      <c r="ET905" s="191" t="str">
        <f t="shared" ca="1" si="830"/>
        <v/>
      </c>
      <c r="EU905" s="191" t="str">
        <f t="shared" ca="1" si="831"/>
        <v/>
      </c>
      <c r="EV905" s="191" t="str">
        <f t="shared" ca="1" si="832"/>
        <v/>
      </c>
      <c r="EX905" s="191" t="str">
        <f t="shared" ca="1" si="833"/>
        <v/>
      </c>
      <c r="EY905" s="191" t="str">
        <f t="shared" ca="1" si="834"/>
        <v/>
      </c>
      <c r="EZ905" s="191" t="str">
        <f t="shared" ca="1" si="835"/>
        <v/>
      </c>
      <c r="FD905" s="191" t="str">
        <f t="shared" ca="1" si="836"/>
        <v/>
      </c>
      <c r="FE905" s="191" t="str">
        <f t="shared" ca="1" si="837"/>
        <v/>
      </c>
      <c r="FF905" s="191" t="str">
        <f t="shared" ca="1" si="838"/>
        <v/>
      </c>
      <c r="FG905" s="191" t="str">
        <f t="shared" ca="1" si="839"/>
        <v/>
      </c>
    </row>
    <row r="906" spans="1:163" x14ac:dyDescent="0.2">
      <c r="A906" s="191" t="str">
        <f t="shared" ca="1" si="784"/>
        <v/>
      </c>
      <c r="B906" s="191" t="str">
        <f t="shared" ca="1" si="785"/>
        <v/>
      </c>
      <c r="E906" s="191" t="str">
        <f t="shared" ca="1" si="786"/>
        <v/>
      </c>
      <c r="F906" s="191" t="str">
        <f ca="1">IF(補足!F905="","",REPT("0",3-LEN(補足!F905))&amp;補足!F905)</f>
        <v/>
      </c>
      <c r="O906" s="191" t="str">
        <f t="shared" ca="1" si="787"/>
        <v/>
      </c>
      <c r="P906" s="191" t="str">
        <f t="shared" ca="1" si="788"/>
        <v/>
      </c>
      <c r="Q906" s="191" t="str">
        <f t="shared" ca="1" si="789"/>
        <v/>
      </c>
      <c r="R906" s="191" t="str">
        <f t="shared" ca="1" si="790"/>
        <v/>
      </c>
      <c r="S906" s="191" t="str">
        <f t="shared" ca="1" si="791"/>
        <v/>
      </c>
      <c r="T906" s="191" t="str">
        <f t="shared" ca="1" si="792"/>
        <v/>
      </c>
      <c r="U906" s="191" t="str">
        <f t="shared" ca="1" si="793"/>
        <v/>
      </c>
      <c r="AA906" s="191" t="str">
        <f t="shared" ca="1" si="794"/>
        <v/>
      </c>
      <c r="AB906" s="191" t="str">
        <f t="shared" ca="1" si="795"/>
        <v/>
      </c>
      <c r="AC906" s="191" t="str">
        <f t="shared" ca="1" si="796"/>
        <v/>
      </c>
      <c r="AD906" s="191" t="str">
        <f t="shared" ca="1" si="797"/>
        <v/>
      </c>
      <c r="AE906" s="191" t="str">
        <f t="shared" ca="1" si="798"/>
        <v/>
      </c>
      <c r="AF906" s="191" t="str">
        <f t="shared" ca="1" si="799"/>
        <v/>
      </c>
      <c r="AG906" s="191" t="str">
        <f t="shared" ca="1" si="800"/>
        <v/>
      </c>
      <c r="AH906" s="191" t="str">
        <f t="shared" ca="1" si="801"/>
        <v/>
      </c>
      <c r="AI906" s="191" t="str">
        <f t="shared" ca="1" si="802"/>
        <v/>
      </c>
      <c r="AJ906" s="191" t="str">
        <f t="shared" ca="1" si="803"/>
        <v/>
      </c>
      <c r="AO906" s="191" t="str">
        <f t="shared" ca="1" si="804"/>
        <v/>
      </c>
      <c r="BA906" s="191" t="str">
        <f t="shared" ca="1" si="805"/>
        <v/>
      </c>
      <c r="BB906" s="191" t="str">
        <f t="shared" ca="1" si="806"/>
        <v/>
      </c>
      <c r="BC906" s="191" t="str">
        <f t="shared" ca="1" si="807"/>
        <v/>
      </c>
      <c r="BD906" s="191" t="str">
        <f t="shared" ca="1" si="808"/>
        <v/>
      </c>
      <c r="BE906" s="191" t="str">
        <f t="shared" ca="1" si="809"/>
        <v/>
      </c>
      <c r="BF906" s="191" t="str">
        <f t="shared" ca="1" si="810"/>
        <v/>
      </c>
      <c r="BG906" s="191" t="str">
        <f t="shared" ca="1" si="811"/>
        <v/>
      </c>
      <c r="BH906" s="191" t="str">
        <f t="shared" ca="1" si="812"/>
        <v/>
      </c>
      <c r="BI906" s="191" t="str">
        <f t="shared" ca="1" si="813"/>
        <v/>
      </c>
      <c r="BJ906" s="191" t="str">
        <f t="shared" ca="1" si="814"/>
        <v/>
      </c>
      <c r="BV906" s="191" t="str">
        <f t="shared" ca="1" si="815"/>
        <v/>
      </c>
      <c r="BW906" s="191" t="str">
        <f t="shared" ca="1" si="816"/>
        <v/>
      </c>
      <c r="BZ906" s="191" t="str">
        <f t="shared" ca="1" si="817"/>
        <v/>
      </c>
      <c r="CA906" s="191" t="str">
        <f t="shared" ca="1" si="818"/>
        <v/>
      </c>
      <c r="CB906" s="191" t="str">
        <f t="shared" ca="1" si="819"/>
        <v/>
      </c>
      <c r="CC906" s="191" t="str">
        <f t="shared" ca="1" si="820"/>
        <v/>
      </c>
      <c r="CL906" s="191" t="str">
        <f t="shared" ca="1" si="821"/>
        <v/>
      </c>
      <c r="CM906" s="191" t="str">
        <f t="shared" ca="1" si="822"/>
        <v/>
      </c>
      <c r="CP906" s="191" t="str">
        <f t="shared" ca="1" si="823"/>
        <v/>
      </c>
      <c r="CQ906" s="191" t="str">
        <f t="shared" ca="1" si="824"/>
        <v/>
      </c>
      <c r="CR906" s="191" t="str">
        <f t="shared" ca="1" si="825"/>
        <v/>
      </c>
      <c r="CS906" s="191" t="str">
        <f t="shared" ca="1" si="826"/>
        <v/>
      </c>
      <c r="CT906" s="191" t="str">
        <f t="shared" ca="1" si="827"/>
        <v/>
      </c>
      <c r="CU906" s="191" t="str">
        <f t="shared" ca="1" si="828"/>
        <v/>
      </c>
      <c r="CV906" s="191" t="str">
        <f t="shared" ca="1" si="829"/>
        <v/>
      </c>
      <c r="ET906" s="191" t="str">
        <f t="shared" ca="1" si="830"/>
        <v/>
      </c>
      <c r="EU906" s="191" t="str">
        <f t="shared" ca="1" si="831"/>
        <v/>
      </c>
      <c r="EV906" s="191" t="str">
        <f t="shared" ca="1" si="832"/>
        <v/>
      </c>
      <c r="EX906" s="191" t="str">
        <f t="shared" ca="1" si="833"/>
        <v/>
      </c>
      <c r="EY906" s="191" t="str">
        <f t="shared" ca="1" si="834"/>
        <v/>
      </c>
      <c r="EZ906" s="191" t="str">
        <f t="shared" ca="1" si="835"/>
        <v/>
      </c>
      <c r="FD906" s="191" t="str">
        <f t="shared" ca="1" si="836"/>
        <v/>
      </c>
      <c r="FE906" s="191" t="str">
        <f t="shared" ca="1" si="837"/>
        <v/>
      </c>
      <c r="FF906" s="191" t="str">
        <f t="shared" ca="1" si="838"/>
        <v/>
      </c>
      <c r="FG906" s="191" t="str">
        <f t="shared" ca="1" si="839"/>
        <v/>
      </c>
    </row>
    <row r="907" spans="1:163" x14ac:dyDescent="0.2">
      <c r="A907" s="191" t="str">
        <f t="shared" ca="1" si="784"/>
        <v/>
      </c>
      <c r="B907" s="191" t="str">
        <f t="shared" ca="1" si="785"/>
        <v/>
      </c>
      <c r="E907" s="191" t="str">
        <f t="shared" ca="1" si="786"/>
        <v/>
      </c>
      <c r="F907" s="191" t="str">
        <f ca="1">IF(補足!F906="","",REPT("0",3-LEN(補足!F906))&amp;補足!F906)</f>
        <v/>
      </c>
      <c r="O907" s="191" t="str">
        <f t="shared" ca="1" si="787"/>
        <v/>
      </c>
      <c r="P907" s="191" t="str">
        <f t="shared" ca="1" si="788"/>
        <v/>
      </c>
      <c r="Q907" s="191" t="str">
        <f t="shared" ca="1" si="789"/>
        <v/>
      </c>
      <c r="R907" s="191" t="str">
        <f t="shared" ca="1" si="790"/>
        <v/>
      </c>
      <c r="S907" s="191" t="str">
        <f t="shared" ca="1" si="791"/>
        <v/>
      </c>
      <c r="T907" s="191" t="str">
        <f t="shared" ca="1" si="792"/>
        <v/>
      </c>
      <c r="U907" s="191" t="str">
        <f t="shared" ca="1" si="793"/>
        <v/>
      </c>
      <c r="AA907" s="191" t="str">
        <f t="shared" ca="1" si="794"/>
        <v/>
      </c>
      <c r="AB907" s="191" t="str">
        <f t="shared" ca="1" si="795"/>
        <v/>
      </c>
      <c r="AC907" s="191" t="str">
        <f t="shared" ca="1" si="796"/>
        <v/>
      </c>
      <c r="AD907" s="191" t="str">
        <f t="shared" ca="1" si="797"/>
        <v/>
      </c>
      <c r="AE907" s="191" t="str">
        <f t="shared" ca="1" si="798"/>
        <v/>
      </c>
      <c r="AF907" s="191" t="str">
        <f t="shared" ca="1" si="799"/>
        <v/>
      </c>
      <c r="AG907" s="191" t="str">
        <f t="shared" ca="1" si="800"/>
        <v/>
      </c>
      <c r="AH907" s="191" t="str">
        <f t="shared" ca="1" si="801"/>
        <v/>
      </c>
      <c r="AI907" s="191" t="str">
        <f t="shared" ca="1" si="802"/>
        <v/>
      </c>
      <c r="AJ907" s="191" t="str">
        <f t="shared" ca="1" si="803"/>
        <v/>
      </c>
      <c r="AO907" s="191" t="str">
        <f t="shared" ca="1" si="804"/>
        <v/>
      </c>
      <c r="BA907" s="191" t="str">
        <f t="shared" ca="1" si="805"/>
        <v/>
      </c>
      <c r="BB907" s="191" t="str">
        <f t="shared" ca="1" si="806"/>
        <v/>
      </c>
      <c r="BC907" s="191" t="str">
        <f t="shared" ca="1" si="807"/>
        <v/>
      </c>
      <c r="BD907" s="191" t="str">
        <f t="shared" ca="1" si="808"/>
        <v/>
      </c>
      <c r="BE907" s="191" t="str">
        <f t="shared" ca="1" si="809"/>
        <v/>
      </c>
      <c r="BF907" s="191" t="str">
        <f t="shared" ca="1" si="810"/>
        <v/>
      </c>
      <c r="BG907" s="191" t="str">
        <f t="shared" ca="1" si="811"/>
        <v/>
      </c>
      <c r="BH907" s="191" t="str">
        <f t="shared" ca="1" si="812"/>
        <v/>
      </c>
      <c r="BI907" s="191" t="str">
        <f t="shared" ca="1" si="813"/>
        <v/>
      </c>
      <c r="BJ907" s="191" t="str">
        <f t="shared" ca="1" si="814"/>
        <v/>
      </c>
      <c r="BV907" s="191" t="str">
        <f t="shared" ca="1" si="815"/>
        <v/>
      </c>
      <c r="BW907" s="191" t="str">
        <f t="shared" ca="1" si="816"/>
        <v/>
      </c>
      <c r="BZ907" s="191" t="str">
        <f t="shared" ca="1" si="817"/>
        <v/>
      </c>
      <c r="CA907" s="191" t="str">
        <f t="shared" ca="1" si="818"/>
        <v/>
      </c>
      <c r="CB907" s="191" t="str">
        <f t="shared" ca="1" si="819"/>
        <v/>
      </c>
      <c r="CC907" s="191" t="str">
        <f t="shared" ca="1" si="820"/>
        <v/>
      </c>
      <c r="CL907" s="191" t="str">
        <f t="shared" ca="1" si="821"/>
        <v/>
      </c>
      <c r="CM907" s="191" t="str">
        <f t="shared" ca="1" si="822"/>
        <v/>
      </c>
      <c r="CP907" s="191" t="str">
        <f t="shared" ca="1" si="823"/>
        <v/>
      </c>
      <c r="CQ907" s="191" t="str">
        <f t="shared" ca="1" si="824"/>
        <v/>
      </c>
      <c r="CR907" s="191" t="str">
        <f t="shared" ca="1" si="825"/>
        <v/>
      </c>
      <c r="CS907" s="191" t="str">
        <f t="shared" ca="1" si="826"/>
        <v/>
      </c>
      <c r="CT907" s="191" t="str">
        <f t="shared" ca="1" si="827"/>
        <v/>
      </c>
      <c r="CU907" s="191" t="str">
        <f t="shared" ca="1" si="828"/>
        <v/>
      </c>
      <c r="CV907" s="191" t="str">
        <f t="shared" ca="1" si="829"/>
        <v/>
      </c>
      <c r="ET907" s="191" t="str">
        <f t="shared" ca="1" si="830"/>
        <v/>
      </c>
      <c r="EU907" s="191" t="str">
        <f t="shared" ca="1" si="831"/>
        <v/>
      </c>
      <c r="EV907" s="191" t="str">
        <f t="shared" ca="1" si="832"/>
        <v/>
      </c>
      <c r="EX907" s="191" t="str">
        <f t="shared" ca="1" si="833"/>
        <v/>
      </c>
      <c r="EY907" s="191" t="str">
        <f t="shared" ca="1" si="834"/>
        <v/>
      </c>
      <c r="EZ907" s="191" t="str">
        <f t="shared" ca="1" si="835"/>
        <v/>
      </c>
      <c r="FD907" s="191" t="str">
        <f t="shared" ca="1" si="836"/>
        <v/>
      </c>
      <c r="FE907" s="191" t="str">
        <f t="shared" ca="1" si="837"/>
        <v/>
      </c>
      <c r="FF907" s="191" t="str">
        <f t="shared" ca="1" si="838"/>
        <v/>
      </c>
      <c r="FG907" s="191" t="str">
        <f t="shared" ca="1" si="839"/>
        <v/>
      </c>
    </row>
    <row r="908" spans="1:163" x14ac:dyDescent="0.2">
      <c r="A908" s="191" t="str">
        <f t="shared" ca="1" si="784"/>
        <v/>
      </c>
      <c r="B908" s="191" t="str">
        <f t="shared" ca="1" si="785"/>
        <v/>
      </c>
      <c r="E908" s="191" t="str">
        <f t="shared" ca="1" si="786"/>
        <v/>
      </c>
      <c r="F908" s="191" t="str">
        <f ca="1">IF(補足!F907="","",REPT("0",3-LEN(補足!F907))&amp;補足!F907)</f>
        <v/>
      </c>
      <c r="O908" s="191" t="str">
        <f t="shared" ca="1" si="787"/>
        <v/>
      </c>
      <c r="P908" s="191" t="str">
        <f t="shared" ca="1" si="788"/>
        <v/>
      </c>
      <c r="Q908" s="191" t="str">
        <f t="shared" ca="1" si="789"/>
        <v/>
      </c>
      <c r="R908" s="191" t="str">
        <f t="shared" ca="1" si="790"/>
        <v/>
      </c>
      <c r="S908" s="191" t="str">
        <f t="shared" ca="1" si="791"/>
        <v/>
      </c>
      <c r="T908" s="191" t="str">
        <f t="shared" ca="1" si="792"/>
        <v/>
      </c>
      <c r="U908" s="191" t="str">
        <f t="shared" ca="1" si="793"/>
        <v/>
      </c>
      <c r="AA908" s="191" t="str">
        <f t="shared" ca="1" si="794"/>
        <v/>
      </c>
      <c r="AB908" s="191" t="str">
        <f t="shared" ca="1" si="795"/>
        <v/>
      </c>
      <c r="AC908" s="191" t="str">
        <f t="shared" ca="1" si="796"/>
        <v/>
      </c>
      <c r="AD908" s="191" t="str">
        <f t="shared" ca="1" si="797"/>
        <v/>
      </c>
      <c r="AE908" s="191" t="str">
        <f t="shared" ca="1" si="798"/>
        <v/>
      </c>
      <c r="AF908" s="191" t="str">
        <f t="shared" ca="1" si="799"/>
        <v/>
      </c>
      <c r="AG908" s="191" t="str">
        <f t="shared" ca="1" si="800"/>
        <v/>
      </c>
      <c r="AH908" s="191" t="str">
        <f t="shared" ca="1" si="801"/>
        <v/>
      </c>
      <c r="AI908" s="191" t="str">
        <f t="shared" ca="1" si="802"/>
        <v/>
      </c>
      <c r="AJ908" s="191" t="str">
        <f t="shared" ca="1" si="803"/>
        <v/>
      </c>
      <c r="AO908" s="191" t="str">
        <f t="shared" ca="1" si="804"/>
        <v/>
      </c>
      <c r="BA908" s="191" t="str">
        <f t="shared" ca="1" si="805"/>
        <v/>
      </c>
      <c r="BB908" s="191" t="str">
        <f t="shared" ca="1" si="806"/>
        <v/>
      </c>
      <c r="BC908" s="191" t="str">
        <f t="shared" ca="1" si="807"/>
        <v/>
      </c>
      <c r="BD908" s="191" t="str">
        <f t="shared" ca="1" si="808"/>
        <v/>
      </c>
      <c r="BE908" s="191" t="str">
        <f t="shared" ca="1" si="809"/>
        <v/>
      </c>
      <c r="BF908" s="191" t="str">
        <f t="shared" ca="1" si="810"/>
        <v/>
      </c>
      <c r="BG908" s="191" t="str">
        <f t="shared" ca="1" si="811"/>
        <v/>
      </c>
      <c r="BH908" s="191" t="str">
        <f t="shared" ca="1" si="812"/>
        <v/>
      </c>
      <c r="BI908" s="191" t="str">
        <f t="shared" ca="1" si="813"/>
        <v/>
      </c>
      <c r="BJ908" s="191" t="str">
        <f t="shared" ca="1" si="814"/>
        <v/>
      </c>
      <c r="BV908" s="191" t="str">
        <f t="shared" ca="1" si="815"/>
        <v/>
      </c>
      <c r="BW908" s="191" t="str">
        <f t="shared" ca="1" si="816"/>
        <v/>
      </c>
      <c r="BZ908" s="191" t="str">
        <f t="shared" ca="1" si="817"/>
        <v/>
      </c>
      <c r="CA908" s="191" t="str">
        <f t="shared" ca="1" si="818"/>
        <v/>
      </c>
      <c r="CB908" s="191" t="str">
        <f t="shared" ca="1" si="819"/>
        <v/>
      </c>
      <c r="CC908" s="191" t="str">
        <f t="shared" ca="1" si="820"/>
        <v/>
      </c>
      <c r="CL908" s="191" t="str">
        <f t="shared" ca="1" si="821"/>
        <v/>
      </c>
      <c r="CM908" s="191" t="str">
        <f t="shared" ca="1" si="822"/>
        <v/>
      </c>
      <c r="CP908" s="191" t="str">
        <f t="shared" ca="1" si="823"/>
        <v/>
      </c>
      <c r="CQ908" s="191" t="str">
        <f t="shared" ca="1" si="824"/>
        <v/>
      </c>
      <c r="CR908" s="191" t="str">
        <f t="shared" ca="1" si="825"/>
        <v/>
      </c>
      <c r="CS908" s="191" t="str">
        <f t="shared" ca="1" si="826"/>
        <v/>
      </c>
      <c r="CT908" s="191" t="str">
        <f t="shared" ca="1" si="827"/>
        <v/>
      </c>
      <c r="CU908" s="191" t="str">
        <f t="shared" ca="1" si="828"/>
        <v/>
      </c>
      <c r="CV908" s="191" t="str">
        <f t="shared" ca="1" si="829"/>
        <v/>
      </c>
      <c r="ET908" s="191" t="str">
        <f t="shared" ca="1" si="830"/>
        <v/>
      </c>
      <c r="EU908" s="191" t="str">
        <f t="shared" ca="1" si="831"/>
        <v/>
      </c>
      <c r="EV908" s="191" t="str">
        <f t="shared" ca="1" si="832"/>
        <v/>
      </c>
      <c r="EX908" s="191" t="str">
        <f t="shared" ca="1" si="833"/>
        <v/>
      </c>
      <c r="EY908" s="191" t="str">
        <f t="shared" ca="1" si="834"/>
        <v/>
      </c>
      <c r="EZ908" s="191" t="str">
        <f t="shared" ca="1" si="835"/>
        <v/>
      </c>
      <c r="FD908" s="191" t="str">
        <f t="shared" ca="1" si="836"/>
        <v/>
      </c>
      <c r="FE908" s="191" t="str">
        <f t="shared" ca="1" si="837"/>
        <v/>
      </c>
      <c r="FF908" s="191" t="str">
        <f t="shared" ca="1" si="838"/>
        <v/>
      </c>
      <c r="FG908" s="191" t="str">
        <f t="shared" ca="1" si="839"/>
        <v/>
      </c>
    </row>
    <row r="909" spans="1:163" x14ac:dyDescent="0.2">
      <c r="A909" s="191" t="str">
        <f t="shared" ca="1" si="784"/>
        <v/>
      </c>
      <c r="B909" s="191" t="str">
        <f t="shared" ca="1" si="785"/>
        <v/>
      </c>
      <c r="E909" s="191" t="str">
        <f t="shared" ca="1" si="786"/>
        <v/>
      </c>
      <c r="F909" s="191" t="str">
        <f ca="1">IF(補足!F908="","",REPT("0",3-LEN(補足!F908))&amp;補足!F908)</f>
        <v/>
      </c>
      <c r="O909" s="191" t="str">
        <f t="shared" ca="1" si="787"/>
        <v/>
      </c>
      <c r="P909" s="191" t="str">
        <f t="shared" ca="1" si="788"/>
        <v/>
      </c>
      <c r="Q909" s="191" t="str">
        <f t="shared" ca="1" si="789"/>
        <v/>
      </c>
      <c r="R909" s="191" t="str">
        <f t="shared" ca="1" si="790"/>
        <v/>
      </c>
      <c r="S909" s="191" t="str">
        <f t="shared" ca="1" si="791"/>
        <v/>
      </c>
      <c r="T909" s="191" t="str">
        <f t="shared" ca="1" si="792"/>
        <v/>
      </c>
      <c r="U909" s="191" t="str">
        <f t="shared" ca="1" si="793"/>
        <v/>
      </c>
      <c r="AA909" s="191" t="str">
        <f t="shared" ca="1" si="794"/>
        <v/>
      </c>
      <c r="AB909" s="191" t="str">
        <f t="shared" ca="1" si="795"/>
        <v/>
      </c>
      <c r="AC909" s="191" t="str">
        <f t="shared" ca="1" si="796"/>
        <v/>
      </c>
      <c r="AD909" s="191" t="str">
        <f t="shared" ca="1" si="797"/>
        <v/>
      </c>
      <c r="AE909" s="191" t="str">
        <f t="shared" ca="1" si="798"/>
        <v/>
      </c>
      <c r="AF909" s="191" t="str">
        <f t="shared" ca="1" si="799"/>
        <v/>
      </c>
      <c r="AG909" s="191" t="str">
        <f t="shared" ca="1" si="800"/>
        <v/>
      </c>
      <c r="AH909" s="191" t="str">
        <f t="shared" ca="1" si="801"/>
        <v/>
      </c>
      <c r="AI909" s="191" t="str">
        <f t="shared" ca="1" si="802"/>
        <v/>
      </c>
      <c r="AJ909" s="191" t="str">
        <f t="shared" ca="1" si="803"/>
        <v/>
      </c>
      <c r="AO909" s="191" t="str">
        <f t="shared" ca="1" si="804"/>
        <v/>
      </c>
      <c r="BA909" s="191" t="str">
        <f t="shared" ca="1" si="805"/>
        <v/>
      </c>
      <c r="BB909" s="191" t="str">
        <f t="shared" ca="1" si="806"/>
        <v/>
      </c>
      <c r="BC909" s="191" t="str">
        <f t="shared" ca="1" si="807"/>
        <v/>
      </c>
      <c r="BD909" s="191" t="str">
        <f t="shared" ca="1" si="808"/>
        <v/>
      </c>
      <c r="BE909" s="191" t="str">
        <f t="shared" ca="1" si="809"/>
        <v/>
      </c>
      <c r="BF909" s="191" t="str">
        <f t="shared" ca="1" si="810"/>
        <v/>
      </c>
      <c r="BG909" s="191" t="str">
        <f t="shared" ca="1" si="811"/>
        <v/>
      </c>
      <c r="BH909" s="191" t="str">
        <f t="shared" ca="1" si="812"/>
        <v/>
      </c>
      <c r="BI909" s="191" t="str">
        <f t="shared" ca="1" si="813"/>
        <v/>
      </c>
      <c r="BJ909" s="191" t="str">
        <f t="shared" ca="1" si="814"/>
        <v/>
      </c>
      <c r="BV909" s="191" t="str">
        <f t="shared" ca="1" si="815"/>
        <v/>
      </c>
      <c r="BW909" s="191" t="str">
        <f t="shared" ca="1" si="816"/>
        <v/>
      </c>
      <c r="BZ909" s="191" t="str">
        <f t="shared" ca="1" si="817"/>
        <v/>
      </c>
      <c r="CA909" s="191" t="str">
        <f t="shared" ca="1" si="818"/>
        <v/>
      </c>
      <c r="CB909" s="191" t="str">
        <f t="shared" ca="1" si="819"/>
        <v/>
      </c>
      <c r="CC909" s="191" t="str">
        <f t="shared" ca="1" si="820"/>
        <v/>
      </c>
      <c r="CL909" s="191" t="str">
        <f t="shared" ca="1" si="821"/>
        <v/>
      </c>
      <c r="CM909" s="191" t="str">
        <f t="shared" ca="1" si="822"/>
        <v/>
      </c>
      <c r="CP909" s="191" t="str">
        <f t="shared" ca="1" si="823"/>
        <v/>
      </c>
      <c r="CQ909" s="191" t="str">
        <f t="shared" ca="1" si="824"/>
        <v/>
      </c>
      <c r="CR909" s="191" t="str">
        <f t="shared" ca="1" si="825"/>
        <v/>
      </c>
      <c r="CS909" s="191" t="str">
        <f t="shared" ca="1" si="826"/>
        <v/>
      </c>
      <c r="CT909" s="191" t="str">
        <f t="shared" ca="1" si="827"/>
        <v/>
      </c>
      <c r="CU909" s="191" t="str">
        <f t="shared" ca="1" si="828"/>
        <v/>
      </c>
      <c r="CV909" s="191" t="str">
        <f t="shared" ca="1" si="829"/>
        <v/>
      </c>
      <c r="ET909" s="191" t="str">
        <f t="shared" ca="1" si="830"/>
        <v/>
      </c>
      <c r="EU909" s="191" t="str">
        <f t="shared" ca="1" si="831"/>
        <v/>
      </c>
      <c r="EV909" s="191" t="str">
        <f t="shared" ca="1" si="832"/>
        <v/>
      </c>
      <c r="EX909" s="191" t="str">
        <f t="shared" ca="1" si="833"/>
        <v/>
      </c>
      <c r="EY909" s="191" t="str">
        <f t="shared" ca="1" si="834"/>
        <v/>
      </c>
      <c r="EZ909" s="191" t="str">
        <f t="shared" ca="1" si="835"/>
        <v/>
      </c>
      <c r="FD909" s="191" t="str">
        <f t="shared" ca="1" si="836"/>
        <v/>
      </c>
      <c r="FE909" s="191" t="str">
        <f t="shared" ca="1" si="837"/>
        <v/>
      </c>
      <c r="FF909" s="191" t="str">
        <f t="shared" ca="1" si="838"/>
        <v/>
      </c>
      <c r="FG909" s="191" t="str">
        <f t="shared" ca="1" si="839"/>
        <v/>
      </c>
    </row>
    <row r="910" spans="1:163" x14ac:dyDescent="0.2">
      <c r="A910" s="191" t="str">
        <f t="shared" ca="1" si="784"/>
        <v/>
      </c>
      <c r="B910" s="191" t="str">
        <f t="shared" ca="1" si="785"/>
        <v/>
      </c>
      <c r="E910" s="191" t="str">
        <f t="shared" ca="1" si="786"/>
        <v/>
      </c>
      <c r="F910" s="191" t="str">
        <f ca="1">IF(補足!F909="","",REPT("0",3-LEN(補足!F909))&amp;補足!F909)</f>
        <v/>
      </c>
      <c r="O910" s="191" t="str">
        <f t="shared" ca="1" si="787"/>
        <v/>
      </c>
      <c r="P910" s="191" t="str">
        <f t="shared" ca="1" si="788"/>
        <v/>
      </c>
      <c r="Q910" s="191" t="str">
        <f t="shared" ca="1" si="789"/>
        <v/>
      </c>
      <c r="R910" s="191" t="str">
        <f t="shared" ca="1" si="790"/>
        <v/>
      </c>
      <c r="S910" s="191" t="str">
        <f t="shared" ca="1" si="791"/>
        <v/>
      </c>
      <c r="T910" s="191" t="str">
        <f t="shared" ca="1" si="792"/>
        <v/>
      </c>
      <c r="U910" s="191" t="str">
        <f t="shared" ca="1" si="793"/>
        <v/>
      </c>
      <c r="AA910" s="191" t="str">
        <f t="shared" ca="1" si="794"/>
        <v/>
      </c>
      <c r="AB910" s="191" t="str">
        <f t="shared" ca="1" si="795"/>
        <v/>
      </c>
      <c r="AC910" s="191" t="str">
        <f t="shared" ca="1" si="796"/>
        <v/>
      </c>
      <c r="AD910" s="191" t="str">
        <f t="shared" ca="1" si="797"/>
        <v/>
      </c>
      <c r="AE910" s="191" t="str">
        <f t="shared" ca="1" si="798"/>
        <v/>
      </c>
      <c r="AF910" s="191" t="str">
        <f t="shared" ca="1" si="799"/>
        <v/>
      </c>
      <c r="AG910" s="191" t="str">
        <f t="shared" ca="1" si="800"/>
        <v/>
      </c>
      <c r="AH910" s="191" t="str">
        <f t="shared" ca="1" si="801"/>
        <v/>
      </c>
      <c r="AI910" s="191" t="str">
        <f t="shared" ca="1" si="802"/>
        <v/>
      </c>
      <c r="AJ910" s="191" t="str">
        <f t="shared" ca="1" si="803"/>
        <v/>
      </c>
      <c r="AO910" s="191" t="str">
        <f t="shared" ca="1" si="804"/>
        <v/>
      </c>
      <c r="BA910" s="191" t="str">
        <f t="shared" ca="1" si="805"/>
        <v/>
      </c>
      <c r="BB910" s="191" t="str">
        <f t="shared" ca="1" si="806"/>
        <v/>
      </c>
      <c r="BC910" s="191" t="str">
        <f t="shared" ca="1" si="807"/>
        <v/>
      </c>
      <c r="BD910" s="191" t="str">
        <f t="shared" ca="1" si="808"/>
        <v/>
      </c>
      <c r="BE910" s="191" t="str">
        <f t="shared" ca="1" si="809"/>
        <v/>
      </c>
      <c r="BF910" s="191" t="str">
        <f t="shared" ca="1" si="810"/>
        <v/>
      </c>
      <c r="BG910" s="191" t="str">
        <f t="shared" ca="1" si="811"/>
        <v/>
      </c>
      <c r="BH910" s="191" t="str">
        <f t="shared" ca="1" si="812"/>
        <v/>
      </c>
      <c r="BI910" s="191" t="str">
        <f t="shared" ca="1" si="813"/>
        <v/>
      </c>
      <c r="BJ910" s="191" t="str">
        <f t="shared" ca="1" si="814"/>
        <v/>
      </c>
      <c r="BV910" s="191" t="str">
        <f t="shared" ca="1" si="815"/>
        <v/>
      </c>
      <c r="BW910" s="191" t="str">
        <f t="shared" ca="1" si="816"/>
        <v/>
      </c>
      <c r="BZ910" s="191" t="str">
        <f t="shared" ca="1" si="817"/>
        <v/>
      </c>
      <c r="CA910" s="191" t="str">
        <f t="shared" ca="1" si="818"/>
        <v/>
      </c>
      <c r="CB910" s="191" t="str">
        <f t="shared" ca="1" si="819"/>
        <v/>
      </c>
      <c r="CC910" s="191" t="str">
        <f t="shared" ca="1" si="820"/>
        <v/>
      </c>
      <c r="CL910" s="191" t="str">
        <f t="shared" ca="1" si="821"/>
        <v/>
      </c>
      <c r="CM910" s="191" t="str">
        <f t="shared" ca="1" si="822"/>
        <v/>
      </c>
      <c r="CP910" s="191" t="str">
        <f t="shared" ca="1" si="823"/>
        <v/>
      </c>
      <c r="CQ910" s="191" t="str">
        <f t="shared" ca="1" si="824"/>
        <v/>
      </c>
      <c r="CR910" s="191" t="str">
        <f t="shared" ca="1" si="825"/>
        <v/>
      </c>
      <c r="CS910" s="191" t="str">
        <f t="shared" ca="1" si="826"/>
        <v/>
      </c>
      <c r="CT910" s="191" t="str">
        <f t="shared" ca="1" si="827"/>
        <v/>
      </c>
      <c r="CU910" s="191" t="str">
        <f t="shared" ca="1" si="828"/>
        <v/>
      </c>
      <c r="CV910" s="191" t="str">
        <f t="shared" ca="1" si="829"/>
        <v/>
      </c>
      <c r="ET910" s="191" t="str">
        <f t="shared" ca="1" si="830"/>
        <v/>
      </c>
      <c r="EU910" s="191" t="str">
        <f t="shared" ca="1" si="831"/>
        <v/>
      </c>
      <c r="EV910" s="191" t="str">
        <f t="shared" ca="1" si="832"/>
        <v/>
      </c>
      <c r="EX910" s="191" t="str">
        <f t="shared" ca="1" si="833"/>
        <v/>
      </c>
      <c r="EY910" s="191" t="str">
        <f t="shared" ca="1" si="834"/>
        <v/>
      </c>
      <c r="EZ910" s="191" t="str">
        <f t="shared" ca="1" si="835"/>
        <v/>
      </c>
      <c r="FD910" s="191" t="str">
        <f t="shared" ca="1" si="836"/>
        <v/>
      </c>
      <c r="FE910" s="191" t="str">
        <f t="shared" ca="1" si="837"/>
        <v/>
      </c>
      <c r="FF910" s="191" t="str">
        <f t="shared" ca="1" si="838"/>
        <v/>
      </c>
      <c r="FG910" s="191" t="str">
        <f t="shared" ca="1" si="839"/>
        <v/>
      </c>
    </row>
    <row r="911" spans="1:163" x14ac:dyDescent="0.2">
      <c r="A911" s="191" t="str">
        <f t="shared" ca="1" si="784"/>
        <v/>
      </c>
      <c r="B911" s="191" t="str">
        <f t="shared" ca="1" si="785"/>
        <v/>
      </c>
      <c r="E911" s="191" t="str">
        <f t="shared" ca="1" si="786"/>
        <v/>
      </c>
      <c r="F911" s="191" t="str">
        <f ca="1">IF(補足!F910="","",REPT("0",3-LEN(補足!F910))&amp;補足!F910)</f>
        <v/>
      </c>
      <c r="O911" s="191" t="str">
        <f t="shared" ca="1" si="787"/>
        <v/>
      </c>
      <c r="P911" s="191" t="str">
        <f t="shared" ca="1" si="788"/>
        <v/>
      </c>
      <c r="Q911" s="191" t="str">
        <f t="shared" ca="1" si="789"/>
        <v/>
      </c>
      <c r="R911" s="191" t="str">
        <f t="shared" ca="1" si="790"/>
        <v/>
      </c>
      <c r="S911" s="191" t="str">
        <f t="shared" ca="1" si="791"/>
        <v/>
      </c>
      <c r="T911" s="191" t="str">
        <f t="shared" ca="1" si="792"/>
        <v/>
      </c>
      <c r="U911" s="191" t="str">
        <f t="shared" ca="1" si="793"/>
        <v/>
      </c>
      <c r="AA911" s="191" t="str">
        <f t="shared" ca="1" si="794"/>
        <v/>
      </c>
      <c r="AB911" s="191" t="str">
        <f t="shared" ca="1" si="795"/>
        <v/>
      </c>
      <c r="AC911" s="191" t="str">
        <f t="shared" ca="1" si="796"/>
        <v/>
      </c>
      <c r="AD911" s="191" t="str">
        <f t="shared" ca="1" si="797"/>
        <v/>
      </c>
      <c r="AE911" s="191" t="str">
        <f t="shared" ca="1" si="798"/>
        <v/>
      </c>
      <c r="AF911" s="191" t="str">
        <f t="shared" ca="1" si="799"/>
        <v/>
      </c>
      <c r="AG911" s="191" t="str">
        <f t="shared" ca="1" si="800"/>
        <v/>
      </c>
      <c r="AH911" s="191" t="str">
        <f t="shared" ca="1" si="801"/>
        <v/>
      </c>
      <c r="AI911" s="191" t="str">
        <f t="shared" ca="1" si="802"/>
        <v/>
      </c>
      <c r="AJ911" s="191" t="str">
        <f t="shared" ca="1" si="803"/>
        <v/>
      </c>
      <c r="AO911" s="191" t="str">
        <f t="shared" ca="1" si="804"/>
        <v/>
      </c>
      <c r="BA911" s="191" t="str">
        <f t="shared" ca="1" si="805"/>
        <v/>
      </c>
      <c r="BB911" s="191" t="str">
        <f t="shared" ca="1" si="806"/>
        <v/>
      </c>
      <c r="BC911" s="191" t="str">
        <f t="shared" ca="1" si="807"/>
        <v/>
      </c>
      <c r="BD911" s="191" t="str">
        <f t="shared" ca="1" si="808"/>
        <v/>
      </c>
      <c r="BE911" s="191" t="str">
        <f t="shared" ca="1" si="809"/>
        <v/>
      </c>
      <c r="BF911" s="191" t="str">
        <f t="shared" ca="1" si="810"/>
        <v/>
      </c>
      <c r="BG911" s="191" t="str">
        <f t="shared" ca="1" si="811"/>
        <v/>
      </c>
      <c r="BH911" s="191" t="str">
        <f t="shared" ca="1" si="812"/>
        <v/>
      </c>
      <c r="BI911" s="191" t="str">
        <f t="shared" ca="1" si="813"/>
        <v/>
      </c>
      <c r="BJ911" s="191" t="str">
        <f t="shared" ca="1" si="814"/>
        <v/>
      </c>
      <c r="BV911" s="191" t="str">
        <f t="shared" ca="1" si="815"/>
        <v/>
      </c>
      <c r="BW911" s="191" t="str">
        <f t="shared" ca="1" si="816"/>
        <v/>
      </c>
      <c r="BZ911" s="191" t="str">
        <f t="shared" ca="1" si="817"/>
        <v/>
      </c>
      <c r="CA911" s="191" t="str">
        <f t="shared" ca="1" si="818"/>
        <v/>
      </c>
      <c r="CB911" s="191" t="str">
        <f t="shared" ca="1" si="819"/>
        <v/>
      </c>
      <c r="CC911" s="191" t="str">
        <f t="shared" ca="1" si="820"/>
        <v/>
      </c>
      <c r="CL911" s="191" t="str">
        <f t="shared" ca="1" si="821"/>
        <v/>
      </c>
      <c r="CM911" s="191" t="str">
        <f t="shared" ca="1" si="822"/>
        <v/>
      </c>
      <c r="CP911" s="191" t="str">
        <f t="shared" ca="1" si="823"/>
        <v/>
      </c>
      <c r="CQ911" s="191" t="str">
        <f t="shared" ca="1" si="824"/>
        <v/>
      </c>
      <c r="CR911" s="191" t="str">
        <f t="shared" ca="1" si="825"/>
        <v/>
      </c>
      <c r="CS911" s="191" t="str">
        <f t="shared" ca="1" si="826"/>
        <v/>
      </c>
      <c r="CT911" s="191" t="str">
        <f t="shared" ca="1" si="827"/>
        <v/>
      </c>
      <c r="CU911" s="191" t="str">
        <f t="shared" ca="1" si="828"/>
        <v/>
      </c>
      <c r="CV911" s="191" t="str">
        <f t="shared" ca="1" si="829"/>
        <v/>
      </c>
      <c r="ET911" s="191" t="str">
        <f t="shared" ca="1" si="830"/>
        <v/>
      </c>
      <c r="EU911" s="191" t="str">
        <f t="shared" ca="1" si="831"/>
        <v/>
      </c>
      <c r="EV911" s="191" t="str">
        <f t="shared" ca="1" si="832"/>
        <v/>
      </c>
      <c r="EX911" s="191" t="str">
        <f t="shared" ca="1" si="833"/>
        <v/>
      </c>
      <c r="EY911" s="191" t="str">
        <f t="shared" ca="1" si="834"/>
        <v/>
      </c>
      <c r="EZ911" s="191" t="str">
        <f t="shared" ca="1" si="835"/>
        <v/>
      </c>
      <c r="FD911" s="191" t="str">
        <f t="shared" ca="1" si="836"/>
        <v/>
      </c>
      <c r="FE911" s="191" t="str">
        <f t="shared" ca="1" si="837"/>
        <v/>
      </c>
      <c r="FF911" s="191" t="str">
        <f t="shared" ca="1" si="838"/>
        <v/>
      </c>
      <c r="FG911" s="191" t="str">
        <f t="shared" ca="1" si="839"/>
        <v/>
      </c>
    </row>
    <row r="912" spans="1:163" x14ac:dyDescent="0.2">
      <c r="A912" s="191" t="str">
        <f t="shared" ca="1" si="784"/>
        <v/>
      </c>
      <c r="B912" s="191" t="str">
        <f t="shared" ca="1" si="785"/>
        <v/>
      </c>
      <c r="E912" s="191" t="str">
        <f t="shared" ca="1" si="786"/>
        <v/>
      </c>
      <c r="F912" s="191" t="str">
        <f ca="1">IF(補足!F911="","",REPT("0",3-LEN(補足!F911))&amp;補足!F911)</f>
        <v/>
      </c>
      <c r="O912" s="191" t="str">
        <f t="shared" ca="1" si="787"/>
        <v/>
      </c>
      <c r="P912" s="191" t="str">
        <f t="shared" ca="1" si="788"/>
        <v/>
      </c>
      <c r="Q912" s="191" t="str">
        <f t="shared" ca="1" si="789"/>
        <v/>
      </c>
      <c r="R912" s="191" t="str">
        <f t="shared" ca="1" si="790"/>
        <v/>
      </c>
      <c r="S912" s="191" t="str">
        <f t="shared" ca="1" si="791"/>
        <v/>
      </c>
      <c r="T912" s="191" t="str">
        <f t="shared" ca="1" si="792"/>
        <v/>
      </c>
      <c r="U912" s="191" t="str">
        <f t="shared" ca="1" si="793"/>
        <v/>
      </c>
      <c r="AA912" s="191" t="str">
        <f t="shared" ca="1" si="794"/>
        <v/>
      </c>
      <c r="AB912" s="191" t="str">
        <f t="shared" ca="1" si="795"/>
        <v/>
      </c>
      <c r="AC912" s="191" t="str">
        <f t="shared" ca="1" si="796"/>
        <v/>
      </c>
      <c r="AD912" s="191" t="str">
        <f t="shared" ca="1" si="797"/>
        <v/>
      </c>
      <c r="AE912" s="191" t="str">
        <f t="shared" ca="1" si="798"/>
        <v/>
      </c>
      <c r="AF912" s="191" t="str">
        <f t="shared" ca="1" si="799"/>
        <v/>
      </c>
      <c r="AG912" s="191" t="str">
        <f t="shared" ca="1" si="800"/>
        <v/>
      </c>
      <c r="AH912" s="191" t="str">
        <f t="shared" ca="1" si="801"/>
        <v/>
      </c>
      <c r="AI912" s="191" t="str">
        <f t="shared" ca="1" si="802"/>
        <v/>
      </c>
      <c r="AJ912" s="191" t="str">
        <f t="shared" ca="1" si="803"/>
        <v/>
      </c>
      <c r="AO912" s="191" t="str">
        <f t="shared" ca="1" si="804"/>
        <v/>
      </c>
      <c r="BA912" s="191" t="str">
        <f t="shared" ca="1" si="805"/>
        <v/>
      </c>
      <c r="BB912" s="191" t="str">
        <f t="shared" ca="1" si="806"/>
        <v/>
      </c>
      <c r="BC912" s="191" t="str">
        <f t="shared" ca="1" si="807"/>
        <v/>
      </c>
      <c r="BD912" s="191" t="str">
        <f t="shared" ca="1" si="808"/>
        <v/>
      </c>
      <c r="BE912" s="191" t="str">
        <f t="shared" ca="1" si="809"/>
        <v/>
      </c>
      <c r="BF912" s="191" t="str">
        <f t="shared" ca="1" si="810"/>
        <v/>
      </c>
      <c r="BG912" s="191" t="str">
        <f t="shared" ca="1" si="811"/>
        <v/>
      </c>
      <c r="BH912" s="191" t="str">
        <f t="shared" ca="1" si="812"/>
        <v/>
      </c>
      <c r="BI912" s="191" t="str">
        <f t="shared" ca="1" si="813"/>
        <v/>
      </c>
      <c r="BJ912" s="191" t="str">
        <f t="shared" ca="1" si="814"/>
        <v/>
      </c>
      <c r="BV912" s="191" t="str">
        <f t="shared" ca="1" si="815"/>
        <v/>
      </c>
      <c r="BW912" s="191" t="str">
        <f t="shared" ca="1" si="816"/>
        <v/>
      </c>
      <c r="BZ912" s="191" t="str">
        <f t="shared" ca="1" si="817"/>
        <v/>
      </c>
      <c r="CA912" s="191" t="str">
        <f t="shared" ca="1" si="818"/>
        <v/>
      </c>
      <c r="CB912" s="191" t="str">
        <f t="shared" ca="1" si="819"/>
        <v/>
      </c>
      <c r="CC912" s="191" t="str">
        <f t="shared" ca="1" si="820"/>
        <v/>
      </c>
      <c r="CL912" s="191" t="str">
        <f t="shared" ca="1" si="821"/>
        <v/>
      </c>
      <c r="CM912" s="191" t="str">
        <f t="shared" ca="1" si="822"/>
        <v/>
      </c>
      <c r="CP912" s="191" t="str">
        <f t="shared" ca="1" si="823"/>
        <v/>
      </c>
      <c r="CQ912" s="191" t="str">
        <f t="shared" ca="1" si="824"/>
        <v/>
      </c>
      <c r="CR912" s="191" t="str">
        <f t="shared" ca="1" si="825"/>
        <v/>
      </c>
      <c r="CS912" s="191" t="str">
        <f t="shared" ca="1" si="826"/>
        <v/>
      </c>
      <c r="CT912" s="191" t="str">
        <f t="shared" ca="1" si="827"/>
        <v/>
      </c>
      <c r="CU912" s="191" t="str">
        <f t="shared" ca="1" si="828"/>
        <v/>
      </c>
      <c r="CV912" s="191" t="str">
        <f t="shared" ca="1" si="829"/>
        <v/>
      </c>
      <c r="ET912" s="191" t="str">
        <f t="shared" ca="1" si="830"/>
        <v/>
      </c>
      <c r="EU912" s="191" t="str">
        <f t="shared" ca="1" si="831"/>
        <v/>
      </c>
      <c r="EV912" s="191" t="str">
        <f t="shared" ca="1" si="832"/>
        <v/>
      </c>
      <c r="EX912" s="191" t="str">
        <f t="shared" ca="1" si="833"/>
        <v/>
      </c>
      <c r="EY912" s="191" t="str">
        <f t="shared" ca="1" si="834"/>
        <v/>
      </c>
      <c r="EZ912" s="191" t="str">
        <f t="shared" ca="1" si="835"/>
        <v/>
      </c>
      <c r="FD912" s="191" t="str">
        <f t="shared" ca="1" si="836"/>
        <v/>
      </c>
      <c r="FE912" s="191" t="str">
        <f t="shared" ca="1" si="837"/>
        <v/>
      </c>
      <c r="FF912" s="191" t="str">
        <f t="shared" ca="1" si="838"/>
        <v/>
      </c>
      <c r="FG912" s="191" t="str">
        <f t="shared" ca="1" si="839"/>
        <v/>
      </c>
    </row>
    <row r="913" spans="1:163" x14ac:dyDescent="0.2">
      <c r="A913" s="191" t="str">
        <f t="shared" ca="1" si="784"/>
        <v/>
      </c>
      <c r="B913" s="191" t="str">
        <f t="shared" ca="1" si="785"/>
        <v/>
      </c>
      <c r="E913" s="191" t="str">
        <f t="shared" ca="1" si="786"/>
        <v/>
      </c>
      <c r="F913" s="191" t="str">
        <f ca="1">IF(補足!F912="","",REPT("0",3-LEN(補足!F912))&amp;補足!F912)</f>
        <v/>
      </c>
      <c r="O913" s="191" t="str">
        <f t="shared" ca="1" si="787"/>
        <v/>
      </c>
      <c r="P913" s="191" t="str">
        <f t="shared" ca="1" si="788"/>
        <v/>
      </c>
      <c r="Q913" s="191" t="str">
        <f t="shared" ca="1" si="789"/>
        <v/>
      </c>
      <c r="R913" s="191" t="str">
        <f t="shared" ca="1" si="790"/>
        <v/>
      </c>
      <c r="S913" s="191" t="str">
        <f t="shared" ca="1" si="791"/>
        <v/>
      </c>
      <c r="T913" s="191" t="str">
        <f t="shared" ca="1" si="792"/>
        <v/>
      </c>
      <c r="U913" s="191" t="str">
        <f t="shared" ca="1" si="793"/>
        <v/>
      </c>
      <c r="AA913" s="191" t="str">
        <f t="shared" ca="1" si="794"/>
        <v/>
      </c>
      <c r="AB913" s="191" t="str">
        <f t="shared" ca="1" si="795"/>
        <v/>
      </c>
      <c r="AC913" s="191" t="str">
        <f t="shared" ca="1" si="796"/>
        <v/>
      </c>
      <c r="AD913" s="191" t="str">
        <f t="shared" ca="1" si="797"/>
        <v/>
      </c>
      <c r="AE913" s="191" t="str">
        <f t="shared" ca="1" si="798"/>
        <v/>
      </c>
      <c r="AF913" s="191" t="str">
        <f t="shared" ca="1" si="799"/>
        <v/>
      </c>
      <c r="AG913" s="191" t="str">
        <f t="shared" ca="1" si="800"/>
        <v/>
      </c>
      <c r="AH913" s="191" t="str">
        <f t="shared" ca="1" si="801"/>
        <v/>
      </c>
      <c r="AI913" s="191" t="str">
        <f t="shared" ca="1" si="802"/>
        <v/>
      </c>
      <c r="AJ913" s="191" t="str">
        <f t="shared" ca="1" si="803"/>
        <v/>
      </c>
      <c r="AO913" s="191" t="str">
        <f t="shared" ca="1" si="804"/>
        <v/>
      </c>
      <c r="BA913" s="191" t="str">
        <f t="shared" ca="1" si="805"/>
        <v/>
      </c>
      <c r="BB913" s="191" t="str">
        <f t="shared" ca="1" si="806"/>
        <v/>
      </c>
      <c r="BC913" s="191" t="str">
        <f t="shared" ca="1" si="807"/>
        <v/>
      </c>
      <c r="BD913" s="191" t="str">
        <f t="shared" ca="1" si="808"/>
        <v/>
      </c>
      <c r="BE913" s="191" t="str">
        <f t="shared" ca="1" si="809"/>
        <v/>
      </c>
      <c r="BF913" s="191" t="str">
        <f t="shared" ca="1" si="810"/>
        <v/>
      </c>
      <c r="BG913" s="191" t="str">
        <f t="shared" ca="1" si="811"/>
        <v/>
      </c>
      <c r="BH913" s="191" t="str">
        <f t="shared" ca="1" si="812"/>
        <v/>
      </c>
      <c r="BI913" s="191" t="str">
        <f t="shared" ca="1" si="813"/>
        <v/>
      </c>
      <c r="BJ913" s="191" t="str">
        <f t="shared" ca="1" si="814"/>
        <v/>
      </c>
      <c r="BV913" s="191" t="str">
        <f t="shared" ca="1" si="815"/>
        <v/>
      </c>
      <c r="BW913" s="191" t="str">
        <f t="shared" ca="1" si="816"/>
        <v/>
      </c>
      <c r="BZ913" s="191" t="str">
        <f t="shared" ca="1" si="817"/>
        <v/>
      </c>
      <c r="CA913" s="191" t="str">
        <f t="shared" ca="1" si="818"/>
        <v/>
      </c>
      <c r="CB913" s="191" t="str">
        <f t="shared" ca="1" si="819"/>
        <v/>
      </c>
      <c r="CC913" s="191" t="str">
        <f t="shared" ca="1" si="820"/>
        <v/>
      </c>
      <c r="CL913" s="191" t="str">
        <f t="shared" ca="1" si="821"/>
        <v/>
      </c>
      <c r="CM913" s="191" t="str">
        <f t="shared" ca="1" si="822"/>
        <v/>
      </c>
      <c r="CP913" s="191" t="str">
        <f t="shared" ca="1" si="823"/>
        <v/>
      </c>
      <c r="CQ913" s="191" t="str">
        <f t="shared" ca="1" si="824"/>
        <v/>
      </c>
      <c r="CR913" s="191" t="str">
        <f t="shared" ca="1" si="825"/>
        <v/>
      </c>
      <c r="CS913" s="191" t="str">
        <f t="shared" ca="1" si="826"/>
        <v/>
      </c>
      <c r="CT913" s="191" t="str">
        <f t="shared" ca="1" si="827"/>
        <v/>
      </c>
      <c r="CU913" s="191" t="str">
        <f t="shared" ca="1" si="828"/>
        <v/>
      </c>
      <c r="CV913" s="191" t="str">
        <f t="shared" ca="1" si="829"/>
        <v/>
      </c>
      <c r="ET913" s="191" t="str">
        <f t="shared" ca="1" si="830"/>
        <v/>
      </c>
      <c r="EU913" s="191" t="str">
        <f t="shared" ca="1" si="831"/>
        <v/>
      </c>
      <c r="EV913" s="191" t="str">
        <f t="shared" ca="1" si="832"/>
        <v/>
      </c>
      <c r="EX913" s="191" t="str">
        <f t="shared" ca="1" si="833"/>
        <v/>
      </c>
      <c r="EY913" s="191" t="str">
        <f t="shared" ca="1" si="834"/>
        <v/>
      </c>
      <c r="EZ913" s="191" t="str">
        <f t="shared" ca="1" si="835"/>
        <v/>
      </c>
      <c r="FD913" s="191" t="str">
        <f t="shared" ca="1" si="836"/>
        <v/>
      </c>
      <c r="FE913" s="191" t="str">
        <f t="shared" ca="1" si="837"/>
        <v/>
      </c>
      <c r="FF913" s="191" t="str">
        <f t="shared" ca="1" si="838"/>
        <v/>
      </c>
      <c r="FG913" s="191" t="str">
        <f t="shared" ca="1" si="839"/>
        <v/>
      </c>
    </row>
    <row r="914" spans="1:163" x14ac:dyDescent="0.2">
      <c r="A914" s="191" t="str">
        <f t="shared" ca="1" si="784"/>
        <v/>
      </c>
      <c r="B914" s="191" t="str">
        <f t="shared" ca="1" si="785"/>
        <v/>
      </c>
      <c r="E914" s="191" t="str">
        <f t="shared" ca="1" si="786"/>
        <v/>
      </c>
      <c r="F914" s="191" t="str">
        <f ca="1">IF(補足!F913="","",REPT("0",3-LEN(補足!F913))&amp;補足!F913)</f>
        <v/>
      </c>
      <c r="O914" s="191" t="str">
        <f t="shared" ca="1" si="787"/>
        <v/>
      </c>
      <c r="P914" s="191" t="str">
        <f t="shared" ca="1" si="788"/>
        <v/>
      </c>
      <c r="Q914" s="191" t="str">
        <f t="shared" ca="1" si="789"/>
        <v/>
      </c>
      <c r="R914" s="191" t="str">
        <f t="shared" ca="1" si="790"/>
        <v/>
      </c>
      <c r="S914" s="191" t="str">
        <f t="shared" ca="1" si="791"/>
        <v/>
      </c>
      <c r="T914" s="191" t="str">
        <f t="shared" ca="1" si="792"/>
        <v/>
      </c>
      <c r="U914" s="191" t="str">
        <f t="shared" ca="1" si="793"/>
        <v/>
      </c>
      <c r="AA914" s="191" t="str">
        <f t="shared" ca="1" si="794"/>
        <v/>
      </c>
      <c r="AB914" s="191" t="str">
        <f t="shared" ca="1" si="795"/>
        <v/>
      </c>
      <c r="AC914" s="191" t="str">
        <f t="shared" ca="1" si="796"/>
        <v/>
      </c>
      <c r="AD914" s="191" t="str">
        <f t="shared" ca="1" si="797"/>
        <v/>
      </c>
      <c r="AE914" s="191" t="str">
        <f t="shared" ca="1" si="798"/>
        <v/>
      </c>
      <c r="AF914" s="191" t="str">
        <f t="shared" ca="1" si="799"/>
        <v/>
      </c>
      <c r="AG914" s="191" t="str">
        <f t="shared" ca="1" si="800"/>
        <v/>
      </c>
      <c r="AH914" s="191" t="str">
        <f t="shared" ca="1" si="801"/>
        <v/>
      </c>
      <c r="AI914" s="191" t="str">
        <f t="shared" ca="1" si="802"/>
        <v/>
      </c>
      <c r="AJ914" s="191" t="str">
        <f t="shared" ca="1" si="803"/>
        <v/>
      </c>
      <c r="AO914" s="191" t="str">
        <f t="shared" ca="1" si="804"/>
        <v/>
      </c>
      <c r="BA914" s="191" t="str">
        <f t="shared" ca="1" si="805"/>
        <v/>
      </c>
      <c r="BB914" s="191" t="str">
        <f t="shared" ca="1" si="806"/>
        <v/>
      </c>
      <c r="BC914" s="191" t="str">
        <f t="shared" ca="1" si="807"/>
        <v/>
      </c>
      <c r="BD914" s="191" t="str">
        <f t="shared" ca="1" si="808"/>
        <v/>
      </c>
      <c r="BE914" s="191" t="str">
        <f t="shared" ca="1" si="809"/>
        <v/>
      </c>
      <c r="BF914" s="191" t="str">
        <f t="shared" ca="1" si="810"/>
        <v/>
      </c>
      <c r="BG914" s="191" t="str">
        <f t="shared" ca="1" si="811"/>
        <v/>
      </c>
      <c r="BH914" s="191" t="str">
        <f t="shared" ca="1" si="812"/>
        <v/>
      </c>
      <c r="BI914" s="191" t="str">
        <f t="shared" ca="1" si="813"/>
        <v/>
      </c>
      <c r="BJ914" s="191" t="str">
        <f t="shared" ca="1" si="814"/>
        <v/>
      </c>
      <c r="BV914" s="191" t="str">
        <f t="shared" ca="1" si="815"/>
        <v/>
      </c>
      <c r="BW914" s="191" t="str">
        <f t="shared" ca="1" si="816"/>
        <v/>
      </c>
      <c r="BZ914" s="191" t="str">
        <f t="shared" ca="1" si="817"/>
        <v/>
      </c>
      <c r="CA914" s="191" t="str">
        <f t="shared" ca="1" si="818"/>
        <v/>
      </c>
      <c r="CB914" s="191" t="str">
        <f t="shared" ca="1" si="819"/>
        <v/>
      </c>
      <c r="CC914" s="191" t="str">
        <f t="shared" ca="1" si="820"/>
        <v/>
      </c>
      <c r="CL914" s="191" t="str">
        <f t="shared" ca="1" si="821"/>
        <v/>
      </c>
      <c r="CM914" s="191" t="str">
        <f t="shared" ca="1" si="822"/>
        <v/>
      </c>
      <c r="CP914" s="191" t="str">
        <f t="shared" ca="1" si="823"/>
        <v/>
      </c>
      <c r="CQ914" s="191" t="str">
        <f t="shared" ca="1" si="824"/>
        <v/>
      </c>
      <c r="CR914" s="191" t="str">
        <f t="shared" ca="1" si="825"/>
        <v/>
      </c>
      <c r="CS914" s="191" t="str">
        <f t="shared" ca="1" si="826"/>
        <v/>
      </c>
      <c r="CT914" s="191" t="str">
        <f t="shared" ca="1" si="827"/>
        <v/>
      </c>
      <c r="CU914" s="191" t="str">
        <f t="shared" ca="1" si="828"/>
        <v/>
      </c>
      <c r="CV914" s="191" t="str">
        <f t="shared" ca="1" si="829"/>
        <v/>
      </c>
      <c r="ET914" s="191" t="str">
        <f t="shared" ca="1" si="830"/>
        <v/>
      </c>
      <c r="EU914" s="191" t="str">
        <f t="shared" ca="1" si="831"/>
        <v/>
      </c>
      <c r="EV914" s="191" t="str">
        <f t="shared" ca="1" si="832"/>
        <v/>
      </c>
      <c r="EX914" s="191" t="str">
        <f t="shared" ca="1" si="833"/>
        <v/>
      </c>
      <c r="EY914" s="191" t="str">
        <f t="shared" ca="1" si="834"/>
        <v/>
      </c>
      <c r="EZ914" s="191" t="str">
        <f t="shared" ca="1" si="835"/>
        <v/>
      </c>
      <c r="FD914" s="191" t="str">
        <f t="shared" ca="1" si="836"/>
        <v/>
      </c>
      <c r="FE914" s="191" t="str">
        <f t="shared" ca="1" si="837"/>
        <v/>
      </c>
      <c r="FF914" s="191" t="str">
        <f t="shared" ca="1" si="838"/>
        <v/>
      </c>
      <c r="FG914" s="191" t="str">
        <f t="shared" ca="1" si="839"/>
        <v/>
      </c>
    </row>
    <row r="915" spans="1:163" x14ac:dyDescent="0.2">
      <c r="A915" s="191" t="str">
        <f t="shared" ca="1" si="784"/>
        <v/>
      </c>
      <c r="B915" s="191" t="str">
        <f t="shared" ca="1" si="785"/>
        <v/>
      </c>
      <c r="E915" s="191" t="str">
        <f t="shared" ca="1" si="786"/>
        <v/>
      </c>
      <c r="F915" s="191" t="str">
        <f ca="1">IF(補足!F914="","",REPT("0",3-LEN(補足!F914))&amp;補足!F914)</f>
        <v/>
      </c>
      <c r="O915" s="191" t="str">
        <f t="shared" ca="1" si="787"/>
        <v/>
      </c>
      <c r="P915" s="191" t="str">
        <f t="shared" ca="1" si="788"/>
        <v/>
      </c>
      <c r="Q915" s="191" t="str">
        <f t="shared" ca="1" si="789"/>
        <v/>
      </c>
      <c r="R915" s="191" t="str">
        <f t="shared" ca="1" si="790"/>
        <v/>
      </c>
      <c r="S915" s="191" t="str">
        <f t="shared" ca="1" si="791"/>
        <v/>
      </c>
      <c r="T915" s="191" t="str">
        <f t="shared" ca="1" si="792"/>
        <v/>
      </c>
      <c r="U915" s="191" t="str">
        <f t="shared" ca="1" si="793"/>
        <v/>
      </c>
      <c r="AA915" s="191" t="str">
        <f t="shared" ca="1" si="794"/>
        <v/>
      </c>
      <c r="AB915" s="191" t="str">
        <f t="shared" ca="1" si="795"/>
        <v/>
      </c>
      <c r="AC915" s="191" t="str">
        <f t="shared" ca="1" si="796"/>
        <v/>
      </c>
      <c r="AD915" s="191" t="str">
        <f t="shared" ca="1" si="797"/>
        <v/>
      </c>
      <c r="AE915" s="191" t="str">
        <f t="shared" ca="1" si="798"/>
        <v/>
      </c>
      <c r="AF915" s="191" t="str">
        <f t="shared" ca="1" si="799"/>
        <v/>
      </c>
      <c r="AG915" s="191" t="str">
        <f t="shared" ca="1" si="800"/>
        <v/>
      </c>
      <c r="AH915" s="191" t="str">
        <f t="shared" ca="1" si="801"/>
        <v/>
      </c>
      <c r="AI915" s="191" t="str">
        <f t="shared" ca="1" si="802"/>
        <v/>
      </c>
      <c r="AJ915" s="191" t="str">
        <f t="shared" ca="1" si="803"/>
        <v/>
      </c>
      <c r="AO915" s="191" t="str">
        <f t="shared" ca="1" si="804"/>
        <v/>
      </c>
      <c r="BA915" s="191" t="str">
        <f t="shared" ca="1" si="805"/>
        <v/>
      </c>
      <c r="BB915" s="191" t="str">
        <f t="shared" ca="1" si="806"/>
        <v/>
      </c>
      <c r="BC915" s="191" t="str">
        <f t="shared" ca="1" si="807"/>
        <v/>
      </c>
      <c r="BD915" s="191" t="str">
        <f t="shared" ca="1" si="808"/>
        <v/>
      </c>
      <c r="BE915" s="191" t="str">
        <f t="shared" ca="1" si="809"/>
        <v/>
      </c>
      <c r="BF915" s="191" t="str">
        <f t="shared" ca="1" si="810"/>
        <v/>
      </c>
      <c r="BG915" s="191" t="str">
        <f t="shared" ca="1" si="811"/>
        <v/>
      </c>
      <c r="BH915" s="191" t="str">
        <f t="shared" ca="1" si="812"/>
        <v/>
      </c>
      <c r="BI915" s="191" t="str">
        <f t="shared" ca="1" si="813"/>
        <v/>
      </c>
      <c r="BJ915" s="191" t="str">
        <f t="shared" ca="1" si="814"/>
        <v/>
      </c>
      <c r="BV915" s="191" t="str">
        <f t="shared" ca="1" si="815"/>
        <v/>
      </c>
      <c r="BW915" s="191" t="str">
        <f t="shared" ca="1" si="816"/>
        <v/>
      </c>
      <c r="BZ915" s="191" t="str">
        <f t="shared" ca="1" si="817"/>
        <v/>
      </c>
      <c r="CA915" s="191" t="str">
        <f t="shared" ca="1" si="818"/>
        <v/>
      </c>
      <c r="CB915" s="191" t="str">
        <f t="shared" ca="1" si="819"/>
        <v/>
      </c>
      <c r="CC915" s="191" t="str">
        <f t="shared" ca="1" si="820"/>
        <v/>
      </c>
      <c r="CL915" s="191" t="str">
        <f t="shared" ca="1" si="821"/>
        <v/>
      </c>
      <c r="CM915" s="191" t="str">
        <f t="shared" ca="1" si="822"/>
        <v/>
      </c>
      <c r="CP915" s="191" t="str">
        <f t="shared" ca="1" si="823"/>
        <v/>
      </c>
      <c r="CQ915" s="191" t="str">
        <f t="shared" ca="1" si="824"/>
        <v/>
      </c>
      <c r="CR915" s="191" t="str">
        <f t="shared" ca="1" si="825"/>
        <v/>
      </c>
      <c r="CS915" s="191" t="str">
        <f t="shared" ca="1" si="826"/>
        <v/>
      </c>
      <c r="CT915" s="191" t="str">
        <f t="shared" ca="1" si="827"/>
        <v/>
      </c>
      <c r="CU915" s="191" t="str">
        <f t="shared" ca="1" si="828"/>
        <v/>
      </c>
      <c r="CV915" s="191" t="str">
        <f t="shared" ca="1" si="829"/>
        <v/>
      </c>
      <c r="ET915" s="191" t="str">
        <f t="shared" ca="1" si="830"/>
        <v/>
      </c>
      <c r="EU915" s="191" t="str">
        <f t="shared" ca="1" si="831"/>
        <v/>
      </c>
      <c r="EV915" s="191" t="str">
        <f t="shared" ca="1" si="832"/>
        <v/>
      </c>
      <c r="EX915" s="191" t="str">
        <f t="shared" ca="1" si="833"/>
        <v/>
      </c>
      <c r="EY915" s="191" t="str">
        <f t="shared" ca="1" si="834"/>
        <v/>
      </c>
      <c r="EZ915" s="191" t="str">
        <f t="shared" ca="1" si="835"/>
        <v/>
      </c>
      <c r="FD915" s="191" t="str">
        <f t="shared" ca="1" si="836"/>
        <v/>
      </c>
      <c r="FE915" s="191" t="str">
        <f t="shared" ca="1" si="837"/>
        <v/>
      </c>
      <c r="FF915" s="191" t="str">
        <f t="shared" ca="1" si="838"/>
        <v/>
      </c>
      <c r="FG915" s="191" t="str">
        <f t="shared" ca="1" si="839"/>
        <v/>
      </c>
    </row>
    <row r="916" spans="1:163" x14ac:dyDescent="0.2">
      <c r="A916" s="191" t="str">
        <f t="shared" ca="1" si="784"/>
        <v/>
      </c>
      <c r="B916" s="191" t="str">
        <f t="shared" ca="1" si="785"/>
        <v/>
      </c>
      <c r="E916" s="191" t="str">
        <f t="shared" ca="1" si="786"/>
        <v/>
      </c>
      <c r="F916" s="191" t="str">
        <f ca="1">IF(補足!F915="","",REPT("0",3-LEN(補足!F915))&amp;補足!F915)</f>
        <v/>
      </c>
      <c r="O916" s="191" t="str">
        <f t="shared" ca="1" si="787"/>
        <v/>
      </c>
      <c r="P916" s="191" t="str">
        <f t="shared" ca="1" si="788"/>
        <v/>
      </c>
      <c r="Q916" s="191" t="str">
        <f t="shared" ca="1" si="789"/>
        <v/>
      </c>
      <c r="R916" s="191" t="str">
        <f t="shared" ca="1" si="790"/>
        <v/>
      </c>
      <c r="S916" s="191" t="str">
        <f t="shared" ca="1" si="791"/>
        <v/>
      </c>
      <c r="T916" s="191" t="str">
        <f t="shared" ca="1" si="792"/>
        <v/>
      </c>
      <c r="U916" s="191" t="str">
        <f t="shared" ca="1" si="793"/>
        <v/>
      </c>
      <c r="AA916" s="191" t="str">
        <f t="shared" ca="1" si="794"/>
        <v/>
      </c>
      <c r="AB916" s="191" t="str">
        <f t="shared" ca="1" si="795"/>
        <v/>
      </c>
      <c r="AC916" s="191" t="str">
        <f t="shared" ca="1" si="796"/>
        <v/>
      </c>
      <c r="AD916" s="191" t="str">
        <f t="shared" ca="1" si="797"/>
        <v/>
      </c>
      <c r="AE916" s="191" t="str">
        <f t="shared" ca="1" si="798"/>
        <v/>
      </c>
      <c r="AF916" s="191" t="str">
        <f t="shared" ca="1" si="799"/>
        <v/>
      </c>
      <c r="AG916" s="191" t="str">
        <f t="shared" ca="1" si="800"/>
        <v/>
      </c>
      <c r="AH916" s="191" t="str">
        <f t="shared" ca="1" si="801"/>
        <v/>
      </c>
      <c r="AI916" s="191" t="str">
        <f t="shared" ca="1" si="802"/>
        <v/>
      </c>
      <c r="AJ916" s="191" t="str">
        <f t="shared" ca="1" si="803"/>
        <v/>
      </c>
      <c r="AO916" s="191" t="str">
        <f t="shared" ca="1" si="804"/>
        <v/>
      </c>
      <c r="BA916" s="191" t="str">
        <f t="shared" ca="1" si="805"/>
        <v/>
      </c>
      <c r="BB916" s="191" t="str">
        <f t="shared" ca="1" si="806"/>
        <v/>
      </c>
      <c r="BC916" s="191" t="str">
        <f t="shared" ca="1" si="807"/>
        <v/>
      </c>
      <c r="BD916" s="191" t="str">
        <f t="shared" ca="1" si="808"/>
        <v/>
      </c>
      <c r="BE916" s="191" t="str">
        <f t="shared" ca="1" si="809"/>
        <v/>
      </c>
      <c r="BF916" s="191" t="str">
        <f t="shared" ca="1" si="810"/>
        <v/>
      </c>
      <c r="BG916" s="191" t="str">
        <f t="shared" ca="1" si="811"/>
        <v/>
      </c>
      <c r="BH916" s="191" t="str">
        <f t="shared" ca="1" si="812"/>
        <v/>
      </c>
      <c r="BI916" s="191" t="str">
        <f t="shared" ca="1" si="813"/>
        <v/>
      </c>
      <c r="BJ916" s="191" t="str">
        <f t="shared" ca="1" si="814"/>
        <v/>
      </c>
      <c r="BV916" s="191" t="str">
        <f t="shared" ca="1" si="815"/>
        <v/>
      </c>
      <c r="BW916" s="191" t="str">
        <f t="shared" ca="1" si="816"/>
        <v/>
      </c>
      <c r="BZ916" s="191" t="str">
        <f t="shared" ca="1" si="817"/>
        <v/>
      </c>
      <c r="CA916" s="191" t="str">
        <f t="shared" ca="1" si="818"/>
        <v/>
      </c>
      <c r="CB916" s="191" t="str">
        <f t="shared" ca="1" si="819"/>
        <v/>
      </c>
      <c r="CC916" s="191" t="str">
        <f t="shared" ca="1" si="820"/>
        <v/>
      </c>
      <c r="CL916" s="191" t="str">
        <f t="shared" ca="1" si="821"/>
        <v/>
      </c>
      <c r="CM916" s="191" t="str">
        <f t="shared" ca="1" si="822"/>
        <v/>
      </c>
      <c r="CP916" s="191" t="str">
        <f t="shared" ca="1" si="823"/>
        <v/>
      </c>
      <c r="CQ916" s="191" t="str">
        <f t="shared" ca="1" si="824"/>
        <v/>
      </c>
      <c r="CR916" s="191" t="str">
        <f t="shared" ca="1" si="825"/>
        <v/>
      </c>
      <c r="CS916" s="191" t="str">
        <f t="shared" ca="1" si="826"/>
        <v/>
      </c>
      <c r="CT916" s="191" t="str">
        <f t="shared" ca="1" si="827"/>
        <v/>
      </c>
      <c r="CU916" s="191" t="str">
        <f t="shared" ca="1" si="828"/>
        <v/>
      </c>
      <c r="CV916" s="191" t="str">
        <f t="shared" ca="1" si="829"/>
        <v/>
      </c>
      <c r="ET916" s="191" t="str">
        <f t="shared" ca="1" si="830"/>
        <v/>
      </c>
      <c r="EU916" s="191" t="str">
        <f t="shared" ca="1" si="831"/>
        <v/>
      </c>
      <c r="EV916" s="191" t="str">
        <f t="shared" ca="1" si="832"/>
        <v/>
      </c>
      <c r="EX916" s="191" t="str">
        <f t="shared" ca="1" si="833"/>
        <v/>
      </c>
      <c r="EY916" s="191" t="str">
        <f t="shared" ca="1" si="834"/>
        <v/>
      </c>
      <c r="EZ916" s="191" t="str">
        <f t="shared" ca="1" si="835"/>
        <v/>
      </c>
      <c r="FD916" s="191" t="str">
        <f t="shared" ca="1" si="836"/>
        <v/>
      </c>
      <c r="FE916" s="191" t="str">
        <f t="shared" ca="1" si="837"/>
        <v/>
      </c>
      <c r="FF916" s="191" t="str">
        <f t="shared" ca="1" si="838"/>
        <v/>
      </c>
      <c r="FG916" s="191" t="str">
        <f t="shared" ca="1" si="839"/>
        <v/>
      </c>
    </row>
    <row r="917" spans="1:163" x14ac:dyDescent="0.2">
      <c r="A917" s="191" t="str">
        <f t="shared" ca="1" si="784"/>
        <v/>
      </c>
      <c r="B917" s="191" t="str">
        <f t="shared" ca="1" si="785"/>
        <v/>
      </c>
      <c r="E917" s="191" t="str">
        <f t="shared" ca="1" si="786"/>
        <v/>
      </c>
      <c r="F917" s="191" t="str">
        <f ca="1">IF(補足!F916="","",REPT("0",3-LEN(補足!F916))&amp;補足!F916)</f>
        <v/>
      </c>
      <c r="O917" s="191" t="str">
        <f t="shared" ca="1" si="787"/>
        <v/>
      </c>
      <c r="P917" s="191" t="str">
        <f t="shared" ca="1" si="788"/>
        <v/>
      </c>
      <c r="Q917" s="191" t="str">
        <f t="shared" ca="1" si="789"/>
        <v/>
      </c>
      <c r="R917" s="191" t="str">
        <f t="shared" ca="1" si="790"/>
        <v/>
      </c>
      <c r="S917" s="191" t="str">
        <f t="shared" ca="1" si="791"/>
        <v/>
      </c>
      <c r="T917" s="191" t="str">
        <f t="shared" ca="1" si="792"/>
        <v/>
      </c>
      <c r="U917" s="191" t="str">
        <f t="shared" ca="1" si="793"/>
        <v/>
      </c>
      <c r="AA917" s="191" t="str">
        <f t="shared" ca="1" si="794"/>
        <v/>
      </c>
      <c r="AB917" s="191" t="str">
        <f t="shared" ca="1" si="795"/>
        <v/>
      </c>
      <c r="AC917" s="191" t="str">
        <f t="shared" ca="1" si="796"/>
        <v/>
      </c>
      <c r="AD917" s="191" t="str">
        <f t="shared" ca="1" si="797"/>
        <v/>
      </c>
      <c r="AE917" s="191" t="str">
        <f t="shared" ca="1" si="798"/>
        <v/>
      </c>
      <c r="AF917" s="191" t="str">
        <f t="shared" ca="1" si="799"/>
        <v/>
      </c>
      <c r="AG917" s="191" t="str">
        <f t="shared" ca="1" si="800"/>
        <v/>
      </c>
      <c r="AH917" s="191" t="str">
        <f t="shared" ca="1" si="801"/>
        <v/>
      </c>
      <c r="AI917" s="191" t="str">
        <f t="shared" ca="1" si="802"/>
        <v/>
      </c>
      <c r="AJ917" s="191" t="str">
        <f t="shared" ca="1" si="803"/>
        <v/>
      </c>
      <c r="AO917" s="191" t="str">
        <f t="shared" ca="1" si="804"/>
        <v/>
      </c>
      <c r="BA917" s="191" t="str">
        <f t="shared" ca="1" si="805"/>
        <v/>
      </c>
      <c r="BB917" s="191" t="str">
        <f t="shared" ca="1" si="806"/>
        <v/>
      </c>
      <c r="BC917" s="191" t="str">
        <f t="shared" ca="1" si="807"/>
        <v/>
      </c>
      <c r="BD917" s="191" t="str">
        <f t="shared" ca="1" si="808"/>
        <v/>
      </c>
      <c r="BE917" s="191" t="str">
        <f t="shared" ca="1" si="809"/>
        <v/>
      </c>
      <c r="BF917" s="191" t="str">
        <f t="shared" ca="1" si="810"/>
        <v/>
      </c>
      <c r="BG917" s="191" t="str">
        <f t="shared" ca="1" si="811"/>
        <v/>
      </c>
      <c r="BH917" s="191" t="str">
        <f t="shared" ca="1" si="812"/>
        <v/>
      </c>
      <c r="BI917" s="191" t="str">
        <f t="shared" ca="1" si="813"/>
        <v/>
      </c>
      <c r="BJ917" s="191" t="str">
        <f t="shared" ca="1" si="814"/>
        <v/>
      </c>
      <c r="BV917" s="191" t="str">
        <f t="shared" ca="1" si="815"/>
        <v/>
      </c>
      <c r="BW917" s="191" t="str">
        <f t="shared" ca="1" si="816"/>
        <v/>
      </c>
      <c r="BZ917" s="191" t="str">
        <f t="shared" ca="1" si="817"/>
        <v/>
      </c>
      <c r="CA917" s="191" t="str">
        <f t="shared" ca="1" si="818"/>
        <v/>
      </c>
      <c r="CB917" s="191" t="str">
        <f t="shared" ca="1" si="819"/>
        <v/>
      </c>
      <c r="CC917" s="191" t="str">
        <f t="shared" ca="1" si="820"/>
        <v/>
      </c>
      <c r="CL917" s="191" t="str">
        <f t="shared" ca="1" si="821"/>
        <v/>
      </c>
      <c r="CM917" s="191" t="str">
        <f t="shared" ca="1" si="822"/>
        <v/>
      </c>
      <c r="CP917" s="191" t="str">
        <f t="shared" ca="1" si="823"/>
        <v/>
      </c>
      <c r="CQ917" s="191" t="str">
        <f t="shared" ca="1" si="824"/>
        <v/>
      </c>
      <c r="CR917" s="191" t="str">
        <f t="shared" ca="1" si="825"/>
        <v/>
      </c>
      <c r="CS917" s="191" t="str">
        <f t="shared" ca="1" si="826"/>
        <v/>
      </c>
      <c r="CT917" s="191" t="str">
        <f t="shared" ca="1" si="827"/>
        <v/>
      </c>
      <c r="CU917" s="191" t="str">
        <f t="shared" ca="1" si="828"/>
        <v/>
      </c>
      <c r="CV917" s="191" t="str">
        <f t="shared" ca="1" si="829"/>
        <v/>
      </c>
      <c r="ET917" s="191" t="str">
        <f t="shared" ca="1" si="830"/>
        <v/>
      </c>
      <c r="EU917" s="191" t="str">
        <f t="shared" ca="1" si="831"/>
        <v/>
      </c>
      <c r="EV917" s="191" t="str">
        <f t="shared" ca="1" si="832"/>
        <v/>
      </c>
      <c r="EX917" s="191" t="str">
        <f t="shared" ca="1" si="833"/>
        <v/>
      </c>
      <c r="EY917" s="191" t="str">
        <f t="shared" ca="1" si="834"/>
        <v/>
      </c>
      <c r="EZ917" s="191" t="str">
        <f t="shared" ca="1" si="835"/>
        <v/>
      </c>
      <c r="FD917" s="191" t="str">
        <f t="shared" ca="1" si="836"/>
        <v/>
      </c>
      <c r="FE917" s="191" t="str">
        <f t="shared" ca="1" si="837"/>
        <v/>
      </c>
      <c r="FF917" s="191" t="str">
        <f t="shared" ca="1" si="838"/>
        <v/>
      </c>
      <c r="FG917" s="191" t="str">
        <f t="shared" ca="1" si="839"/>
        <v/>
      </c>
    </row>
    <row r="918" spans="1:163" x14ac:dyDescent="0.2">
      <c r="A918" s="191" t="str">
        <f t="shared" ca="1" si="784"/>
        <v/>
      </c>
      <c r="B918" s="191" t="str">
        <f t="shared" ca="1" si="785"/>
        <v/>
      </c>
      <c r="E918" s="191" t="str">
        <f t="shared" ca="1" si="786"/>
        <v/>
      </c>
      <c r="F918" s="191" t="str">
        <f ca="1">IF(補足!F917="","",REPT("0",3-LEN(補足!F917))&amp;補足!F917)</f>
        <v/>
      </c>
      <c r="O918" s="191" t="str">
        <f t="shared" ca="1" si="787"/>
        <v/>
      </c>
      <c r="P918" s="191" t="str">
        <f t="shared" ca="1" si="788"/>
        <v/>
      </c>
      <c r="Q918" s="191" t="str">
        <f t="shared" ca="1" si="789"/>
        <v/>
      </c>
      <c r="R918" s="191" t="str">
        <f t="shared" ca="1" si="790"/>
        <v/>
      </c>
      <c r="S918" s="191" t="str">
        <f t="shared" ca="1" si="791"/>
        <v/>
      </c>
      <c r="T918" s="191" t="str">
        <f t="shared" ca="1" si="792"/>
        <v/>
      </c>
      <c r="U918" s="191" t="str">
        <f t="shared" ca="1" si="793"/>
        <v/>
      </c>
      <c r="AA918" s="191" t="str">
        <f t="shared" ca="1" si="794"/>
        <v/>
      </c>
      <c r="AB918" s="191" t="str">
        <f t="shared" ca="1" si="795"/>
        <v/>
      </c>
      <c r="AC918" s="191" t="str">
        <f t="shared" ca="1" si="796"/>
        <v/>
      </c>
      <c r="AD918" s="191" t="str">
        <f t="shared" ca="1" si="797"/>
        <v/>
      </c>
      <c r="AE918" s="191" t="str">
        <f t="shared" ca="1" si="798"/>
        <v/>
      </c>
      <c r="AF918" s="191" t="str">
        <f t="shared" ca="1" si="799"/>
        <v/>
      </c>
      <c r="AG918" s="191" t="str">
        <f t="shared" ca="1" si="800"/>
        <v/>
      </c>
      <c r="AH918" s="191" t="str">
        <f t="shared" ca="1" si="801"/>
        <v/>
      </c>
      <c r="AI918" s="191" t="str">
        <f t="shared" ca="1" si="802"/>
        <v/>
      </c>
      <c r="AJ918" s="191" t="str">
        <f t="shared" ca="1" si="803"/>
        <v/>
      </c>
      <c r="AO918" s="191" t="str">
        <f t="shared" ca="1" si="804"/>
        <v/>
      </c>
      <c r="BA918" s="191" t="str">
        <f t="shared" ca="1" si="805"/>
        <v/>
      </c>
      <c r="BB918" s="191" t="str">
        <f t="shared" ca="1" si="806"/>
        <v/>
      </c>
      <c r="BC918" s="191" t="str">
        <f t="shared" ca="1" si="807"/>
        <v/>
      </c>
      <c r="BD918" s="191" t="str">
        <f t="shared" ca="1" si="808"/>
        <v/>
      </c>
      <c r="BE918" s="191" t="str">
        <f t="shared" ca="1" si="809"/>
        <v/>
      </c>
      <c r="BF918" s="191" t="str">
        <f t="shared" ca="1" si="810"/>
        <v/>
      </c>
      <c r="BG918" s="191" t="str">
        <f t="shared" ca="1" si="811"/>
        <v/>
      </c>
      <c r="BH918" s="191" t="str">
        <f t="shared" ca="1" si="812"/>
        <v/>
      </c>
      <c r="BI918" s="191" t="str">
        <f t="shared" ca="1" si="813"/>
        <v/>
      </c>
      <c r="BJ918" s="191" t="str">
        <f t="shared" ca="1" si="814"/>
        <v/>
      </c>
      <c r="BV918" s="191" t="str">
        <f t="shared" ca="1" si="815"/>
        <v/>
      </c>
      <c r="BW918" s="191" t="str">
        <f t="shared" ca="1" si="816"/>
        <v/>
      </c>
      <c r="BZ918" s="191" t="str">
        <f t="shared" ca="1" si="817"/>
        <v/>
      </c>
      <c r="CA918" s="191" t="str">
        <f t="shared" ca="1" si="818"/>
        <v/>
      </c>
      <c r="CB918" s="191" t="str">
        <f t="shared" ca="1" si="819"/>
        <v/>
      </c>
      <c r="CC918" s="191" t="str">
        <f t="shared" ca="1" si="820"/>
        <v/>
      </c>
      <c r="CL918" s="191" t="str">
        <f t="shared" ca="1" si="821"/>
        <v/>
      </c>
      <c r="CM918" s="191" t="str">
        <f t="shared" ca="1" si="822"/>
        <v/>
      </c>
      <c r="CP918" s="191" t="str">
        <f t="shared" ca="1" si="823"/>
        <v/>
      </c>
      <c r="CQ918" s="191" t="str">
        <f t="shared" ca="1" si="824"/>
        <v/>
      </c>
      <c r="CR918" s="191" t="str">
        <f t="shared" ca="1" si="825"/>
        <v/>
      </c>
      <c r="CS918" s="191" t="str">
        <f t="shared" ca="1" si="826"/>
        <v/>
      </c>
      <c r="CT918" s="191" t="str">
        <f t="shared" ca="1" si="827"/>
        <v/>
      </c>
      <c r="CU918" s="191" t="str">
        <f t="shared" ca="1" si="828"/>
        <v/>
      </c>
      <c r="CV918" s="191" t="str">
        <f t="shared" ca="1" si="829"/>
        <v/>
      </c>
      <c r="ET918" s="191" t="str">
        <f t="shared" ca="1" si="830"/>
        <v/>
      </c>
      <c r="EU918" s="191" t="str">
        <f t="shared" ca="1" si="831"/>
        <v/>
      </c>
      <c r="EV918" s="191" t="str">
        <f t="shared" ca="1" si="832"/>
        <v/>
      </c>
      <c r="EX918" s="191" t="str">
        <f t="shared" ca="1" si="833"/>
        <v/>
      </c>
      <c r="EY918" s="191" t="str">
        <f t="shared" ca="1" si="834"/>
        <v/>
      </c>
      <c r="EZ918" s="191" t="str">
        <f t="shared" ca="1" si="835"/>
        <v/>
      </c>
      <c r="FD918" s="191" t="str">
        <f t="shared" ca="1" si="836"/>
        <v/>
      </c>
      <c r="FE918" s="191" t="str">
        <f t="shared" ca="1" si="837"/>
        <v/>
      </c>
      <c r="FF918" s="191" t="str">
        <f t="shared" ca="1" si="838"/>
        <v/>
      </c>
      <c r="FG918" s="191" t="str">
        <f t="shared" ca="1" si="839"/>
        <v/>
      </c>
    </row>
    <row r="919" spans="1:163" x14ac:dyDescent="0.2">
      <c r="A919" s="191" t="str">
        <f t="shared" ca="1" si="784"/>
        <v/>
      </c>
      <c r="B919" s="191" t="str">
        <f t="shared" ca="1" si="785"/>
        <v/>
      </c>
      <c r="E919" s="191" t="str">
        <f t="shared" ca="1" si="786"/>
        <v/>
      </c>
      <c r="F919" s="191" t="str">
        <f ca="1">IF(補足!F918="","",REPT("0",3-LEN(補足!F918))&amp;補足!F918)</f>
        <v/>
      </c>
      <c r="O919" s="191" t="str">
        <f t="shared" ca="1" si="787"/>
        <v/>
      </c>
      <c r="P919" s="191" t="str">
        <f t="shared" ca="1" si="788"/>
        <v/>
      </c>
      <c r="Q919" s="191" t="str">
        <f t="shared" ca="1" si="789"/>
        <v/>
      </c>
      <c r="R919" s="191" t="str">
        <f t="shared" ca="1" si="790"/>
        <v/>
      </c>
      <c r="S919" s="191" t="str">
        <f t="shared" ca="1" si="791"/>
        <v/>
      </c>
      <c r="T919" s="191" t="str">
        <f t="shared" ca="1" si="792"/>
        <v/>
      </c>
      <c r="U919" s="191" t="str">
        <f t="shared" ca="1" si="793"/>
        <v/>
      </c>
      <c r="AA919" s="191" t="str">
        <f t="shared" ca="1" si="794"/>
        <v/>
      </c>
      <c r="AB919" s="191" t="str">
        <f t="shared" ca="1" si="795"/>
        <v/>
      </c>
      <c r="AC919" s="191" t="str">
        <f t="shared" ca="1" si="796"/>
        <v/>
      </c>
      <c r="AD919" s="191" t="str">
        <f t="shared" ca="1" si="797"/>
        <v/>
      </c>
      <c r="AE919" s="191" t="str">
        <f t="shared" ca="1" si="798"/>
        <v/>
      </c>
      <c r="AF919" s="191" t="str">
        <f t="shared" ca="1" si="799"/>
        <v/>
      </c>
      <c r="AG919" s="191" t="str">
        <f t="shared" ca="1" si="800"/>
        <v/>
      </c>
      <c r="AH919" s="191" t="str">
        <f t="shared" ca="1" si="801"/>
        <v/>
      </c>
      <c r="AI919" s="191" t="str">
        <f t="shared" ca="1" si="802"/>
        <v/>
      </c>
      <c r="AJ919" s="191" t="str">
        <f t="shared" ca="1" si="803"/>
        <v/>
      </c>
      <c r="AO919" s="191" t="str">
        <f t="shared" ca="1" si="804"/>
        <v/>
      </c>
      <c r="BA919" s="191" t="str">
        <f t="shared" ca="1" si="805"/>
        <v/>
      </c>
      <c r="BB919" s="191" t="str">
        <f t="shared" ca="1" si="806"/>
        <v/>
      </c>
      <c r="BC919" s="191" t="str">
        <f t="shared" ca="1" si="807"/>
        <v/>
      </c>
      <c r="BD919" s="191" t="str">
        <f t="shared" ca="1" si="808"/>
        <v/>
      </c>
      <c r="BE919" s="191" t="str">
        <f t="shared" ca="1" si="809"/>
        <v/>
      </c>
      <c r="BF919" s="191" t="str">
        <f t="shared" ca="1" si="810"/>
        <v/>
      </c>
      <c r="BG919" s="191" t="str">
        <f t="shared" ca="1" si="811"/>
        <v/>
      </c>
      <c r="BH919" s="191" t="str">
        <f t="shared" ca="1" si="812"/>
        <v/>
      </c>
      <c r="BI919" s="191" t="str">
        <f t="shared" ca="1" si="813"/>
        <v/>
      </c>
      <c r="BJ919" s="191" t="str">
        <f t="shared" ca="1" si="814"/>
        <v/>
      </c>
      <c r="BV919" s="191" t="str">
        <f t="shared" ca="1" si="815"/>
        <v/>
      </c>
      <c r="BW919" s="191" t="str">
        <f t="shared" ca="1" si="816"/>
        <v/>
      </c>
      <c r="BZ919" s="191" t="str">
        <f t="shared" ca="1" si="817"/>
        <v/>
      </c>
      <c r="CA919" s="191" t="str">
        <f t="shared" ca="1" si="818"/>
        <v/>
      </c>
      <c r="CB919" s="191" t="str">
        <f t="shared" ca="1" si="819"/>
        <v/>
      </c>
      <c r="CC919" s="191" t="str">
        <f t="shared" ca="1" si="820"/>
        <v/>
      </c>
      <c r="CL919" s="191" t="str">
        <f t="shared" ca="1" si="821"/>
        <v/>
      </c>
      <c r="CM919" s="191" t="str">
        <f t="shared" ca="1" si="822"/>
        <v/>
      </c>
      <c r="CP919" s="191" t="str">
        <f t="shared" ca="1" si="823"/>
        <v/>
      </c>
      <c r="CQ919" s="191" t="str">
        <f t="shared" ca="1" si="824"/>
        <v/>
      </c>
      <c r="CR919" s="191" t="str">
        <f t="shared" ca="1" si="825"/>
        <v/>
      </c>
      <c r="CS919" s="191" t="str">
        <f t="shared" ca="1" si="826"/>
        <v/>
      </c>
      <c r="CT919" s="191" t="str">
        <f t="shared" ca="1" si="827"/>
        <v/>
      </c>
      <c r="CU919" s="191" t="str">
        <f t="shared" ca="1" si="828"/>
        <v/>
      </c>
      <c r="CV919" s="191" t="str">
        <f t="shared" ca="1" si="829"/>
        <v/>
      </c>
      <c r="ET919" s="191" t="str">
        <f t="shared" ca="1" si="830"/>
        <v/>
      </c>
      <c r="EU919" s="191" t="str">
        <f t="shared" ca="1" si="831"/>
        <v/>
      </c>
      <c r="EV919" s="191" t="str">
        <f t="shared" ca="1" si="832"/>
        <v/>
      </c>
      <c r="EX919" s="191" t="str">
        <f t="shared" ca="1" si="833"/>
        <v/>
      </c>
      <c r="EY919" s="191" t="str">
        <f t="shared" ca="1" si="834"/>
        <v/>
      </c>
      <c r="EZ919" s="191" t="str">
        <f t="shared" ca="1" si="835"/>
        <v/>
      </c>
      <c r="FD919" s="191" t="str">
        <f t="shared" ca="1" si="836"/>
        <v/>
      </c>
      <c r="FE919" s="191" t="str">
        <f t="shared" ca="1" si="837"/>
        <v/>
      </c>
      <c r="FF919" s="191" t="str">
        <f t="shared" ca="1" si="838"/>
        <v/>
      </c>
      <c r="FG919" s="191" t="str">
        <f t="shared" ca="1" si="839"/>
        <v/>
      </c>
    </row>
    <row r="920" spans="1:163" x14ac:dyDescent="0.2">
      <c r="A920" s="191" t="str">
        <f t="shared" ca="1" si="784"/>
        <v/>
      </c>
      <c r="B920" s="191" t="str">
        <f t="shared" ca="1" si="785"/>
        <v/>
      </c>
      <c r="E920" s="191" t="str">
        <f t="shared" ca="1" si="786"/>
        <v/>
      </c>
      <c r="F920" s="191" t="str">
        <f ca="1">IF(補足!F919="","",REPT("0",3-LEN(補足!F919))&amp;補足!F919)</f>
        <v/>
      </c>
      <c r="O920" s="191" t="str">
        <f t="shared" ca="1" si="787"/>
        <v/>
      </c>
      <c r="P920" s="191" t="str">
        <f t="shared" ca="1" si="788"/>
        <v/>
      </c>
      <c r="Q920" s="191" t="str">
        <f t="shared" ca="1" si="789"/>
        <v/>
      </c>
      <c r="R920" s="191" t="str">
        <f t="shared" ca="1" si="790"/>
        <v/>
      </c>
      <c r="S920" s="191" t="str">
        <f t="shared" ca="1" si="791"/>
        <v/>
      </c>
      <c r="T920" s="191" t="str">
        <f t="shared" ca="1" si="792"/>
        <v/>
      </c>
      <c r="U920" s="191" t="str">
        <f t="shared" ca="1" si="793"/>
        <v/>
      </c>
      <c r="AA920" s="191" t="str">
        <f t="shared" ca="1" si="794"/>
        <v/>
      </c>
      <c r="AB920" s="191" t="str">
        <f t="shared" ca="1" si="795"/>
        <v/>
      </c>
      <c r="AC920" s="191" t="str">
        <f t="shared" ca="1" si="796"/>
        <v/>
      </c>
      <c r="AD920" s="191" t="str">
        <f t="shared" ca="1" si="797"/>
        <v/>
      </c>
      <c r="AE920" s="191" t="str">
        <f t="shared" ca="1" si="798"/>
        <v/>
      </c>
      <c r="AF920" s="191" t="str">
        <f t="shared" ca="1" si="799"/>
        <v/>
      </c>
      <c r="AG920" s="191" t="str">
        <f t="shared" ca="1" si="800"/>
        <v/>
      </c>
      <c r="AH920" s="191" t="str">
        <f t="shared" ca="1" si="801"/>
        <v/>
      </c>
      <c r="AI920" s="191" t="str">
        <f t="shared" ca="1" si="802"/>
        <v/>
      </c>
      <c r="AJ920" s="191" t="str">
        <f t="shared" ca="1" si="803"/>
        <v/>
      </c>
      <c r="AO920" s="191" t="str">
        <f t="shared" ca="1" si="804"/>
        <v/>
      </c>
      <c r="BA920" s="191" t="str">
        <f t="shared" ca="1" si="805"/>
        <v/>
      </c>
      <c r="BB920" s="191" t="str">
        <f t="shared" ca="1" si="806"/>
        <v/>
      </c>
      <c r="BC920" s="191" t="str">
        <f t="shared" ca="1" si="807"/>
        <v/>
      </c>
      <c r="BD920" s="191" t="str">
        <f t="shared" ca="1" si="808"/>
        <v/>
      </c>
      <c r="BE920" s="191" t="str">
        <f t="shared" ca="1" si="809"/>
        <v/>
      </c>
      <c r="BF920" s="191" t="str">
        <f t="shared" ca="1" si="810"/>
        <v/>
      </c>
      <c r="BG920" s="191" t="str">
        <f t="shared" ca="1" si="811"/>
        <v/>
      </c>
      <c r="BH920" s="191" t="str">
        <f t="shared" ca="1" si="812"/>
        <v/>
      </c>
      <c r="BI920" s="191" t="str">
        <f t="shared" ca="1" si="813"/>
        <v/>
      </c>
      <c r="BJ920" s="191" t="str">
        <f t="shared" ca="1" si="814"/>
        <v/>
      </c>
      <c r="BV920" s="191" t="str">
        <f t="shared" ca="1" si="815"/>
        <v/>
      </c>
      <c r="BW920" s="191" t="str">
        <f t="shared" ca="1" si="816"/>
        <v/>
      </c>
      <c r="BZ920" s="191" t="str">
        <f t="shared" ca="1" si="817"/>
        <v/>
      </c>
      <c r="CA920" s="191" t="str">
        <f t="shared" ca="1" si="818"/>
        <v/>
      </c>
      <c r="CB920" s="191" t="str">
        <f t="shared" ca="1" si="819"/>
        <v/>
      </c>
      <c r="CC920" s="191" t="str">
        <f t="shared" ca="1" si="820"/>
        <v/>
      </c>
      <c r="CL920" s="191" t="str">
        <f t="shared" ca="1" si="821"/>
        <v/>
      </c>
      <c r="CM920" s="191" t="str">
        <f t="shared" ca="1" si="822"/>
        <v/>
      </c>
      <c r="CP920" s="191" t="str">
        <f t="shared" ca="1" si="823"/>
        <v/>
      </c>
      <c r="CQ920" s="191" t="str">
        <f t="shared" ca="1" si="824"/>
        <v/>
      </c>
      <c r="CR920" s="191" t="str">
        <f t="shared" ca="1" si="825"/>
        <v/>
      </c>
      <c r="CS920" s="191" t="str">
        <f t="shared" ca="1" si="826"/>
        <v/>
      </c>
      <c r="CT920" s="191" t="str">
        <f t="shared" ca="1" si="827"/>
        <v/>
      </c>
      <c r="CU920" s="191" t="str">
        <f t="shared" ca="1" si="828"/>
        <v/>
      </c>
      <c r="CV920" s="191" t="str">
        <f t="shared" ca="1" si="829"/>
        <v/>
      </c>
      <c r="ET920" s="191" t="str">
        <f t="shared" ca="1" si="830"/>
        <v/>
      </c>
      <c r="EU920" s="191" t="str">
        <f t="shared" ca="1" si="831"/>
        <v/>
      </c>
      <c r="EV920" s="191" t="str">
        <f t="shared" ca="1" si="832"/>
        <v/>
      </c>
      <c r="EX920" s="191" t="str">
        <f t="shared" ca="1" si="833"/>
        <v/>
      </c>
      <c r="EY920" s="191" t="str">
        <f t="shared" ca="1" si="834"/>
        <v/>
      </c>
      <c r="EZ920" s="191" t="str">
        <f t="shared" ca="1" si="835"/>
        <v/>
      </c>
      <c r="FD920" s="191" t="str">
        <f t="shared" ca="1" si="836"/>
        <v/>
      </c>
      <c r="FE920" s="191" t="str">
        <f t="shared" ca="1" si="837"/>
        <v/>
      </c>
      <c r="FF920" s="191" t="str">
        <f t="shared" ca="1" si="838"/>
        <v/>
      </c>
      <c r="FG920" s="191" t="str">
        <f t="shared" ca="1" si="839"/>
        <v/>
      </c>
    </row>
    <row r="921" spans="1:163" x14ac:dyDescent="0.2">
      <c r="A921" s="191" t="str">
        <f t="shared" ca="1" si="784"/>
        <v/>
      </c>
      <c r="B921" s="191" t="str">
        <f t="shared" ca="1" si="785"/>
        <v/>
      </c>
      <c r="E921" s="191" t="str">
        <f t="shared" ca="1" si="786"/>
        <v/>
      </c>
      <c r="F921" s="191" t="str">
        <f ca="1">IF(補足!F920="","",REPT("0",3-LEN(補足!F920))&amp;補足!F920)</f>
        <v/>
      </c>
      <c r="O921" s="191" t="str">
        <f t="shared" ca="1" si="787"/>
        <v/>
      </c>
      <c r="P921" s="191" t="str">
        <f t="shared" ca="1" si="788"/>
        <v/>
      </c>
      <c r="Q921" s="191" t="str">
        <f t="shared" ca="1" si="789"/>
        <v/>
      </c>
      <c r="R921" s="191" t="str">
        <f t="shared" ca="1" si="790"/>
        <v/>
      </c>
      <c r="S921" s="191" t="str">
        <f t="shared" ca="1" si="791"/>
        <v/>
      </c>
      <c r="T921" s="191" t="str">
        <f t="shared" ca="1" si="792"/>
        <v/>
      </c>
      <c r="U921" s="191" t="str">
        <f t="shared" ca="1" si="793"/>
        <v/>
      </c>
      <c r="AA921" s="191" t="str">
        <f t="shared" ca="1" si="794"/>
        <v/>
      </c>
      <c r="AB921" s="191" t="str">
        <f t="shared" ca="1" si="795"/>
        <v/>
      </c>
      <c r="AC921" s="191" t="str">
        <f t="shared" ca="1" si="796"/>
        <v/>
      </c>
      <c r="AD921" s="191" t="str">
        <f t="shared" ca="1" si="797"/>
        <v/>
      </c>
      <c r="AE921" s="191" t="str">
        <f t="shared" ca="1" si="798"/>
        <v/>
      </c>
      <c r="AF921" s="191" t="str">
        <f t="shared" ca="1" si="799"/>
        <v/>
      </c>
      <c r="AG921" s="191" t="str">
        <f t="shared" ca="1" si="800"/>
        <v/>
      </c>
      <c r="AH921" s="191" t="str">
        <f t="shared" ca="1" si="801"/>
        <v/>
      </c>
      <c r="AI921" s="191" t="str">
        <f t="shared" ca="1" si="802"/>
        <v/>
      </c>
      <c r="AJ921" s="191" t="str">
        <f t="shared" ca="1" si="803"/>
        <v/>
      </c>
      <c r="AO921" s="191" t="str">
        <f t="shared" ca="1" si="804"/>
        <v/>
      </c>
      <c r="BA921" s="191" t="str">
        <f t="shared" ca="1" si="805"/>
        <v/>
      </c>
      <c r="BB921" s="191" t="str">
        <f t="shared" ca="1" si="806"/>
        <v/>
      </c>
      <c r="BC921" s="191" t="str">
        <f t="shared" ca="1" si="807"/>
        <v/>
      </c>
      <c r="BD921" s="191" t="str">
        <f t="shared" ca="1" si="808"/>
        <v/>
      </c>
      <c r="BE921" s="191" t="str">
        <f t="shared" ca="1" si="809"/>
        <v/>
      </c>
      <c r="BF921" s="191" t="str">
        <f t="shared" ca="1" si="810"/>
        <v/>
      </c>
      <c r="BG921" s="191" t="str">
        <f t="shared" ca="1" si="811"/>
        <v/>
      </c>
      <c r="BH921" s="191" t="str">
        <f t="shared" ca="1" si="812"/>
        <v/>
      </c>
      <c r="BI921" s="191" t="str">
        <f t="shared" ca="1" si="813"/>
        <v/>
      </c>
      <c r="BJ921" s="191" t="str">
        <f t="shared" ca="1" si="814"/>
        <v/>
      </c>
      <c r="BV921" s="191" t="str">
        <f t="shared" ca="1" si="815"/>
        <v/>
      </c>
      <c r="BW921" s="191" t="str">
        <f t="shared" ca="1" si="816"/>
        <v/>
      </c>
      <c r="BZ921" s="191" t="str">
        <f t="shared" ca="1" si="817"/>
        <v/>
      </c>
      <c r="CA921" s="191" t="str">
        <f t="shared" ca="1" si="818"/>
        <v/>
      </c>
      <c r="CB921" s="191" t="str">
        <f t="shared" ca="1" si="819"/>
        <v/>
      </c>
      <c r="CC921" s="191" t="str">
        <f t="shared" ca="1" si="820"/>
        <v/>
      </c>
      <c r="CL921" s="191" t="str">
        <f t="shared" ca="1" si="821"/>
        <v/>
      </c>
      <c r="CM921" s="191" t="str">
        <f t="shared" ca="1" si="822"/>
        <v/>
      </c>
      <c r="CP921" s="191" t="str">
        <f t="shared" ca="1" si="823"/>
        <v/>
      </c>
      <c r="CQ921" s="191" t="str">
        <f t="shared" ca="1" si="824"/>
        <v/>
      </c>
      <c r="CR921" s="191" t="str">
        <f t="shared" ca="1" si="825"/>
        <v/>
      </c>
      <c r="CS921" s="191" t="str">
        <f t="shared" ca="1" si="826"/>
        <v/>
      </c>
      <c r="CT921" s="191" t="str">
        <f t="shared" ca="1" si="827"/>
        <v/>
      </c>
      <c r="CU921" s="191" t="str">
        <f t="shared" ca="1" si="828"/>
        <v/>
      </c>
      <c r="CV921" s="191" t="str">
        <f t="shared" ca="1" si="829"/>
        <v/>
      </c>
      <c r="ET921" s="191" t="str">
        <f t="shared" ca="1" si="830"/>
        <v/>
      </c>
      <c r="EU921" s="191" t="str">
        <f t="shared" ca="1" si="831"/>
        <v/>
      </c>
      <c r="EV921" s="191" t="str">
        <f t="shared" ca="1" si="832"/>
        <v/>
      </c>
      <c r="EX921" s="191" t="str">
        <f t="shared" ca="1" si="833"/>
        <v/>
      </c>
      <c r="EY921" s="191" t="str">
        <f t="shared" ca="1" si="834"/>
        <v/>
      </c>
      <c r="EZ921" s="191" t="str">
        <f t="shared" ca="1" si="835"/>
        <v/>
      </c>
      <c r="FD921" s="191" t="str">
        <f t="shared" ca="1" si="836"/>
        <v/>
      </c>
      <c r="FE921" s="191" t="str">
        <f t="shared" ca="1" si="837"/>
        <v/>
      </c>
      <c r="FF921" s="191" t="str">
        <f t="shared" ca="1" si="838"/>
        <v/>
      </c>
      <c r="FG921" s="191" t="str">
        <f t="shared" ca="1" si="839"/>
        <v/>
      </c>
    </row>
    <row r="922" spans="1:163" x14ac:dyDescent="0.2">
      <c r="A922" s="191" t="str">
        <f t="shared" ca="1" si="784"/>
        <v/>
      </c>
      <c r="B922" s="191" t="str">
        <f t="shared" ca="1" si="785"/>
        <v/>
      </c>
      <c r="E922" s="191" t="str">
        <f t="shared" ca="1" si="786"/>
        <v/>
      </c>
      <c r="F922" s="191" t="str">
        <f ca="1">IF(補足!F921="","",REPT("0",3-LEN(補足!F921))&amp;補足!F921)</f>
        <v/>
      </c>
      <c r="O922" s="191" t="str">
        <f t="shared" ca="1" si="787"/>
        <v/>
      </c>
      <c r="P922" s="191" t="str">
        <f t="shared" ca="1" si="788"/>
        <v/>
      </c>
      <c r="Q922" s="191" t="str">
        <f t="shared" ca="1" si="789"/>
        <v/>
      </c>
      <c r="R922" s="191" t="str">
        <f t="shared" ca="1" si="790"/>
        <v/>
      </c>
      <c r="S922" s="191" t="str">
        <f t="shared" ca="1" si="791"/>
        <v/>
      </c>
      <c r="T922" s="191" t="str">
        <f t="shared" ca="1" si="792"/>
        <v/>
      </c>
      <c r="U922" s="191" t="str">
        <f t="shared" ca="1" si="793"/>
        <v/>
      </c>
      <c r="AA922" s="191" t="str">
        <f t="shared" ca="1" si="794"/>
        <v/>
      </c>
      <c r="AB922" s="191" t="str">
        <f t="shared" ca="1" si="795"/>
        <v/>
      </c>
      <c r="AC922" s="191" t="str">
        <f t="shared" ca="1" si="796"/>
        <v/>
      </c>
      <c r="AD922" s="191" t="str">
        <f t="shared" ca="1" si="797"/>
        <v/>
      </c>
      <c r="AE922" s="191" t="str">
        <f t="shared" ca="1" si="798"/>
        <v/>
      </c>
      <c r="AF922" s="191" t="str">
        <f t="shared" ca="1" si="799"/>
        <v/>
      </c>
      <c r="AG922" s="191" t="str">
        <f t="shared" ca="1" si="800"/>
        <v/>
      </c>
      <c r="AH922" s="191" t="str">
        <f t="shared" ca="1" si="801"/>
        <v/>
      </c>
      <c r="AI922" s="191" t="str">
        <f t="shared" ca="1" si="802"/>
        <v/>
      </c>
      <c r="AJ922" s="191" t="str">
        <f t="shared" ca="1" si="803"/>
        <v/>
      </c>
      <c r="AO922" s="191" t="str">
        <f t="shared" ca="1" si="804"/>
        <v/>
      </c>
      <c r="BA922" s="191" t="str">
        <f t="shared" ca="1" si="805"/>
        <v/>
      </c>
      <c r="BB922" s="191" t="str">
        <f t="shared" ca="1" si="806"/>
        <v/>
      </c>
      <c r="BC922" s="191" t="str">
        <f t="shared" ca="1" si="807"/>
        <v/>
      </c>
      <c r="BD922" s="191" t="str">
        <f t="shared" ca="1" si="808"/>
        <v/>
      </c>
      <c r="BE922" s="191" t="str">
        <f t="shared" ca="1" si="809"/>
        <v/>
      </c>
      <c r="BF922" s="191" t="str">
        <f t="shared" ca="1" si="810"/>
        <v/>
      </c>
      <c r="BG922" s="191" t="str">
        <f t="shared" ca="1" si="811"/>
        <v/>
      </c>
      <c r="BH922" s="191" t="str">
        <f t="shared" ca="1" si="812"/>
        <v/>
      </c>
      <c r="BI922" s="191" t="str">
        <f t="shared" ca="1" si="813"/>
        <v/>
      </c>
      <c r="BJ922" s="191" t="str">
        <f t="shared" ca="1" si="814"/>
        <v/>
      </c>
      <c r="BV922" s="191" t="str">
        <f t="shared" ca="1" si="815"/>
        <v/>
      </c>
      <c r="BW922" s="191" t="str">
        <f t="shared" ca="1" si="816"/>
        <v/>
      </c>
      <c r="BZ922" s="191" t="str">
        <f t="shared" ca="1" si="817"/>
        <v/>
      </c>
      <c r="CA922" s="191" t="str">
        <f t="shared" ca="1" si="818"/>
        <v/>
      </c>
      <c r="CB922" s="191" t="str">
        <f t="shared" ca="1" si="819"/>
        <v/>
      </c>
      <c r="CC922" s="191" t="str">
        <f t="shared" ca="1" si="820"/>
        <v/>
      </c>
      <c r="CL922" s="191" t="str">
        <f t="shared" ca="1" si="821"/>
        <v/>
      </c>
      <c r="CM922" s="191" t="str">
        <f t="shared" ca="1" si="822"/>
        <v/>
      </c>
      <c r="CP922" s="191" t="str">
        <f t="shared" ca="1" si="823"/>
        <v/>
      </c>
      <c r="CQ922" s="191" t="str">
        <f t="shared" ca="1" si="824"/>
        <v/>
      </c>
      <c r="CR922" s="191" t="str">
        <f t="shared" ca="1" si="825"/>
        <v/>
      </c>
      <c r="CS922" s="191" t="str">
        <f t="shared" ca="1" si="826"/>
        <v/>
      </c>
      <c r="CT922" s="191" t="str">
        <f t="shared" ca="1" si="827"/>
        <v/>
      </c>
      <c r="CU922" s="191" t="str">
        <f t="shared" ca="1" si="828"/>
        <v/>
      </c>
      <c r="CV922" s="191" t="str">
        <f t="shared" ca="1" si="829"/>
        <v/>
      </c>
      <c r="ET922" s="191" t="str">
        <f t="shared" ca="1" si="830"/>
        <v/>
      </c>
      <c r="EU922" s="191" t="str">
        <f t="shared" ca="1" si="831"/>
        <v/>
      </c>
      <c r="EV922" s="191" t="str">
        <f t="shared" ca="1" si="832"/>
        <v/>
      </c>
      <c r="EX922" s="191" t="str">
        <f t="shared" ca="1" si="833"/>
        <v/>
      </c>
      <c r="EY922" s="191" t="str">
        <f t="shared" ca="1" si="834"/>
        <v/>
      </c>
      <c r="EZ922" s="191" t="str">
        <f t="shared" ca="1" si="835"/>
        <v/>
      </c>
      <c r="FD922" s="191" t="str">
        <f t="shared" ca="1" si="836"/>
        <v/>
      </c>
      <c r="FE922" s="191" t="str">
        <f t="shared" ca="1" si="837"/>
        <v/>
      </c>
      <c r="FF922" s="191" t="str">
        <f t="shared" ca="1" si="838"/>
        <v/>
      </c>
      <c r="FG922" s="191" t="str">
        <f t="shared" ca="1" si="839"/>
        <v/>
      </c>
    </row>
    <row r="923" spans="1:163" x14ac:dyDescent="0.2">
      <c r="A923" s="191" t="str">
        <f t="shared" ca="1" si="784"/>
        <v/>
      </c>
      <c r="B923" s="191" t="str">
        <f t="shared" ca="1" si="785"/>
        <v/>
      </c>
      <c r="E923" s="191" t="str">
        <f t="shared" ca="1" si="786"/>
        <v/>
      </c>
      <c r="F923" s="191" t="str">
        <f ca="1">IF(補足!F922="","",REPT("0",3-LEN(補足!F922))&amp;補足!F922)</f>
        <v/>
      </c>
      <c r="O923" s="191" t="str">
        <f t="shared" ca="1" si="787"/>
        <v/>
      </c>
      <c r="P923" s="191" t="str">
        <f t="shared" ca="1" si="788"/>
        <v/>
      </c>
      <c r="Q923" s="191" t="str">
        <f t="shared" ca="1" si="789"/>
        <v/>
      </c>
      <c r="R923" s="191" t="str">
        <f t="shared" ca="1" si="790"/>
        <v/>
      </c>
      <c r="S923" s="191" t="str">
        <f t="shared" ca="1" si="791"/>
        <v/>
      </c>
      <c r="T923" s="191" t="str">
        <f t="shared" ca="1" si="792"/>
        <v/>
      </c>
      <c r="U923" s="191" t="str">
        <f t="shared" ca="1" si="793"/>
        <v/>
      </c>
      <c r="AA923" s="191" t="str">
        <f t="shared" ca="1" si="794"/>
        <v/>
      </c>
      <c r="AB923" s="191" t="str">
        <f t="shared" ca="1" si="795"/>
        <v/>
      </c>
      <c r="AC923" s="191" t="str">
        <f t="shared" ca="1" si="796"/>
        <v/>
      </c>
      <c r="AD923" s="191" t="str">
        <f t="shared" ca="1" si="797"/>
        <v/>
      </c>
      <c r="AE923" s="191" t="str">
        <f t="shared" ca="1" si="798"/>
        <v/>
      </c>
      <c r="AF923" s="191" t="str">
        <f t="shared" ca="1" si="799"/>
        <v/>
      </c>
      <c r="AG923" s="191" t="str">
        <f t="shared" ca="1" si="800"/>
        <v/>
      </c>
      <c r="AH923" s="191" t="str">
        <f t="shared" ca="1" si="801"/>
        <v/>
      </c>
      <c r="AI923" s="191" t="str">
        <f t="shared" ca="1" si="802"/>
        <v/>
      </c>
      <c r="AJ923" s="191" t="str">
        <f t="shared" ca="1" si="803"/>
        <v/>
      </c>
      <c r="AO923" s="191" t="str">
        <f t="shared" ca="1" si="804"/>
        <v/>
      </c>
      <c r="BA923" s="191" t="str">
        <f t="shared" ca="1" si="805"/>
        <v/>
      </c>
      <c r="BB923" s="191" t="str">
        <f t="shared" ca="1" si="806"/>
        <v/>
      </c>
      <c r="BC923" s="191" t="str">
        <f t="shared" ca="1" si="807"/>
        <v/>
      </c>
      <c r="BD923" s="191" t="str">
        <f t="shared" ca="1" si="808"/>
        <v/>
      </c>
      <c r="BE923" s="191" t="str">
        <f t="shared" ca="1" si="809"/>
        <v/>
      </c>
      <c r="BF923" s="191" t="str">
        <f t="shared" ca="1" si="810"/>
        <v/>
      </c>
      <c r="BG923" s="191" t="str">
        <f t="shared" ca="1" si="811"/>
        <v/>
      </c>
      <c r="BH923" s="191" t="str">
        <f t="shared" ca="1" si="812"/>
        <v/>
      </c>
      <c r="BI923" s="191" t="str">
        <f t="shared" ca="1" si="813"/>
        <v/>
      </c>
      <c r="BJ923" s="191" t="str">
        <f t="shared" ca="1" si="814"/>
        <v/>
      </c>
      <c r="BV923" s="191" t="str">
        <f t="shared" ca="1" si="815"/>
        <v/>
      </c>
      <c r="BW923" s="191" t="str">
        <f t="shared" ca="1" si="816"/>
        <v/>
      </c>
      <c r="BZ923" s="191" t="str">
        <f t="shared" ca="1" si="817"/>
        <v/>
      </c>
      <c r="CA923" s="191" t="str">
        <f t="shared" ca="1" si="818"/>
        <v/>
      </c>
      <c r="CB923" s="191" t="str">
        <f t="shared" ca="1" si="819"/>
        <v/>
      </c>
      <c r="CC923" s="191" t="str">
        <f t="shared" ca="1" si="820"/>
        <v/>
      </c>
      <c r="CL923" s="191" t="str">
        <f t="shared" ca="1" si="821"/>
        <v/>
      </c>
      <c r="CM923" s="191" t="str">
        <f t="shared" ca="1" si="822"/>
        <v/>
      </c>
      <c r="CP923" s="191" t="str">
        <f t="shared" ca="1" si="823"/>
        <v/>
      </c>
      <c r="CQ923" s="191" t="str">
        <f t="shared" ca="1" si="824"/>
        <v/>
      </c>
      <c r="CR923" s="191" t="str">
        <f t="shared" ca="1" si="825"/>
        <v/>
      </c>
      <c r="CS923" s="191" t="str">
        <f t="shared" ca="1" si="826"/>
        <v/>
      </c>
      <c r="CT923" s="191" t="str">
        <f t="shared" ca="1" si="827"/>
        <v/>
      </c>
      <c r="CU923" s="191" t="str">
        <f t="shared" ca="1" si="828"/>
        <v/>
      </c>
      <c r="CV923" s="191" t="str">
        <f t="shared" ca="1" si="829"/>
        <v/>
      </c>
      <c r="ET923" s="191" t="str">
        <f t="shared" ca="1" si="830"/>
        <v/>
      </c>
      <c r="EU923" s="191" t="str">
        <f t="shared" ca="1" si="831"/>
        <v/>
      </c>
      <c r="EV923" s="191" t="str">
        <f t="shared" ca="1" si="832"/>
        <v/>
      </c>
      <c r="EX923" s="191" t="str">
        <f t="shared" ca="1" si="833"/>
        <v/>
      </c>
      <c r="EY923" s="191" t="str">
        <f t="shared" ca="1" si="834"/>
        <v/>
      </c>
      <c r="EZ923" s="191" t="str">
        <f t="shared" ca="1" si="835"/>
        <v/>
      </c>
      <c r="FD923" s="191" t="str">
        <f t="shared" ca="1" si="836"/>
        <v/>
      </c>
      <c r="FE923" s="191" t="str">
        <f t="shared" ca="1" si="837"/>
        <v/>
      </c>
      <c r="FF923" s="191" t="str">
        <f t="shared" ca="1" si="838"/>
        <v/>
      </c>
      <c r="FG923" s="191" t="str">
        <f t="shared" ca="1" si="839"/>
        <v/>
      </c>
    </row>
    <row r="924" spans="1:163" x14ac:dyDescent="0.2">
      <c r="A924" s="191" t="str">
        <f t="shared" ca="1" si="784"/>
        <v/>
      </c>
      <c r="B924" s="191" t="str">
        <f t="shared" ca="1" si="785"/>
        <v/>
      </c>
      <c r="E924" s="191" t="str">
        <f t="shared" ca="1" si="786"/>
        <v/>
      </c>
      <c r="F924" s="191" t="str">
        <f ca="1">IF(補足!F923="","",REPT("0",3-LEN(補足!F923))&amp;補足!F923)</f>
        <v/>
      </c>
      <c r="O924" s="191" t="str">
        <f t="shared" ca="1" si="787"/>
        <v/>
      </c>
      <c r="P924" s="191" t="str">
        <f t="shared" ca="1" si="788"/>
        <v/>
      </c>
      <c r="Q924" s="191" t="str">
        <f t="shared" ca="1" si="789"/>
        <v/>
      </c>
      <c r="R924" s="191" t="str">
        <f t="shared" ca="1" si="790"/>
        <v/>
      </c>
      <c r="S924" s="191" t="str">
        <f t="shared" ca="1" si="791"/>
        <v/>
      </c>
      <c r="T924" s="191" t="str">
        <f t="shared" ca="1" si="792"/>
        <v/>
      </c>
      <c r="U924" s="191" t="str">
        <f t="shared" ca="1" si="793"/>
        <v/>
      </c>
      <c r="AA924" s="191" t="str">
        <f t="shared" ca="1" si="794"/>
        <v/>
      </c>
      <c r="AB924" s="191" t="str">
        <f t="shared" ca="1" si="795"/>
        <v/>
      </c>
      <c r="AC924" s="191" t="str">
        <f t="shared" ca="1" si="796"/>
        <v/>
      </c>
      <c r="AD924" s="191" t="str">
        <f t="shared" ca="1" si="797"/>
        <v/>
      </c>
      <c r="AE924" s="191" t="str">
        <f t="shared" ca="1" si="798"/>
        <v/>
      </c>
      <c r="AF924" s="191" t="str">
        <f t="shared" ca="1" si="799"/>
        <v/>
      </c>
      <c r="AG924" s="191" t="str">
        <f t="shared" ca="1" si="800"/>
        <v/>
      </c>
      <c r="AH924" s="191" t="str">
        <f t="shared" ca="1" si="801"/>
        <v/>
      </c>
      <c r="AI924" s="191" t="str">
        <f t="shared" ca="1" si="802"/>
        <v/>
      </c>
      <c r="AJ924" s="191" t="str">
        <f t="shared" ca="1" si="803"/>
        <v/>
      </c>
      <c r="AO924" s="191" t="str">
        <f t="shared" ca="1" si="804"/>
        <v/>
      </c>
      <c r="BA924" s="191" t="str">
        <f t="shared" ca="1" si="805"/>
        <v/>
      </c>
      <c r="BB924" s="191" t="str">
        <f t="shared" ca="1" si="806"/>
        <v/>
      </c>
      <c r="BC924" s="191" t="str">
        <f t="shared" ca="1" si="807"/>
        <v/>
      </c>
      <c r="BD924" s="191" t="str">
        <f t="shared" ca="1" si="808"/>
        <v/>
      </c>
      <c r="BE924" s="191" t="str">
        <f t="shared" ca="1" si="809"/>
        <v/>
      </c>
      <c r="BF924" s="191" t="str">
        <f t="shared" ca="1" si="810"/>
        <v/>
      </c>
      <c r="BG924" s="191" t="str">
        <f t="shared" ca="1" si="811"/>
        <v/>
      </c>
      <c r="BH924" s="191" t="str">
        <f t="shared" ca="1" si="812"/>
        <v/>
      </c>
      <c r="BI924" s="191" t="str">
        <f t="shared" ca="1" si="813"/>
        <v/>
      </c>
      <c r="BJ924" s="191" t="str">
        <f t="shared" ca="1" si="814"/>
        <v/>
      </c>
      <c r="BV924" s="191" t="str">
        <f t="shared" ca="1" si="815"/>
        <v/>
      </c>
      <c r="BW924" s="191" t="str">
        <f t="shared" ca="1" si="816"/>
        <v/>
      </c>
      <c r="BZ924" s="191" t="str">
        <f t="shared" ca="1" si="817"/>
        <v/>
      </c>
      <c r="CA924" s="191" t="str">
        <f t="shared" ca="1" si="818"/>
        <v/>
      </c>
      <c r="CB924" s="191" t="str">
        <f t="shared" ca="1" si="819"/>
        <v/>
      </c>
      <c r="CC924" s="191" t="str">
        <f t="shared" ca="1" si="820"/>
        <v/>
      </c>
      <c r="CL924" s="191" t="str">
        <f t="shared" ca="1" si="821"/>
        <v/>
      </c>
      <c r="CM924" s="191" t="str">
        <f t="shared" ca="1" si="822"/>
        <v/>
      </c>
      <c r="CP924" s="191" t="str">
        <f t="shared" ca="1" si="823"/>
        <v/>
      </c>
      <c r="CQ924" s="191" t="str">
        <f t="shared" ca="1" si="824"/>
        <v/>
      </c>
      <c r="CR924" s="191" t="str">
        <f t="shared" ca="1" si="825"/>
        <v/>
      </c>
      <c r="CS924" s="191" t="str">
        <f t="shared" ca="1" si="826"/>
        <v/>
      </c>
      <c r="CT924" s="191" t="str">
        <f t="shared" ca="1" si="827"/>
        <v/>
      </c>
      <c r="CU924" s="191" t="str">
        <f t="shared" ca="1" si="828"/>
        <v/>
      </c>
      <c r="CV924" s="191" t="str">
        <f t="shared" ca="1" si="829"/>
        <v/>
      </c>
      <c r="ET924" s="191" t="str">
        <f t="shared" ca="1" si="830"/>
        <v/>
      </c>
      <c r="EU924" s="191" t="str">
        <f t="shared" ca="1" si="831"/>
        <v/>
      </c>
      <c r="EV924" s="191" t="str">
        <f t="shared" ca="1" si="832"/>
        <v/>
      </c>
      <c r="EX924" s="191" t="str">
        <f t="shared" ca="1" si="833"/>
        <v/>
      </c>
      <c r="EY924" s="191" t="str">
        <f t="shared" ca="1" si="834"/>
        <v/>
      </c>
      <c r="EZ924" s="191" t="str">
        <f t="shared" ca="1" si="835"/>
        <v/>
      </c>
      <c r="FD924" s="191" t="str">
        <f t="shared" ca="1" si="836"/>
        <v/>
      </c>
      <c r="FE924" s="191" t="str">
        <f t="shared" ca="1" si="837"/>
        <v/>
      </c>
      <c r="FF924" s="191" t="str">
        <f t="shared" ca="1" si="838"/>
        <v/>
      </c>
      <c r="FG924" s="191" t="str">
        <f t="shared" ca="1" si="839"/>
        <v/>
      </c>
    </row>
    <row r="925" spans="1:163" x14ac:dyDescent="0.2">
      <c r="A925" s="191" t="str">
        <f t="shared" ca="1" si="784"/>
        <v/>
      </c>
      <c r="B925" s="191" t="str">
        <f t="shared" ca="1" si="785"/>
        <v/>
      </c>
      <c r="E925" s="191" t="str">
        <f t="shared" ca="1" si="786"/>
        <v/>
      </c>
      <c r="F925" s="191" t="str">
        <f ca="1">IF(補足!F924="","",REPT("0",3-LEN(補足!F924))&amp;補足!F924)</f>
        <v/>
      </c>
      <c r="O925" s="191" t="str">
        <f t="shared" ca="1" si="787"/>
        <v/>
      </c>
      <c r="P925" s="191" t="str">
        <f t="shared" ca="1" si="788"/>
        <v/>
      </c>
      <c r="Q925" s="191" t="str">
        <f t="shared" ca="1" si="789"/>
        <v/>
      </c>
      <c r="R925" s="191" t="str">
        <f t="shared" ca="1" si="790"/>
        <v/>
      </c>
      <c r="S925" s="191" t="str">
        <f t="shared" ca="1" si="791"/>
        <v/>
      </c>
      <c r="T925" s="191" t="str">
        <f t="shared" ca="1" si="792"/>
        <v/>
      </c>
      <c r="U925" s="191" t="str">
        <f t="shared" ca="1" si="793"/>
        <v/>
      </c>
      <c r="AA925" s="191" t="str">
        <f t="shared" ca="1" si="794"/>
        <v/>
      </c>
      <c r="AB925" s="191" t="str">
        <f t="shared" ca="1" si="795"/>
        <v/>
      </c>
      <c r="AC925" s="191" t="str">
        <f t="shared" ca="1" si="796"/>
        <v/>
      </c>
      <c r="AD925" s="191" t="str">
        <f t="shared" ca="1" si="797"/>
        <v/>
      </c>
      <c r="AE925" s="191" t="str">
        <f t="shared" ca="1" si="798"/>
        <v/>
      </c>
      <c r="AF925" s="191" t="str">
        <f t="shared" ca="1" si="799"/>
        <v/>
      </c>
      <c r="AG925" s="191" t="str">
        <f t="shared" ca="1" si="800"/>
        <v/>
      </c>
      <c r="AH925" s="191" t="str">
        <f t="shared" ca="1" si="801"/>
        <v/>
      </c>
      <c r="AI925" s="191" t="str">
        <f t="shared" ca="1" si="802"/>
        <v/>
      </c>
      <c r="AJ925" s="191" t="str">
        <f t="shared" ca="1" si="803"/>
        <v/>
      </c>
      <c r="AO925" s="191" t="str">
        <f t="shared" ca="1" si="804"/>
        <v/>
      </c>
      <c r="BA925" s="191" t="str">
        <f t="shared" ca="1" si="805"/>
        <v/>
      </c>
      <c r="BB925" s="191" t="str">
        <f t="shared" ca="1" si="806"/>
        <v/>
      </c>
      <c r="BC925" s="191" t="str">
        <f t="shared" ca="1" si="807"/>
        <v/>
      </c>
      <c r="BD925" s="191" t="str">
        <f t="shared" ca="1" si="808"/>
        <v/>
      </c>
      <c r="BE925" s="191" t="str">
        <f t="shared" ca="1" si="809"/>
        <v/>
      </c>
      <c r="BF925" s="191" t="str">
        <f t="shared" ca="1" si="810"/>
        <v/>
      </c>
      <c r="BG925" s="191" t="str">
        <f t="shared" ca="1" si="811"/>
        <v/>
      </c>
      <c r="BH925" s="191" t="str">
        <f t="shared" ca="1" si="812"/>
        <v/>
      </c>
      <c r="BI925" s="191" t="str">
        <f t="shared" ca="1" si="813"/>
        <v/>
      </c>
      <c r="BJ925" s="191" t="str">
        <f t="shared" ca="1" si="814"/>
        <v/>
      </c>
      <c r="BV925" s="191" t="str">
        <f t="shared" ca="1" si="815"/>
        <v/>
      </c>
      <c r="BW925" s="191" t="str">
        <f t="shared" ca="1" si="816"/>
        <v/>
      </c>
      <c r="BZ925" s="191" t="str">
        <f t="shared" ca="1" si="817"/>
        <v/>
      </c>
      <c r="CA925" s="191" t="str">
        <f t="shared" ca="1" si="818"/>
        <v/>
      </c>
      <c r="CB925" s="191" t="str">
        <f t="shared" ca="1" si="819"/>
        <v/>
      </c>
      <c r="CC925" s="191" t="str">
        <f t="shared" ca="1" si="820"/>
        <v/>
      </c>
      <c r="CL925" s="191" t="str">
        <f t="shared" ca="1" si="821"/>
        <v/>
      </c>
      <c r="CM925" s="191" t="str">
        <f t="shared" ca="1" si="822"/>
        <v/>
      </c>
      <c r="CP925" s="191" t="str">
        <f t="shared" ca="1" si="823"/>
        <v/>
      </c>
      <c r="CQ925" s="191" t="str">
        <f t="shared" ca="1" si="824"/>
        <v/>
      </c>
      <c r="CR925" s="191" t="str">
        <f t="shared" ca="1" si="825"/>
        <v/>
      </c>
      <c r="CS925" s="191" t="str">
        <f t="shared" ca="1" si="826"/>
        <v/>
      </c>
      <c r="CT925" s="191" t="str">
        <f t="shared" ca="1" si="827"/>
        <v/>
      </c>
      <c r="CU925" s="191" t="str">
        <f t="shared" ca="1" si="828"/>
        <v/>
      </c>
      <c r="CV925" s="191" t="str">
        <f t="shared" ca="1" si="829"/>
        <v/>
      </c>
      <c r="ET925" s="191" t="str">
        <f t="shared" ca="1" si="830"/>
        <v/>
      </c>
      <c r="EU925" s="191" t="str">
        <f t="shared" ca="1" si="831"/>
        <v/>
      </c>
      <c r="EV925" s="191" t="str">
        <f t="shared" ca="1" si="832"/>
        <v/>
      </c>
      <c r="EX925" s="191" t="str">
        <f t="shared" ca="1" si="833"/>
        <v/>
      </c>
      <c r="EY925" s="191" t="str">
        <f t="shared" ca="1" si="834"/>
        <v/>
      </c>
      <c r="EZ925" s="191" t="str">
        <f t="shared" ca="1" si="835"/>
        <v/>
      </c>
      <c r="FD925" s="191" t="str">
        <f t="shared" ca="1" si="836"/>
        <v/>
      </c>
      <c r="FE925" s="191" t="str">
        <f t="shared" ca="1" si="837"/>
        <v/>
      </c>
      <c r="FF925" s="191" t="str">
        <f t="shared" ca="1" si="838"/>
        <v/>
      </c>
      <c r="FG925" s="191" t="str">
        <f t="shared" ca="1" si="839"/>
        <v/>
      </c>
    </row>
    <row r="926" spans="1:163" x14ac:dyDescent="0.2">
      <c r="A926" s="191" t="str">
        <f t="shared" ca="1" si="784"/>
        <v/>
      </c>
      <c r="B926" s="191" t="str">
        <f t="shared" ca="1" si="785"/>
        <v/>
      </c>
      <c r="E926" s="191" t="str">
        <f t="shared" ca="1" si="786"/>
        <v/>
      </c>
      <c r="F926" s="191" t="str">
        <f ca="1">IF(補足!F925="","",REPT("0",3-LEN(補足!F925))&amp;補足!F925)</f>
        <v/>
      </c>
      <c r="O926" s="191" t="str">
        <f t="shared" ca="1" si="787"/>
        <v/>
      </c>
      <c r="P926" s="191" t="str">
        <f t="shared" ca="1" si="788"/>
        <v/>
      </c>
      <c r="Q926" s="191" t="str">
        <f t="shared" ca="1" si="789"/>
        <v/>
      </c>
      <c r="R926" s="191" t="str">
        <f t="shared" ca="1" si="790"/>
        <v/>
      </c>
      <c r="S926" s="191" t="str">
        <f t="shared" ca="1" si="791"/>
        <v/>
      </c>
      <c r="T926" s="191" t="str">
        <f t="shared" ca="1" si="792"/>
        <v/>
      </c>
      <c r="U926" s="191" t="str">
        <f t="shared" ca="1" si="793"/>
        <v/>
      </c>
      <c r="AA926" s="191" t="str">
        <f t="shared" ca="1" si="794"/>
        <v/>
      </c>
      <c r="AB926" s="191" t="str">
        <f t="shared" ca="1" si="795"/>
        <v/>
      </c>
      <c r="AC926" s="191" t="str">
        <f t="shared" ca="1" si="796"/>
        <v/>
      </c>
      <c r="AD926" s="191" t="str">
        <f t="shared" ca="1" si="797"/>
        <v/>
      </c>
      <c r="AE926" s="191" t="str">
        <f t="shared" ca="1" si="798"/>
        <v/>
      </c>
      <c r="AF926" s="191" t="str">
        <f t="shared" ca="1" si="799"/>
        <v/>
      </c>
      <c r="AG926" s="191" t="str">
        <f t="shared" ca="1" si="800"/>
        <v/>
      </c>
      <c r="AH926" s="191" t="str">
        <f t="shared" ca="1" si="801"/>
        <v/>
      </c>
      <c r="AI926" s="191" t="str">
        <f t="shared" ca="1" si="802"/>
        <v/>
      </c>
      <c r="AJ926" s="191" t="str">
        <f t="shared" ca="1" si="803"/>
        <v/>
      </c>
      <c r="AO926" s="191" t="str">
        <f t="shared" ca="1" si="804"/>
        <v/>
      </c>
      <c r="BA926" s="191" t="str">
        <f t="shared" ca="1" si="805"/>
        <v/>
      </c>
      <c r="BB926" s="191" t="str">
        <f t="shared" ca="1" si="806"/>
        <v/>
      </c>
      <c r="BC926" s="191" t="str">
        <f t="shared" ca="1" si="807"/>
        <v/>
      </c>
      <c r="BD926" s="191" t="str">
        <f t="shared" ca="1" si="808"/>
        <v/>
      </c>
      <c r="BE926" s="191" t="str">
        <f t="shared" ca="1" si="809"/>
        <v/>
      </c>
      <c r="BF926" s="191" t="str">
        <f t="shared" ca="1" si="810"/>
        <v/>
      </c>
      <c r="BG926" s="191" t="str">
        <f t="shared" ca="1" si="811"/>
        <v/>
      </c>
      <c r="BH926" s="191" t="str">
        <f t="shared" ca="1" si="812"/>
        <v/>
      </c>
      <c r="BI926" s="191" t="str">
        <f t="shared" ca="1" si="813"/>
        <v/>
      </c>
      <c r="BJ926" s="191" t="str">
        <f t="shared" ca="1" si="814"/>
        <v/>
      </c>
      <c r="BV926" s="191" t="str">
        <f t="shared" ca="1" si="815"/>
        <v/>
      </c>
      <c r="BW926" s="191" t="str">
        <f t="shared" ca="1" si="816"/>
        <v/>
      </c>
      <c r="BZ926" s="191" t="str">
        <f t="shared" ca="1" si="817"/>
        <v/>
      </c>
      <c r="CA926" s="191" t="str">
        <f t="shared" ca="1" si="818"/>
        <v/>
      </c>
      <c r="CB926" s="191" t="str">
        <f t="shared" ca="1" si="819"/>
        <v/>
      </c>
      <c r="CC926" s="191" t="str">
        <f t="shared" ca="1" si="820"/>
        <v/>
      </c>
      <c r="CL926" s="191" t="str">
        <f t="shared" ca="1" si="821"/>
        <v/>
      </c>
      <c r="CM926" s="191" t="str">
        <f t="shared" ca="1" si="822"/>
        <v/>
      </c>
      <c r="CP926" s="191" t="str">
        <f t="shared" ca="1" si="823"/>
        <v/>
      </c>
      <c r="CQ926" s="191" t="str">
        <f t="shared" ca="1" si="824"/>
        <v/>
      </c>
      <c r="CR926" s="191" t="str">
        <f t="shared" ca="1" si="825"/>
        <v/>
      </c>
      <c r="CS926" s="191" t="str">
        <f t="shared" ca="1" si="826"/>
        <v/>
      </c>
      <c r="CT926" s="191" t="str">
        <f t="shared" ca="1" si="827"/>
        <v/>
      </c>
      <c r="CU926" s="191" t="str">
        <f t="shared" ca="1" si="828"/>
        <v/>
      </c>
      <c r="CV926" s="191" t="str">
        <f t="shared" ca="1" si="829"/>
        <v/>
      </c>
      <c r="ET926" s="191" t="str">
        <f t="shared" ca="1" si="830"/>
        <v/>
      </c>
      <c r="EU926" s="191" t="str">
        <f t="shared" ca="1" si="831"/>
        <v/>
      </c>
      <c r="EV926" s="191" t="str">
        <f t="shared" ca="1" si="832"/>
        <v/>
      </c>
      <c r="EX926" s="191" t="str">
        <f t="shared" ca="1" si="833"/>
        <v/>
      </c>
      <c r="EY926" s="191" t="str">
        <f t="shared" ca="1" si="834"/>
        <v/>
      </c>
      <c r="EZ926" s="191" t="str">
        <f t="shared" ca="1" si="835"/>
        <v/>
      </c>
      <c r="FD926" s="191" t="str">
        <f t="shared" ca="1" si="836"/>
        <v/>
      </c>
      <c r="FE926" s="191" t="str">
        <f t="shared" ca="1" si="837"/>
        <v/>
      </c>
      <c r="FF926" s="191" t="str">
        <f t="shared" ca="1" si="838"/>
        <v/>
      </c>
      <c r="FG926" s="191" t="str">
        <f t="shared" ca="1" si="839"/>
        <v/>
      </c>
    </row>
    <row r="927" spans="1:163" x14ac:dyDescent="0.2">
      <c r="A927" s="191" t="str">
        <f t="shared" ca="1" si="784"/>
        <v/>
      </c>
      <c r="B927" s="191" t="str">
        <f t="shared" ca="1" si="785"/>
        <v/>
      </c>
      <c r="E927" s="191" t="str">
        <f t="shared" ca="1" si="786"/>
        <v/>
      </c>
      <c r="F927" s="191" t="str">
        <f ca="1">IF(補足!F926="","",REPT("0",3-LEN(補足!F926))&amp;補足!F926)</f>
        <v/>
      </c>
      <c r="O927" s="191" t="str">
        <f t="shared" ca="1" si="787"/>
        <v/>
      </c>
      <c r="P927" s="191" t="str">
        <f t="shared" ca="1" si="788"/>
        <v/>
      </c>
      <c r="Q927" s="191" t="str">
        <f t="shared" ca="1" si="789"/>
        <v/>
      </c>
      <c r="R927" s="191" t="str">
        <f t="shared" ca="1" si="790"/>
        <v/>
      </c>
      <c r="S927" s="191" t="str">
        <f t="shared" ca="1" si="791"/>
        <v/>
      </c>
      <c r="T927" s="191" t="str">
        <f t="shared" ca="1" si="792"/>
        <v/>
      </c>
      <c r="U927" s="191" t="str">
        <f t="shared" ca="1" si="793"/>
        <v/>
      </c>
      <c r="AA927" s="191" t="str">
        <f t="shared" ca="1" si="794"/>
        <v/>
      </c>
      <c r="AB927" s="191" t="str">
        <f t="shared" ca="1" si="795"/>
        <v/>
      </c>
      <c r="AC927" s="191" t="str">
        <f t="shared" ca="1" si="796"/>
        <v/>
      </c>
      <c r="AD927" s="191" t="str">
        <f t="shared" ca="1" si="797"/>
        <v/>
      </c>
      <c r="AE927" s="191" t="str">
        <f t="shared" ca="1" si="798"/>
        <v/>
      </c>
      <c r="AF927" s="191" t="str">
        <f t="shared" ca="1" si="799"/>
        <v/>
      </c>
      <c r="AG927" s="191" t="str">
        <f t="shared" ca="1" si="800"/>
        <v/>
      </c>
      <c r="AH927" s="191" t="str">
        <f t="shared" ca="1" si="801"/>
        <v/>
      </c>
      <c r="AI927" s="191" t="str">
        <f t="shared" ca="1" si="802"/>
        <v/>
      </c>
      <c r="AJ927" s="191" t="str">
        <f t="shared" ca="1" si="803"/>
        <v/>
      </c>
      <c r="AO927" s="191" t="str">
        <f t="shared" ca="1" si="804"/>
        <v/>
      </c>
      <c r="BA927" s="191" t="str">
        <f t="shared" ca="1" si="805"/>
        <v/>
      </c>
      <c r="BB927" s="191" t="str">
        <f t="shared" ca="1" si="806"/>
        <v/>
      </c>
      <c r="BC927" s="191" t="str">
        <f t="shared" ca="1" si="807"/>
        <v/>
      </c>
      <c r="BD927" s="191" t="str">
        <f t="shared" ca="1" si="808"/>
        <v/>
      </c>
      <c r="BE927" s="191" t="str">
        <f t="shared" ca="1" si="809"/>
        <v/>
      </c>
      <c r="BF927" s="191" t="str">
        <f t="shared" ca="1" si="810"/>
        <v/>
      </c>
      <c r="BG927" s="191" t="str">
        <f t="shared" ca="1" si="811"/>
        <v/>
      </c>
      <c r="BH927" s="191" t="str">
        <f t="shared" ca="1" si="812"/>
        <v/>
      </c>
      <c r="BI927" s="191" t="str">
        <f t="shared" ca="1" si="813"/>
        <v/>
      </c>
      <c r="BJ927" s="191" t="str">
        <f t="shared" ca="1" si="814"/>
        <v/>
      </c>
      <c r="BV927" s="191" t="str">
        <f t="shared" ca="1" si="815"/>
        <v/>
      </c>
      <c r="BW927" s="191" t="str">
        <f t="shared" ca="1" si="816"/>
        <v/>
      </c>
      <c r="BZ927" s="191" t="str">
        <f t="shared" ca="1" si="817"/>
        <v/>
      </c>
      <c r="CA927" s="191" t="str">
        <f t="shared" ca="1" si="818"/>
        <v/>
      </c>
      <c r="CB927" s="191" t="str">
        <f t="shared" ca="1" si="819"/>
        <v/>
      </c>
      <c r="CC927" s="191" t="str">
        <f t="shared" ca="1" si="820"/>
        <v/>
      </c>
      <c r="CL927" s="191" t="str">
        <f t="shared" ca="1" si="821"/>
        <v/>
      </c>
      <c r="CM927" s="191" t="str">
        <f t="shared" ca="1" si="822"/>
        <v/>
      </c>
      <c r="CP927" s="191" t="str">
        <f t="shared" ca="1" si="823"/>
        <v/>
      </c>
      <c r="CQ927" s="191" t="str">
        <f t="shared" ca="1" si="824"/>
        <v/>
      </c>
      <c r="CR927" s="191" t="str">
        <f t="shared" ca="1" si="825"/>
        <v/>
      </c>
      <c r="CS927" s="191" t="str">
        <f t="shared" ca="1" si="826"/>
        <v/>
      </c>
      <c r="CT927" s="191" t="str">
        <f t="shared" ca="1" si="827"/>
        <v/>
      </c>
      <c r="CU927" s="191" t="str">
        <f t="shared" ca="1" si="828"/>
        <v/>
      </c>
      <c r="CV927" s="191" t="str">
        <f t="shared" ca="1" si="829"/>
        <v/>
      </c>
      <c r="ET927" s="191" t="str">
        <f t="shared" ca="1" si="830"/>
        <v/>
      </c>
      <c r="EU927" s="191" t="str">
        <f t="shared" ca="1" si="831"/>
        <v/>
      </c>
      <c r="EV927" s="191" t="str">
        <f t="shared" ca="1" si="832"/>
        <v/>
      </c>
      <c r="EX927" s="191" t="str">
        <f t="shared" ca="1" si="833"/>
        <v/>
      </c>
      <c r="EY927" s="191" t="str">
        <f t="shared" ca="1" si="834"/>
        <v/>
      </c>
      <c r="EZ927" s="191" t="str">
        <f t="shared" ca="1" si="835"/>
        <v/>
      </c>
      <c r="FD927" s="191" t="str">
        <f t="shared" ca="1" si="836"/>
        <v/>
      </c>
      <c r="FE927" s="191" t="str">
        <f t="shared" ca="1" si="837"/>
        <v/>
      </c>
      <c r="FF927" s="191" t="str">
        <f t="shared" ca="1" si="838"/>
        <v/>
      </c>
      <c r="FG927" s="191" t="str">
        <f t="shared" ca="1" si="839"/>
        <v/>
      </c>
    </row>
    <row r="928" spans="1:163" x14ac:dyDescent="0.2">
      <c r="A928" s="191" t="str">
        <f t="shared" ca="1" si="784"/>
        <v/>
      </c>
      <c r="B928" s="191" t="str">
        <f t="shared" ca="1" si="785"/>
        <v/>
      </c>
      <c r="E928" s="191" t="str">
        <f t="shared" ca="1" si="786"/>
        <v/>
      </c>
      <c r="F928" s="191" t="str">
        <f ca="1">IF(補足!F927="","",REPT("0",3-LEN(補足!F927))&amp;補足!F927)</f>
        <v/>
      </c>
      <c r="O928" s="191" t="str">
        <f t="shared" ca="1" si="787"/>
        <v/>
      </c>
      <c r="P928" s="191" t="str">
        <f t="shared" ca="1" si="788"/>
        <v/>
      </c>
      <c r="Q928" s="191" t="str">
        <f t="shared" ca="1" si="789"/>
        <v/>
      </c>
      <c r="R928" s="191" t="str">
        <f t="shared" ca="1" si="790"/>
        <v/>
      </c>
      <c r="S928" s="191" t="str">
        <f t="shared" ca="1" si="791"/>
        <v/>
      </c>
      <c r="T928" s="191" t="str">
        <f t="shared" ca="1" si="792"/>
        <v/>
      </c>
      <c r="U928" s="191" t="str">
        <f t="shared" ca="1" si="793"/>
        <v/>
      </c>
      <c r="AA928" s="191" t="str">
        <f t="shared" ca="1" si="794"/>
        <v/>
      </c>
      <c r="AB928" s="191" t="str">
        <f t="shared" ca="1" si="795"/>
        <v/>
      </c>
      <c r="AC928" s="191" t="str">
        <f t="shared" ca="1" si="796"/>
        <v/>
      </c>
      <c r="AD928" s="191" t="str">
        <f t="shared" ca="1" si="797"/>
        <v/>
      </c>
      <c r="AE928" s="191" t="str">
        <f t="shared" ca="1" si="798"/>
        <v/>
      </c>
      <c r="AF928" s="191" t="str">
        <f t="shared" ca="1" si="799"/>
        <v/>
      </c>
      <c r="AG928" s="191" t="str">
        <f t="shared" ca="1" si="800"/>
        <v/>
      </c>
      <c r="AH928" s="191" t="str">
        <f t="shared" ca="1" si="801"/>
        <v/>
      </c>
      <c r="AI928" s="191" t="str">
        <f t="shared" ca="1" si="802"/>
        <v/>
      </c>
      <c r="AJ928" s="191" t="str">
        <f t="shared" ca="1" si="803"/>
        <v/>
      </c>
      <c r="AO928" s="191" t="str">
        <f t="shared" ca="1" si="804"/>
        <v/>
      </c>
      <c r="BA928" s="191" t="str">
        <f t="shared" ca="1" si="805"/>
        <v/>
      </c>
      <c r="BB928" s="191" t="str">
        <f t="shared" ca="1" si="806"/>
        <v/>
      </c>
      <c r="BC928" s="191" t="str">
        <f t="shared" ca="1" si="807"/>
        <v/>
      </c>
      <c r="BD928" s="191" t="str">
        <f t="shared" ca="1" si="808"/>
        <v/>
      </c>
      <c r="BE928" s="191" t="str">
        <f t="shared" ca="1" si="809"/>
        <v/>
      </c>
      <c r="BF928" s="191" t="str">
        <f t="shared" ca="1" si="810"/>
        <v/>
      </c>
      <c r="BG928" s="191" t="str">
        <f t="shared" ca="1" si="811"/>
        <v/>
      </c>
      <c r="BH928" s="191" t="str">
        <f t="shared" ca="1" si="812"/>
        <v/>
      </c>
      <c r="BI928" s="191" t="str">
        <f t="shared" ca="1" si="813"/>
        <v/>
      </c>
      <c r="BJ928" s="191" t="str">
        <f t="shared" ca="1" si="814"/>
        <v/>
      </c>
      <c r="BV928" s="191" t="str">
        <f t="shared" ca="1" si="815"/>
        <v/>
      </c>
      <c r="BW928" s="191" t="str">
        <f t="shared" ca="1" si="816"/>
        <v/>
      </c>
      <c r="BZ928" s="191" t="str">
        <f t="shared" ca="1" si="817"/>
        <v/>
      </c>
      <c r="CA928" s="191" t="str">
        <f t="shared" ca="1" si="818"/>
        <v/>
      </c>
      <c r="CB928" s="191" t="str">
        <f t="shared" ca="1" si="819"/>
        <v/>
      </c>
      <c r="CC928" s="191" t="str">
        <f t="shared" ca="1" si="820"/>
        <v/>
      </c>
      <c r="CL928" s="191" t="str">
        <f t="shared" ca="1" si="821"/>
        <v/>
      </c>
      <c r="CM928" s="191" t="str">
        <f t="shared" ca="1" si="822"/>
        <v/>
      </c>
      <c r="CP928" s="191" t="str">
        <f t="shared" ca="1" si="823"/>
        <v/>
      </c>
      <c r="CQ928" s="191" t="str">
        <f t="shared" ca="1" si="824"/>
        <v/>
      </c>
      <c r="CR928" s="191" t="str">
        <f t="shared" ca="1" si="825"/>
        <v/>
      </c>
      <c r="CS928" s="191" t="str">
        <f t="shared" ca="1" si="826"/>
        <v/>
      </c>
      <c r="CT928" s="191" t="str">
        <f t="shared" ca="1" si="827"/>
        <v/>
      </c>
      <c r="CU928" s="191" t="str">
        <f t="shared" ca="1" si="828"/>
        <v/>
      </c>
      <c r="CV928" s="191" t="str">
        <f t="shared" ca="1" si="829"/>
        <v/>
      </c>
      <c r="ET928" s="191" t="str">
        <f t="shared" ca="1" si="830"/>
        <v/>
      </c>
      <c r="EU928" s="191" t="str">
        <f t="shared" ca="1" si="831"/>
        <v/>
      </c>
      <c r="EV928" s="191" t="str">
        <f t="shared" ca="1" si="832"/>
        <v/>
      </c>
      <c r="EX928" s="191" t="str">
        <f t="shared" ca="1" si="833"/>
        <v/>
      </c>
      <c r="EY928" s="191" t="str">
        <f t="shared" ca="1" si="834"/>
        <v/>
      </c>
      <c r="EZ928" s="191" t="str">
        <f t="shared" ca="1" si="835"/>
        <v/>
      </c>
      <c r="FD928" s="191" t="str">
        <f t="shared" ca="1" si="836"/>
        <v/>
      </c>
      <c r="FE928" s="191" t="str">
        <f t="shared" ca="1" si="837"/>
        <v/>
      </c>
      <c r="FF928" s="191" t="str">
        <f t="shared" ca="1" si="838"/>
        <v/>
      </c>
      <c r="FG928" s="191" t="str">
        <f t="shared" ca="1" si="839"/>
        <v/>
      </c>
    </row>
    <row r="929" spans="1:163" x14ac:dyDescent="0.2">
      <c r="A929" s="191" t="str">
        <f t="shared" ca="1" si="784"/>
        <v/>
      </c>
      <c r="B929" s="191" t="str">
        <f t="shared" ca="1" si="785"/>
        <v/>
      </c>
      <c r="E929" s="191" t="str">
        <f t="shared" ca="1" si="786"/>
        <v/>
      </c>
      <c r="F929" s="191" t="str">
        <f ca="1">IF(補足!F928="","",REPT("0",3-LEN(補足!F928))&amp;補足!F928)</f>
        <v/>
      </c>
      <c r="O929" s="191" t="str">
        <f t="shared" ca="1" si="787"/>
        <v/>
      </c>
      <c r="P929" s="191" t="str">
        <f t="shared" ca="1" si="788"/>
        <v/>
      </c>
      <c r="Q929" s="191" t="str">
        <f t="shared" ca="1" si="789"/>
        <v/>
      </c>
      <c r="R929" s="191" t="str">
        <f t="shared" ca="1" si="790"/>
        <v/>
      </c>
      <c r="S929" s="191" t="str">
        <f t="shared" ca="1" si="791"/>
        <v/>
      </c>
      <c r="T929" s="191" t="str">
        <f t="shared" ca="1" si="792"/>
        <v/>
      </c>
      <c r="U929" s="191" t="str">
        <f t="shared" ca="1" si="793"/>
        <v/>
      </c>
      <c r="AA929" s="191" t="str">
        <f t="shared" ca="1" si="794"/>
        <v/>
      </c>
      <c r="AB929" s="191" t="str">
        <f t="shared" ca="1" si="795"/>
        <v/>
      </c>
      <c r="AC929" s="191" t="str">
        <f t="shared" ca="1" si="796"/>
        <v/>
      </c>
      <c r="AD929" s="191" t="str">
        <f t="shared" ca="1" si="797"/>
        <v/>
      </c>
      <c r="AE929" s="191" t="str">
        <f t="shared" ca="1" si="798"/>
        <v/>
      </c>
      <c r="AF929" s="191" t="str">
        <f t="shared" ca="1" si="799"/>
        <v/>
      </c>
      <c r="AG929" s="191" t="str">
        <f t="shared" ca="1" si="800"/>
        <v/>
      </c>
      <c r="AH929" s="191" t="str">
        <f t="shared" ca="1" si="801"/>
        <v/>
      </c>
      <c r="AI929" s="191" t="str">
        <f t="shared" ca="1" si="802"/>
        <v/>
      </c>
      <c r="AJ929" s="191" t="str">
        <f t="shared" ca="1" si="803"/>
        <v/>
      </c>
      <c r="AO929" s="191" t="str">
        <f t="shared" ca="1" si="804"/>
        <v/>
      </c>
      <c r="BA929" s="191" t="str">
        <f t="shared" ca="1" si="805"/>
        <v/>
      </c>
      <c r="BB929" s="191" t="str">
        <f t="shared" ca="1" si="806"/>
        <v/>
      </c>
      <c r="BC929" s="191" t="str">
        <f t="shared" ca="1" si="807"/>
        <v/>
      </c>
      <c r="BD929" s="191" t="str">
        <f t="shared" ca="1" si="808"/>
        <v/>
      </c>
      <c r="BE929" s="191" t="str">
        <f t="shared" ca="1" si="809"/>
        <v/>
      </c>
      <c r="BF929" s="191" t="str">
        <f t="shared" ca="1" si="810"/>
        <v/>
      </c>
      <c r="BG929" s="191" t="str">
        <f t="shared" ca="1" si="811"/>
        <v/>
      </c>
      <c r="BH929" s="191" t="str">
        <f t="shared" ca="1" si="812"/>
        <v/>
      </c>
      <c r="BI929" s="191" t="str">
        <f t="shared" ca="1" si="813"/>
        <v/>
      </c>
      <c r="BJ929" s="191" t="str">
        <f t="shared" ca="1" si="814"/>
        <v/>
      </c>
      <c r="BV929" s="191" t="str">
        <f t="shared" ca="1" si="815"/>
        <v/>
      </c>
      <c r="BW929" s="191" t="str">
        <f t="shared" ca="1" si="816"/>
        <v/>
      </c>
      <c r="BZ929" s="191" t="str">
        <f t="shared" ca="1" si="817"/>
        <v/>
      </c>
      <c r="CA929" s="191" t="str">
        <f t="shared" ca="1" si="818"/>
        <v/>
      </c>
      <c r="CB929" s="191" t="str">
        <f t="shared" ca="1" si="819"/>
        <v/>
      </c>
      <c r="CC929" s="191" t="str">
        <f t="shared" ca="1" si="820"/>
        <v/>
      </c>
      <c r="CL929" s="191" t="str">
        <f t="shared" ca="1" si="821"/>
        <v/>
      </c>
      <c r="CM929" s="191" t="str">
        <f t="shared" ca="1" si="822"/>
        <v/>
      </c>
      <c r="CP929" s="191" t="str">
        <f t="shared" ca="1" si="823"/>
        <v/>
      </c>
      <c r="CQ929" s="191" t="str">
        <f t="shared" ca="1" si="824"/>
        <v/>
      </c>
      <c r="CR929" s="191" t="str">
        <f t="shared" ca="1" si="825"/>
        <v/>
      </c>
      <c r="CS929" s="191" t="str">
        <f t="shared" ca="1" si="826"/>
        <v/>
      </c>
      <c r="CT929" s="191" t="str">
        <f t="shared" ca="1" si="827"/>
        <v/>
      </c>
      <c r="CU929" s="191" t="str">
        <f t="shared" ca="1" si="828"/>
        <v/>
      </c>
      <c r="CV929" s="191" t="str">
        <f t="shared" ca="1" si="829"/>
        <v/>
      </c>
      <c r="ET929" s="191" t="str">
        <f t="shared" ca="1" si="830"/>
        <v/>
      </c>
      <c r="EU929" s="191" t="str">
        <f t="shared" ca="1" si="831"/>
        <v/>
      </c>
      <c r="EV929" s="191" t="str">
        <f t="shared" ca="1" si="832"/>
        <v/>
      </c>
      <c r="EX929" s="191" t="str">
        <f t="shared" ca="1" si="833"/>
        <v/>
      </c>
      <c r="EY929" s="191" t="str">
        <f t="shared" ca="1" si="834"/>
        <v/>
      </c>
      <c r="EZ929" s="191" t="str">
        <f t="shared" ca="1" si="835"/>
        <v/>
      </c>
      <c r="FD929" s="191" t="str">
        <f t="shared" ca="1" si="836"/>
        <v/>
      </c>
      <c r="FE929" s="191" t="str">
        <f t="shared" ca="1" si="837"/>
        <v/>
      </c>
      <c r="FF929" s="191" t="str">
        <f t="shared" ca="1" si="838"/>
        <v/>
      </c>
      <c r="FG929" s="191" t="str">
        <f t="shared" ca="1" si="839"/>
        <v/>
      </c>
    </row>
    <row r="930" spans="1:163" x14ac:dyDescent="0.2">
      <c r="A930" s="191" t="str">
        <f t="shared" ca="1" si="784"/>
        <v/>
      </c>
      <c r="B930" s="191" t="str">
        <f t="shared" ca="1" si="785"/>
        <v/>
      </c>
      <c r="E930" s="191" t="str">
        <f t="shared" ca="1" si="786"/>
        <v/>
      </c>
      <c r="F930" s="191" t="str">
        <f ca="1">IF(補足!F929="","",REPT("0",3-LEN(補足!F929))&amp;補足!F929)</f>
        <v/>
      </c>
      <c r="O930" s="191" t="str">
        <f t="shared" ca="1" si="787"/>
        <v/>
      </c>
      <c r="P930" s="191" t="str">
        <f t="shared" ca="1" si="788"/>
        <v/>
      </c>
      <c r="Q930" s="191" t="str">
        <f t="shared" ca="1" si="789"/>
        <v/>
      </c>
      <c r="R930" s="191" t="str">
        <f t="shared" ca="1" si="790"/>
        <v/>
      </c>
      <c r="S930" s="191" t="str">
        <f t="shared" ca="1" si="791"/>
        <v/>
      </c>
      <c r="T930" s="191" t="str">
        <f t="shared" ca="1" si="792"/>
        <v/>
      </c>
      <c r="U930" s="191" t="str">
        <f t="shared" ca="1" si="793"/>
        <v/>
      </c>
      <c r="AA930" s="191" t="str">
        <f t="shared" ca="1" si="794"/>
        <v/>
      </c>
      <c r="AB930" s="191" t="str">
        <f t="shared" ca="1" si="795"/>
        <v/>
      </c>
      <c r="AC930" s="191" t="str">
        <f t="shared" ca="1" si="796"/>
        <v/>
      </c>
      <c r="AD930" s="191" t="str">
        <f t="shared" ca="1" si="797"/>
        <v/>
      </c>
      <c r="AE930" s="191" t="str">
        <f t="shared" ca="1" si="798"/>
        <v/>
      </c>
      <c r="AF930" s="191" t="str">
        <f t="shared" ca="1" si="799"/>
        <v/>
      </c>
      <c r="AG930" s="191" t="str">
        <f t="shared" ca="1" si="800"/>
        <v/>
      </c>
      <c r="AH930" s="191" t="str">
        <f t="shared" ca="1" si="801"/>
        <v/>
      </c>
      <c r="AI930" s="191" t="str">
        <f t="shared" ca="1" si="802"/>
        <v/>
      </c>
      <c r="AJ930" s="191" t="str">
        <f t="shared" ca="1" si="803"/>
        <v/>
      </c>
      <c r="AO930" s="191" t="str">
        <f t="shared" ca="1" si="804"/>
        <v/>
      </c>
      <c r="BA930" s="191" t="str">
        <f t="shared" ca="1" si="805"/>
        <v/>
      </c>
      <c r="BB930" s="191" t="str">
        <f t="shared" ca="1" si="806"/>
        <v/>
      </c>
      <c r="BC930" s="191" t="str">
        <f t="shared" ca="1" si="807"/>
        <v/>
      </c>
      <c r="BD930" s="191" t="str">
        <f t="shared" ca="1" si="808"/>
        <v/>
      </c>
      <c r="BE930" s="191" t="str">
        <f t="shared" ca="1" si="809"/>
        <v/>
      </c>
      <c r="BF930" s="191" t="str">
        <f t="shared" ca="1" si="810"/>
        <v/>
      </c>
      <c r="BG930" s="191" t="str">
        <f t="shared" ca="1" si="811"/>
        <v/>
      </c>
      <c r="BH930" s="191" t="str">
        <f t="shared" ca="1" si="812"/>
        <v/>
      </c>
      <c r="BI930" s="191" t="str">
        <f t="shared" ca="1" si="813"/>
        <v/>
      </c>
      <c r="BJ930" s="191" t="str">
        <f t="shared" ca="1" si="814"/>
        <v/>
      </c>
      <c r="BV930" s="191" t="str">
        <f t="shared" ca="1" si="815"/>
        <v/>
      </c>
      <c r="BW930" s="191" t="str">
        <f t="shared" ca="1" si="816"/>
        <v/>
      </c>
      <c r="BZ930" s="191" t="str">
        <f t="shared" ca="1" si="817"/>
        <v/>
      </c>
      <c r="CA930" s="191" t="str">
        <f t="shared" ca="1" si="818"/>
        <v/>
      </c>
      <c r="CB930" s="191" t="str">
        <f t="shared" ca="1" si="819"/>
        <v/>
      </c>
      <c r="CC930" s="191" t="str">
        <f t="shared" ca="1" si="820"/>
        <v/>
      </c>
      <c r="CL930" s="191" t="str">
        <f t="shared" ca="1" si="821"/>
        <v/>
      </c>
      <c r="CM930" s="191" t="str">
        <f t="shared" ca="1" si="822"/>
        <v/>
      </c>
      <c r="CP930" s="191" t="str">
        <f t="shared" ca="1" si="823"/>
        <v/>
      </c>
      <c r="CQ930" s="191" t="str">
        <f t="shared" ca="1" si="824"/>
        <v/>
      </c>
      <c r="CR930" s="191" t="str">
        <f t="shared" ca="1" si="825"/>
        <v/>
      </c>
      <c r="CS930" s="191" t="str">
        <f t="shared" ca="1" si="826"/>
        <v/>
      </c>
      <c r="CT930" s="191" t="str">
        <f t="shared" ca="1" si="827"/>
        <v/>
      </c>
      <c r="CU930" s="191" t="str">
        <f t="shared" ca="1" si="828"/>
        <v/>
      </c>
      <c r="CV930" s="191" t="str">
        <f t="shared" ca="1" si="829"/>
        <v/>
      </c>
      <c r="ET930" s="191" t="str">
        <f t="shared" ca="1" si="830"/>
        <v/>
      </c>
      <c r="EU930" s="191" t="str">
        <f t="shared" ca="1" si="831"/>
        <v/>
      </c>
      <c r="EV930" s="191" t="str">
        <f t="shared" ca="1" si="832"/>
        <v/>
      </c>
      <c r="EX930" s="191" t="str">
        <f t="shared" ca="1" si="833"/>
        <v/>
      </c>
      <c r="EY930" s="191" t="str">
        <f t="shared" ca="1" si="834"/>
        <v/>
      </c>
      <c r="EZ930" s="191" t="str">
        <f t="shared" ca="1" si="835"/>
        <v/>
      </c>
      <c r="FD930" s="191" t="str">
        <f t="shared" ca="1" si="836"/>
        <v/>
      </c>
      <c r="FE930" s="191" t="str">
        <f t="shared" ca="1" si="837"/>
        <v/>
      </c>
      <c r="FF930" s="191" t="str">
        <f t="shared" ca="1" si="838"/>
        <v/>
      </c>
      <c r="FG930" s="191" t="str">
        <f t="shared" ca="1" si="839"/>
        <v/>
      </c>
    </row>
    <row r="931" spans="1:163" x14ac:dyDescent="0.2">
      <c r="A931" s="191" t="str">
        <f t="shared" ca="1" si="784"/>
        <v/>
      </c>
      <c r="B931" s="191" t="str">
        <f t="shared" ca="1" si="785"/>
        <v/>
      </c>
      <c r="E931" s="191" t="str">
        <f t="shared" ca="1" si="786"/>
        <v/>
      </c>
      <c r="F931" s="191" t="str">
        <f ca="1">IF(補足!F930="","",REPT("0",3-LEN(補足!F930))&amp;補足!F930)</f>
        <v/>
      </c>
      <c r="O931" s="191" t="str">
        <f t="shared" ca="1" si="787"/>
        <v/>
      </c>
      <c r="P931" s="191" t="str">
        <f t="shared" ca="1" si="788"/>
        <v/>
      </c>
      <c r="Q931" s="191" t="str">
        <f t="shared" ca="1" si="789"/>
        <v/>
      </c>
      <c r="R931" s="191" t="str">
        <f t="shared" ca="1" si="790"/>
        <v/>
      </c>
      <c r="S931" s="191" t="str">
        <f t="shared" ca="1" si="791"/>
        <v/>
      </c>
      <c r="T931" s="191" t="str">
        <f t="shared" ca="1" si="792"/>
        <v/>
      </c>
      <c r="U931" s="191" t="str">
        <f t="shared" ca="1" si="793"/>
        <v/>
      </c>
      <c r="AA931" s="191" t="str">
        <f t="shared" ca="1" si="794"/>
        <v/>
      </c>
      <c r="AB931" s="191" t="str">
        <f t="shared" ca="1" si="795"/>
        <v/>
      </c>
      <c r="AC931" s="191" t="str">
        <f t="shared" ca="1" si="796"/>
        <v/>
      </c>
      <c r="AD931" s="191" t="str">
        <f t="shared" ca="1" si="797"/>
        <v/>
      </c>
      <c r="AE931" s="191" t="str">
        <f t="shared" ca="1" si="798"/>
        <v/>
      </c>
      <c r="AF931" s="191" t="str">
        <f t="shared" ca="1" si="799"/>
        <v/>
      </c>
      <c r="AG931" s="191" t="str">
        <f t="shared" ca="1" si="800"/>
        <v/>
      </c>
      <c r="AH931" s="191" t="str">
        <f t="shared" ca="1" si="801"/>
        <v/>
      </c>
      <c r="AI931" s="191" t="str">
        <f t="shared" ca="1" si="802"/>
        <v/>
      </c>
      <c r="AJ931" s="191" t="str">
        <f t="shared" ca="1" si="803"/>
        <v/>
      </c>
      <c r="AO931" s="191" t="str">
        <f t="shared" ca="1" si="804"/>
        <v/>
      </c>
      <c r="BA931" s="191" t="str">
        <f t="shared" ca="1" si="805"/>
        <v/>
      </c>
      <c r="BB931" s="191" t="str">
        <f t="shared" ca="1" si="806"/>
        <v/>
      </c>
      <c r="BC931" s="191" t="str">
        <f t="shared" ca="1" si="807"/>
        <v/>
      </c>
      <c r="BD931" s="191" t="str">
        <f t="shared" ca="1" si="808"/>
        <v/>
      </c>
      <c r="BE931" s="191" t="str">
        <f t="shared" ca="1" si="809"/>
        <v/>
      </c>
      <c r="BF931" s="191" t="str">
        <f t="shared" ca="1" si="810"/>
        <v/>
      </c>
      <c r="BG931" s="191" t="str">
        <f t="shared" ca="1" si="811"/>
        <v/>
      </c>
      <c r="BH931" s="191" t="str">
        <f t="shared" ca="1" si="812"/>
        <v/>
      </c>
      <c r="BI931" s="191" t="str">
        <f t="shared" ca="1" si="813"/>
        <v/>
      </c>
      <c r="BJ931" s="191" t="str">
        <f t="shared" ca="1" si="814"/>
        <v/>
      </c>
      <c r="BV931" s="191" t="str">
        <f t="shared" ca="1" si="815"/>
        <v/>
      </c>
      <c r="BW931" s="191" t="str">
        <f t="shared" ca="1" si="816"/>
        <v/>
      </c>
      <c r="BZ931" s="191" t="str">
        <f t="shared" ca="1" si="817"/>
        <v/>
      </c>
      <c r="CA931" s="191" t="str">
        <f t="shared" ca="1" si="818"/>
        <v/>
      </c>
      <c r="CB931" s="191" t="str">
        <f t="shared" ca="1" si="819"/>
        <v/>
      </c>
      <c r="CC931" s="191" t="str">
        <f t="shared" ca="1" si="820"/>
        <v/>
      </c>
      <c r="CL931" s="191" t="str">
        <f t="shared" ca="1" si="821"/>
        <v/>
      </c>
      <c r="CM931" s="191" t="str">
        <f t="shared" ca="1" si="822"/>
        <v/>
      </c>
      <c r="CP931" s="191" t="str">
        <f t="shared" ca="1" si="823"/>
        <v/>
      </c>
      <c r="CQ931" s="191" t="str">
        <f t="shared" ca="1" si="824"/>
        <v/>
      </c>
      <c r="CR931" s="191" t="str">
        <f t="shared" ca="1" si="825"/>
        <v/>
      </c>
      <c r="CS931" s="191" t="str">
        <f t="shared" ca="1" si="826"/>
        <v/>
      </c>
      <c r="CT931" s="191" t="str">
        <f t="shared" ca="1" si="827"/>
        <v/>
      </c>
      <c r="CU931" s="191" t="str">
        <f t="shared" ca="1" si="828"/>
        <v/>
      </c>
      <c r="CV931" s="191" t="str">
        <f t="shared" ca="1" si="829"/>
        <v/>
      </c>
      <c r="ET931" s="191" t="str">
        <f t="shared" ca="1" si="830"/>
        <v/>
      </c>
      <c r="EU931" s="191" t="str">
        <f t="shared" ca="1" si="831"/>
        <v/>
      </c>
      <c r="EV931" s="191" t="str">
        <f t="shared" ca="1" si="832"/>
        <v/>
      </c>
      <c r="EX931" s="191" t="str">
        <f t="shared" ca="1" si="833"/>
        <v/>
      </c>
      <c r="EY931" s="191" t="str">
        <f t="shared" ca="1" si="834"/>
        <v/>
      </c>
      <c r="EZ931" s="191" t="str">
        <f t="shared" ca="1" si="835"/>
        <v/>
      </c>
      <c r="FD931" s="191" t="str">
        <f t="shared" ca="1" si="836"/>
        <v/>
      </c>
      <c r="FE931" s="191" t="str">
        <f t="shared" ca="1" si="837"/>
        <v/>
      </c>
      <c r="FF931" s="191" t="str">
        <f t="shared" ca="1" si="838"/>
        <v/>
      </c>
      <c r="FG931" s="191" t="str">
        <f t="shared" ca="1" si="839"/>
        <v/>
      </c>
    </row>
    <row r="932" spans="1:163" x14ac:dyDescent="0.2">
      <c r="A932" s="191" t="str">
        <f t="shared" ca="1" si="784"/>
        <v/>
      </c>
      <c r="B932" s="191" t="str">
        <f t="shared" ca="1" si="785"/>
        <v/>
      </c>
      <c r="E932" s="191" t="str">
        <f t="shared" ca="1" si="786"/>
        <v/>
      </c>
      <c r="F932" s="191" t="str">
        <f ca="1">IF(補足!F931="","",REPT("0",3-LEN(補足!F931))&amp;補足!F931)</f>
        <v/>
      </c>
      <c r="O932" s="191" t="str">
        <f t="shared" ca="1" si="787"/>
        <v/>
      </c>
      <c r="P932" s="191" t="str">
        <f t="shared" ca="1" si="788"/>
        <v/>
      </c>
      <c r="Q932" s="191" t="str">
        <f t="shared" ca="1" si="789"/>
        <v/>
      </c>
      <c r="R932" s="191" t="str">
        <f t="shared" ca="1" si="790"/>
        <v/>
      </c>
      <c r="S932" s="191" t="str">
        <f t="shared" ca="1" si="791"/>
        <v/>
      </c>
      <c r="T932" s="191" t="str">
        <f t="shared" ca="1" si="792"/>
        <v/>
      </c>
      <c r="U932" s="191" t="str">
        <f t="shared" ca="1" si="793"/>
        <v/>
      </c>
      <c r="AA932" s="191" t="str">
        <f t="shared" ca="1" si="794"/>
        <v/>
      </c>
      <c r="AB932" s="191" t="str">
        <f t="shared" ca="1" si="795"/>
        <v/>
      </c>
      <c r="AC932" s="191" t="str">
        <f t="shared" ca="1" si="796"/>
        <v/>
      </c>
      <c r="AD932" s="191" t="str">
        <f t="shared" ca="1" si="797"/>
        <v/>
      </c>
      <c r="AE932" s="191" t="str">
        <f t="shared" ca="1" si="798"/>
        <v/>
      </c>
      <c r="AF932" s="191" t="str">
        <f t="shared" ca="1" si="799"/>
        <v/>
      </c>
      <c r="AG932" s="191" t="str">
        <f t="shared" ca="1" si="800"/>
        <v/>
      </c>
      <c r="AH932" s="191" t="str">
        <f t="shared" ca="1" si="801"/>
        <v/>
      </c>
      <c r="AI932" s="191" t="str">
        <f t="shared" ca="1" si="802"/>
        <v/>
      </c>
      <c r="AJ932" s="191" t="str">
        <f t="shared" ca="1" si="803"/>
        <v/>
      </c>
      <c r="AO932" s="191" t="str">
        <f t="shared" ca="1" si="804"/>
        <v/>
      </c>
      <c r="BA932" s="191" t="str">
        <f t="shared" ca="1" si="805"/>
        <v/>
      </c>
      <c r="BB932" s="191" t="str">
        <f t="shared" ca="1" si="806"/>
        <v/>
      </c>
      <c r="BC932" s="191" t="str">
        <f t="shared" ca="1" si="807"/>
        <v/>
      </c>
      <c r="BD932" s="191" t="str">
        <f t="shared" ca="1" si="808"/>
        <v/>
      </c>
      <c r="BE932" s="191" t="str">
        <f t="shared" ca="1" si="809"/>
        <v/>
      </c>
      <c r="BF932" s="191" t="str">
        <f t="shared" ca="1" si="810"/>
        <v/>
      </c>
      <c r="BG932" s="191" t="str">
        <f t="shared" ca="1" si="811"/>
        <v/>
      </c>
      <c r="BH932" s="191" t="str">
        <f t="shared" ca="1" si="812"/>
        <v/>
      </c>
      <c r="BI932" s="191" t="str">
        <f t="shared" ca="1" si="813"/>
        <v/>
      </c>
      <c r="BJ932" s="191" t="str">
        <f t="shared" ca="1" si="814"/>
        <v/>
      </c>
      <c r="BV932" s="191" t="str">
        <f t="shared" ca="1" si="815"/>
        <v/>
      </c>
      <c r="BW932" s="191" t="str">
        <f t="shared" ca="1" si="816"/>
        <v/>
      </c>
      <c r="BZ932" s="191" t="str">
        <f t="shared" ca="1" si="817"/>
        <v/>
      </c>
      <c r="CA932" s="191" t="str">
        <f t="shared" ca="1" si="818"/>
        <v/>
      </c>
      <c r="CB932" s="191" t="str">
        <f t="shared" ca="1" si="819"/>
        <v/>
      </c>
      <c r="CC932" s="191" t="str">
        <f t="shared" ca="1" si="820"/>
        <v/>
      </c>
      <c r="CL932" s="191" t="str">
        <f t="shared" ca="1" si="821"/>
        <v/>
      </c>
      <c r="CM932" s="191" t="str">
        <f t="shared" ca="1" si="822"/>
        <v/>
      </c>
      <c r="CP932" s="191" t="str">
        <f t="shared" ca="1" si="823"/>
        <v/>
      </c>
      <c r="CQ932" s="191" t="str">
        <f t="shared" ca="1" si="824"/>
        <v/>
      </c>
      <c r="CR932" s="191" t="str">
        <f t="shared" ca="1" si="825"/>
        <v/>
      </c>
      <c r="CS932" s="191" t="str">
        <f t="shared" ca="1" si="826"/>
        <v/>
      </c>
      <c r="CT932" s="191" t="str">
        <f t="shared" ca="1" si="827"/>
        <v/>
      </c>
      <c r="CU932" s="191" t="str">
        <f t="shared" ca="1" si="828"/>
        <v/>
      </c>
      <c r="CV932" s="191" t="str">
        <f t="shared" ca="1" si="829"/>
        <v/>
      </c>
      <c r="ET932" s="191" t="str">
        <f t="shared" ca="1" si="830"/>
        <v/>
      </c>
      <c r="EU932" s="191" t="str">
        <f t="shared" ca="1" si="831"/>
        <v/>
      </c>
      <c r="EV932" s="191" t="str">
        <f t="shared" ca="1" si="832"/>
        <v/>
      </c>
      <c r="EX932" s="191" t="str">
        <f t="shared" ca="1" si="833"/>
        <v/>
      </c>
      <c r="EY932" s="191" t="str">
        <f t="shared" ca="1" si="834"/>
        <v/>
      </c>
      <c r="EZ932" s="191" t="str">
        <f t="shared" ca="1" si="835"/>
        <v/>
      </c>
      <c r="FD932" s="191" t="str">
        <f t="shared" ca="1" si="836"/>
        <v/>
      </c>
      <c r="FE932" s="191" t="str">
        <f t="shared" ca="1" si="837"/>
        <v/>
      </c>
      <c r="FF932" s="191" t="str">
        <f t="shared" ca="1" si="838"/>
        <v/>
      </c>
      <c r="FG932" s="191" t="str">
        <f t="shared" ca="1" si="839"/>
        <v/>
      </c>
    </row>
    <row r="933" spans="1:163" x14ac:dyDescent="0.2">
      <c r="A933" s="191" t="str">
        <f t="shared" ca="1" si="784"/>
        <v/>
      </c>
      <c r="B933" s="191" t="str">
        <f t="shared" ca="1" si="785"/>
        <v/>
      </c>
      <c r="E933" s="191" t="str">
        <f t="shared" ca="1" si="786"/>
        <v/>
      </c>
      <c r="F933" s="191" t="str">
        <f ca="1">IF(補足!F932="","",REPT("0",3-LEN(補足!F932))&amp;補足!F932)</f>
        <v/>
      </c>
      <c r="O933" s="191" t="str">
        <f t="shared" ca="1" si="787"/>
        <v/>
      </c>
      <c r="P933" s="191" t="str">
        <f t="shared" ca="1" si="788"/>
        <v/>
      </c>
      <c r="Q933" s="191" t="str">
        <f t="shared" ca="1" si="789"/>
        <v/>
      </c>
      <c r="R933" s="191" t="str">
        <f t="shared" ca="1" si="790"/>
        <v/>
      </c>
      <c r="S933" s="191" t="str">
        <f t="shared" ca="1" si="791"/>
        <v/>
      </c>
      <c r="T933" s="191" t="str">
        <f t="shared" ca="1" si="792"/>
        <v/>
      </c>
      <c r="U933" s="191" t="str">
        <f t="shared" ca="1" si="793"/>
        <v/>
      </c>
      <c r="AA933" s="191" t="str">
        <f t="shared" ca="1" si="794"/>
        <v/>
      </c>
      <c r="AB933" s="191" t="str">
        <f t="shared" ca="1" si="795"/>
        <v/>
      </c>
      <c r="AC933" s="191" t="str">
        <f t="shared" ca="1" si="796"/>
        <v/>
      </c>
      <c r="AD933" s="191" t="str">
        <f t="shared" ca="1" si="797"/>
        <v/>
      </c>
      <c r="AE933" s="191" t="str">
        <f t="shared" ca="1" si="798"/>
        <v/>
      </c>
      <c r="AF933" s="191" t="str">
        <f t="shared" ca="1" si="799"/>
        <v/>
      </c>
      <c r="AG933" s="191" t="str">
        <f t="shared" ca="1" si="800"/>
        <v/>
      </c>
      <c r="AH933" s="191" t="str">
        <f t="shared" ca="1" si="801"/>
        <v/>
      </c>
      <c r="AI933" s="191" t="str">
        <f t="shared" ca="1" si="802"/>
        <v/>
      </c>
      <c r="AJ933" s="191" t="str">
        <f t="shared" ca="1" si="803"/>
        <v/>
      </c>
      <c r="AO933" s="191" t="str">
        <f t="shared" ca="1" si="804"/>
        <v/>
      </c>
      <c r="BA933" s="191" t="str">
        <f t="shared" ca="1" si="805"/>
        <v/>
      </c>
      <c r="BB933" s="191" t="str">
        <f t="shared" ca="1" si="806"/>
        <v/>
      </c>
      <c r="BC933" s="191" t="str">
        <f t="shared" ca="1" si="807"/>
        <v/>
      </c>
      <c r="BD933" s="191" t="str">
        <f t="shared" ca="1" si="808"/>
        <v/>
      </c>
      <c r="BE933" s="191" t="str">
        <f t="shared" ca="1" si="809"/>
        <v/>
      </c>
      <c r="BF933" s="191" t="str">
        <f t="shared" ca="1" si="810"/>
        <v/>
      </c>
      <c r="BG933" s="191" t="str">
        <f t="shared" ca="1" si="811"/>
        <v/>
      </c>
      <c r="BH933" s="191" t="str">
        <f t="shared" ca="1" si="812"/>
        <v/>
      </c>
      <c r="BI933" s="191" t="str">
        <f t="shared" ca="1" si="813"/>
        <v/>
      </c>
      <c r="BJ933" s="191" t="str">
        <f t="shared" ca="1" si="814"/>
        <v/>
      </c>
      <c r="BV933" s="191" t="str">
        <f t="shared" ca="1" si="815"/>
        <v/>
      </c>
      <c r="BW933" s="191" t="str">
        <f t="shared" ca="1" si="816"/>
        <v/>
      </c>
      <c r="BZ933" s="191" t="str">
        <f t="shared" ca="1" si="817"/>
        <v/>
      </c>
      <c r="CA933" s="191" t="str">
        <f t="shared" ca="1" si="818"/>
        <v/>
      </c>
      <c r="CB933" s="191" t="str">
        <f t="shared" ca="1" si="819"/>
        <v/>
      </c>
      <c r="CC933" s="191" t="str">
        <f t="shared" ca="1" si="820"/>
        <v/>
      </c>
      <c r="CL933" s="191" t="str">
        <f t="shared" ca="1" si="821"/>
        <v/>
      </c>
      <c r="CM933" s="191" t="str">
        <f t="shared" ca="1" si="822"/>
        <v/>
      </c>
      <c r="CP933" s="191" t="str">
        <f t="shared" ca="1" si="823"/>
        <v/>
      </c>
      <c r="CQ933" s="191" t="str">
        <f t="shared" ca="1" si="824"/>
        <v/>
      </c>
      <c r="CR933" s="191" t="str">
        <f t="shared" ca="1" si="825"/>
        <v/>
      </c>
      <c r="CS933" s="191" t="str">
        <f t="shared" ca="1" si="826"/>
        <v/>
      </c>
      <c r="CT933" s="191" t="str">
        <f t="shared" ca="1" si="827"/>
        <v/>
      </c>
      <c r="CU933" s="191" t="str">
        <f t="shared" ca="1" si="828"/>
        <v/>
      </c>
      <c r="CV933" s="191" t="str">
        <f t="shared" ca="1" si="829"/>
        <v/>
      </c>
      <c r="ET933" s="191" t="str">
        <f t="shared" ca="1" si="830"/>
        <v/>
      </c>
      <c r="EU933" s="191" t="str">
        <f t="shared" ca="1" si="831"/>
        <v/>
      </c>
      <c r="EV933" s="191" t="str">
        <f t="shared" ca="1" si="832"/>
        <v/>
      </c>
      <c r="EX933" s="191" t="str">
        <f t="shared" ca="1" si="833"/>
        <v/>
      </c>
      <c r="EY933" s="191" t="str">
        <f t="shared" ca="1" si="834"/>
        <v/>
      </c>
      <c r="EZ933" s="191" t="str">
        <f t="shared" ca="1" si="835"/>
        <v/>
      </c>
      <c r="FD933" s="191" t="str">
        <f t="shared" ca="1" si="836"/>
        <v/>
      </c>
      <c r="FE933" s="191" t="str">
        <f t="shared" ca="1" si="837"/>
        <v/>
      </c>
      <c r="FF933" s="191" t="str">
        <f t="shared" ca="1" si="838"/>
        <v/>
      </c>
      <c r="FG933" s="191" t="str">
        <f t="shared" ca="1" si="839"/>
        <v/>
      </c>
    </row>
    <row r="934" spans="1:163" x14ac:dyDescent="0.2">
      <c r="A934" s="191" t="str">
        <f t="shared" ca="1" si="784"/>
        <v/>
      </c>
      <c r="B934" s="191" t="str">
        <f t="shared" ca="1" si="785"/>
        <v/>
      </c>
      <c r="E934" s="191" t="str">
        <f t="shared" ca="1" si="786"/>
        <v/>
      </c>
      <c r="F934" s="191" t="str">
        <f ca="1">IF(補足!F933="","",REPT("0",3-LEN(補足!F933))&amp;補足!F933)</f>
        <v/>
      </c>
      <c r="O934" s="191" t="str">
        <f t="shared" ca="1" si="787"/>
        <v/>
      </c>
      <c r="P934" s="191" t="str">
        <f t="shared" ca="1" si="788"/>
        <v/>
      </c>
      <c r="Q934" s="191" t="str">
        <f t="shared" ca="1" si="789"/>
        <v/>
      </c>
      <c r="R934" s="191" t="str">
        <f t="shared" ca="1" si="790"/>
        <v/>
      </c>
      <c r="S934" s="191" t="str">
        <f t="shared" ca="1" si="791"/>
        <v/>
      </c>
      <c r="T934" s="191" t="str">
        <f t="shared" ca="1" si="792"/>
        <v/>
      </c>
      <c r="U934" s="191" t="str">
        <f t="shared" ca="1" si="793"/>
        <v/>
      </c>
      <c r="AA934" s="191" t="str">
        <f t="shared" ca="1" si="794"/>
        <v/>
      </c>
      <c r="AB934" s="191" t="str">
        <f t="shared" ca="1" si="795"/>
        <v/>
      </c>
      <c r="AC934" s="191" t="str">
        <f t="shared" ca="1" si="796"/>
        <v/>
      </c>
      <c r="AD934" s="191" t="str">
        <f t="shared" ca="1" si="797"/>
        <v/>
      </c>
      <c r="AE934" s="191" t="str">
        <f t="shared" ca="1" si="798"/>
        <v/>
      </c>
      <c r="AF934" s="191" t="str">
        <f t="shared" ca="1" si="799"/>
        <v/>
      </c>
      <c r="AG934" s="191" t="str">
        <f t="shared" ca="1" si="800"/>
        <v/>
      </c>
      <c r="AH934" s="191" t="str">
        <f t="shared" ca="1" si="801"/>
        <v/>
      </c>
      <c r="AI934" s="191" t="str">
        <f t="shared" ca="1" si="802"/>
        <v/>
      </c>
      <c r="AJ934" s="191" t="str">
        <f t="shared" ca="1" si="803"/>
        <v/>
      </c>
      <c r="AO934" s="191" t="str">
        <f t="shared" ca="1" si="804"/>
        <v/>
      </c>
      <c r="BA934" s="191" t="str">
        <f t="shared" ca="1" si="805"/>
        <v/>
      </c>
      <c r="BB934" s="191" t="str">
        <f t="shared" ca="1" si="806"/>
        <v/>
      </c>
      <c r="BC934" s="191" t="str">
        <f t="shared" ca="1" si="807"/>
        <v/>
      </c>
      <c r="BD934" s="191" t="str">
        <f t="shared" ca="1" si="808"/>
        <v/>
      </c>
      <c r="BE934" s="191" t="str">
        <f t="shared" ca="1" si="809"/>
        <v/>
      </c>
      <c r="BF934" s="191" t="str">
        <f t="shared" ca="1" si="810"/>
        <v/>
      </c>
      <c r="BG934" s="191" t="str">
        <f t="shared" ca="1" si="811"/>
        <v/>
      </c>
      <c r="BH934" s="191" t="str">
        <f t="shared" ca="1" si="812"/>
        <v/>
      </c>
      <c r="BI934" s="191" t="str">
        <f t="shared" ca="1" si="813"/>
        <v/>
      </c>
      <c r="BJ934" s="191" t="str">
        <f t="shared" ca="1" si="814"/>
        <v/>
      </c>
      <c r="BV934" s="191" t="str">
        <f t="shared" ca="1" si="815"/>
        <v/>
      </c>
      <c r="BW934" s="191" t="str">
        <f t="shared" ca="1" si="816"/>
        <v/>
      </c>
      <c r="BZ934" s="191" t="str">
        <f t="shared" ca="1" si="817"/>
        <v/>
      </c>
      <c r="CA934" s="191" t="str">
        <f t="shared" ca="1" si="818"/>
        <v/>
      </c>
      <c r="CB934" s="191" t="str">
        <f t="shared" ca="1" si="819"/>
        <v/>
      </c>
      <c r="CC934" s="191" t="str">
        <f t="shared" ca="1" si="820"/>
        <v/>
      </c>
      <c r="CL934" s="191" t="str">
        <f t="shared" ca="1" si="821"/>
        <v/>
      </c>
      <c r="CM934" s="191" t="str">
        <f t="shared" ca="1" si="822"/>
        <v/>
      </c>
      <c r="CP934" s="191" t="str">
        <f t="shared" ca="1" si="823"/>
        <v/>
      </c>
      <c r="CQ934" s="191" t="str">
        <f t="shared" ca="1" si="824"/>
        <v/>
      </c>
      <c r="CR934" s="191" t="str">
        <f t="shared" ca="1" si="825"/>
        <v/>
      </c>
      <c r="CS934" s="191" t="str">
        <f t="shared" ca="1" si="826"/>
        <v/>
      </c>
      <c r="CT934" s="191" t="str">
        <f t="shared" ca="1" si="827"/>
        <v/>
      </c>
      <c r="CU934" s="191" t="str">
        <f t="shared" ca="1" si="828"/>
        <v/>
      </c>
      <c r="CV934" s="191" t="str">
        <f t="shared" ca="1" si="829"/>
        <v/>
      </c>
      <c r="ET934" s="191" t="str">
        <f t="shared" ca="1" si="830"/>
        <v/>
      </c>
      <c r="EU934" s="191" t="str">
        <f t="shared" ca="1" si="831"/>
        <v/>
      </c>
      <c r="EV934" s="191" t="str">
        <f t="shared" ca="1" si="832"/>
        <v/>
      </c>
      <c r="EX934" s="191" t="str">
        <f t="shared" ca="1" si="833"/>
        <v/>
      </c>
      <c r="EY934" s="191" t="str">
        <f t="shared" ca="1" si="834"/>
        <v/>
      </c>
      <c r="EZ934" s="191" t="str">
        <f t="shared" ca="1" si="835"/>
        <v/>
      </c>
      <c r="FD934" s="191" t="str">
        <f t="shared" ca="1" si="836"/>
        <v/>
      </c>
      <c r="FE934" s="191" t="str">
        <f t="shared" ca="1" si="837"/>
        <v/>
      </c>
      <c r="FF934" s="191" t="str">
        <f t="shared" ca="1" si="838"/>
        <v/>
      </c>
      <c r="FG934" s="191" t="str">
        <f t="shared" ca="1" si="839"/>
        <v/>
      </c>
    </row>
    <row r="935" spans="1:163" x14ac:dyDescent="0.2">
      <c r="A935" s="191" t="str">
        <f t="shared" ca="1" si="784"/>
        <v/>
      </c>
      <c r="B935" s="191" t="str">
        <f t="shared" ca="1" si="785"/>
        <v/>
      </c>
      <c r="E935" s="191" t="str">
        <f t="shared" ca="1" si="786"/>
        <v/>
      </c>
      <c r="F935" s="191" t="str">
        <f ca="1">IF(補足!F934="","",REPT("0",3-LEN(補足!F934))&amp;補足!F934)</f>
        <v/>
      </c>
      <c r="O935" s="191" t="str">
        <f t="shared" ca="1" si="787"/>
        <v/>
      </c>
      <c r="P935" s="191" t="str">
        <f t="shared" ca="1" si="788"/>
        <v/>
      </c>
      <c r="Q935" s="191" t="str">
        <f t="shared" ca="1" si="789"/>
        <v/>
      </c>
      <c r="R935" s="191" t="str">
        <f t="shared" ca="1" si="790"/>
        <v/>
      </c>
      <c r="S935" s="191" t="str">
        <f t="shared" ca="1" si="791"/>
        <v/>
      </c>
      <c r="T935" s="191" t="str">
        <f t="shared" ca="1" si="792"/>
        <v/>
      </c>
      <c r="U935" s="191" t="str">
        <f t="shared" ca="1" si="793"/>
        <v/>
      </c>
      <c r="AA935" s="191" t="str">
        <f t="shared" ca="1" si="794"/>
        <v/>
      </c>
      <c r="AB935" s="191" t="str">
        <f t="shared" ca="1" si="795"/>
        <v/>
      </c>
      <c r="AC935" s="191" t="str">
        <f t="shared" ca="1" si="796"/>
        <v/>
      </c>
      <c r="AD935" s="191" t="str">
        <f t="shared" ca="1" si="797"/>
        <v/>
      </c>
      <c r="AE935" s="191" t="str">
        <f t="shared" ca="1" si="798"/>
        <v/>
      </c>
      <c r="AF935" s="191" t="str">
        <f t="shared" ca="1" si="799"/>
        <v/>
      </c>
      <c r="AG935" s="191" t="str">
        <f t="shared" ca="1" si="800"/>
        <v/>
      </c>
      <c r="AH935" s="191" t="str">
        <f t="shared" ca="1" si="801"/>
        <v/>
      </c>
      <c r="AI935" s="191" t="str">
        <f t="shared" ca="1" si="802"/>
        <v/>
      </c>
      <c r="AJ935" s="191" t="str">
        <f t="shared" ca="1" si="803"/>
        <v/>
      </c>
      <c r="AO935" s="191" t="str">
        <f t="shared" ca="1" si="804"/>
        <v/>
      </c>
      <c r="BA935" s="191" t="str">
        <f t="shared" ca="1" si="805"/>
        <v/>
      </c>
      <c r="BB935" s="191" t="str">
        <f t="shared" ca="1" si="806"/>
        <v/>
      </c>
      <c r="BC935" s="191" t="str">
        <f t="shared" ca="1" si="807"/>
        <v/>
      </c>
      <c r="BD935" s="191" t="str">
        <f t="shared" ca="1" si="808"/>
        <v/>
      </c>
      <c r="BE935" s="191" t="str">
        <f t="shared" ca="1" si="809"/>
        <v/>
      </c>
      <c r="BF935" s="191" t="str">
        <f t="shared" ca="1" si="810"/>
        <v/>
      </c>
      <c r="BG935" s="191" t="str">
        <f t="shared" ca="1" si="811"/>
        <v/>
      </c>
      <c r="BH935" s="191" t="str">
        <f t="shared" ca="1" si="812"/>
        <v/>
      </c>
      <c r="BI935" s="191" t="str">
        <f t="shared" ca="1" si="813"/>
        <v/>
      </c>
      <c r="BJ935" s="191" t="str">
        <f t="shared" ca="1" si="814"/>
        <v/>
      </c>
      <c r="BV935" s="191" t="str">
        <f t="shared" ca="1" si="815"/>
        <v/>
      </c>
      <c r="BW935" s="191" t="str">
        <f t="shared" ca="1" si="816"/>
        <v/>
      </c>
      <c r="BZ935" s="191" t="str">
        <f t="shared" ca="1" si="817"/>
        <v/>
      </c>
      <c r="CA935" s="191" t="str">
        <f t="shared" ca="1" si="818"/>
        <v/>
      </c>
      <c r="CB935" s="191" t="str">
        <f t="shared" ca="1" si="819"/>
        <v/>
      </c>
      <c r="CC935" s="191" t="str">
        <f t="shared" ca="1" si="820"/>
        <v/>
      </c>
      <c r="CL935" s="191" t="str">
        <f t="shared" ca="1" si="821"/>
        <v/>
      </c>
      <c r="CM935" s="191" t="str">
        <f t="shared" ca="1" si="822"/>
        <v/>
      </c>
      <c r="CP935" s="191" t="str">
        <f t="shared" ca="1" si="823"/>
        <v/>
      </c>
      <c r="CQ935" s="191" t="str">
        <f t="shared" ca="1" si="824"/>
        <v/>
      </c>
      <c r="CR935" s="191" t="str">
        <f t="shared" ca="1" si="825"/>
        <v/>
      </c>
      <c r="CS935" s="191" t="str">
        <f t="shared" ca="1" si="826"/>
        <v/>
      </c>
      <c r="CT935" s="191" t="str">
        <f t="shared" ca="1" si="827"/>
        <v/>
      </c>
      <c r="CU935" s="191" t="str">
        <f t="shared" ca="1" si="828"/>
        <v/>
      </c>
      <c r="CV935" s="191" t="str">
        <f t="shared" ca="1" si="829"/>
        <v/>
      </c>
      <c r="ET935" s="191" t="str">
        <f t="shared" ca="1" si="830"/>
        <v/>
      </c>
      <c r="EU935" s="191" t="str">
        <f t="shared" ca="1" si="831"/>
        <v/>
      </c>
      <c r="EV935" s="191" t="str">
        <f t="shared" ca="1" si="832"/>
        <v/>
      </c>
      <c r="EX935" s="191" t="str">
        <f t="shared" ca="1" si="833"/>
        <v/>
      </c>
      <c r="EY935" s="191" t="str">
        <f t="shared" ca="1" si="834"/>
        <v/>
      </c>
      <c r="EZ935" s="191" t="str">
        <f t="shared" ca="1" si="835"/>
        <v/>
      </c>
      <c r="FD935" s="191" t="str">
        <f t="shared" ca="1" si="836"/>
        <v/>
      </c>
      <c r="FE935" s="191" t="str">
        <f t="shared" ca="1" si="837"/>
        <v/>
      </c>
      <c r="FF935" s="191" t="str">
        <f t="shared" ca="1" si="838"/>
        <v/>
      </c>
      <c r="FG935" s="191" t="str">
        <f t="shared" ca="1" si="839"/>
        <v/>
      </c>
    </row>
    <row r="936" spans="1:163" x14ac:dyDescent="0.2">
      <c r="A936" s="191" t="str">
        <f t="shared" ca="1" si="784"/>
        <v/>
      </c>
      <c r="B936" s="191" t="str">
        <f t="shared" ca="1" si="785"/>
        <v/>
      </c>
      <c r="E936" s="191" t="str">
        <f t="shared" ca="1" si="786"/>
        <v/>
      </c>
      <c r="F936" s="191" t="str">
        <f ca="1">IF(補足!F935="","",REPT("0",3-LEN(補足!F935))&amp;補足!F935)</f>
        <v/>
      </c>
      <c r="O936" s="191" t="str">
        <f t="shared" ca="1" si="787"/>
        <v/>
      </c>
      <c r="P936" s="191" t="str">
        <f t="shared" ca="1" si="788"/>
        <v/>
      </c>
      <c r="Q936" s="191" t="str">
        <f t="shared" ca="1" si="789"/>
        <v/>
      </c>
      <c r="R936" s="191" t="str">
        <f t="shared" ca="1" si="790"/>
        <v/>
      </c>
      <c r="S936" s="191" t="str">
        <f t="shared" ca="1" si="791"/>
        <v/>
      </c>
      <c r="T936" s="191" t="str">
        <f t="shared" ca="1" si="792"/>
        <v/>
      </c>
      <c r="U936" s="191" t="str">
        <f t="shared" ca="1" si="793"/>
        <v/>
      </c>
      <c r="AA936" s="191" t="str">
        <f t="shared" ca="1" si="794"/>
        <v/>
      </c>
      <c r="AB936" s="191" t="str">
        <f t="shared" ca="1" si="795"/>
        <v/>
      </c>
      <c r="AC936" s="191" t="str">
        <f t="shared" ca="1" si="796"/>
        <v/>
      </c>
      <c r="AD936" s="191" t="str">
        <f t="shared" ca="1" si="797"/>
        <v/>
      </c>
      <c r="AE936" s="191" t="str">
        <f t="shared" ca="1" si="798"/>
        <v/>
      </c>
      <c r="AF936" s="191" t="str">
        <f t="shared" ca="1" si="799"/>
        <v/>
      </c>
      <c r="AG936" s="191" t="str">
        <f t="shared" ca="1" si="800"/>
        <v/>
      </c>
      <c r="AH936" s="191" t="str">
        <f t="shared" ca="1" si="801"/>
        <v/>
      </c>
      <c r="AI936" s="191" t="str">
        <f t="shared" ca="1" si="802"/>
        <v/>
      </c>
      <c r="AJ936" s="191" t="str">
        <f t="shared" ca="1" si="803"/>
        <v/>
      </c>
      <c r="AO936" s="191" t="str">
        <f t="shared" ca="1" si="804"/>
        <v/>
      </c>
      <c r="BA936" s="191" t="str">
        <f t="shared" ca="1" si="805"/>
        <v/>
      </c>
      <c r="BB936" s="191" t="str">
        <f t="shared" ca="1" si="806"/>
        <v/>
      </c>
      <c r="BC936" s="191" t="str">
        <f t="shared" ca="1" si="807"/>
        <v/>
      </c>
      <c r="BD936" s="191" t="str">
        <f t="shared" ca="1" si="808"/>
        <v/>
      </c>
      <c r="BE936" s="191" t="str">
        <f t="shared" ca="1" si="809"/>
        <v/>
      </c>
      <c r="BF936" s="191" t="str">
        <f t="shared" ca="1" si="810"/>
        <v/>
      </c>
      <c r="BG936" s="191" t="str">
        <f t="shared" ca="1" si="811"/>
        <v/>
      </c>
      <c r="BH936" s="191" t="str">
        <f t="shared" ca="1" si="812"/>
        <v/>
      </c>
      <c r="BI936" s="191" t="str">
        <f t="shared" ca="1" si="813"/>
        <v/>
      </c>
      <c r="BJ936" s="191" t="str">
        <f t="shared" ca="1" si="814"/>
        <v/>
      </c>
      <c r="BV936" s="191" t="str">
        <f t="shared" ca="1" si="815"/>
        <v/>
      </c>
      <c r="BW936" s="191" t="str">
        <f t="shared" ca="1" si="816"/>
        <v/>
      </c>
      <c r="BZ936" s="191" t="str">
        <f t="shared" ca="1" si="817"/>
        <v/>
      </c>
      <c r="CA936" s="191" t="str">
        <f t="shared" ca="1" si="818"/>
        <v/>
      </c>
      <c r="CB936" s="191" t="str">
        <f t="shared" ca="1" si="819"/>
        <v/>
      </c>
      <c r="CC936" s="191" t="str">
        <f t="shared" ca="1" si="820"/>
        <v/>
      </c>
      <c r="CL936" s="191" t="str">
        <f t="shared" ca="1" si="821"/>
        <v/>
      </c>
      <c r="CM936" s="191" t="str">
        <f t="shared" ca="1" si="822"/>
        <v/>
      </c>
      <c r="CP936" s="191" t="str">
        <f t="shared" ca="1" si="823"/>
        <v/>
      </c>
      <c r="CQ936" s="191" t="str">
        <f t="shared" ca="1" si="824"/>
        <v/>
      </c>
      <c r="CR936" s="191" t="str">
        <f t="shared" ca="1" si="825"/>
        <v/>
      </c>
      <c r="CS936" s="191" t="str">
        <f t="shared" ca="1" si="826"/>
        <v/>
      </c>
      <c r="CT936" s="191" t="str">
        <f t="shared" ca="1" si="827"/>
        <v/>
      </c>
      <c r="CU936" s="191" t="str">
        <f t="shared" ca="1" si="828"/>
        <v/>
      </c>
      <c r="CV936" s="191" t="str">
        <f t="shared" ca="1" si="829"/>
        <v/>
      </c>
      <c r="ET936" s="191" t="str">
        <f t="shared" ca="1" si="830"/>
        <v/>
      </c>
      <c r="EU936" s="191" t="str">
        <f t="shared" ca="1" si="831"/>
        <v/>
      </c>
      <c r="EV936" s="191" t="str">
        <f t="shared" ca="1" si="832"/>
        <v/>
      </c>
      <c r="EX936" s="191" t="str">
        <f t="shared" ca="1" si="833"/>
        <v/>
      </c>
      <c r="EY936" s="191" t="str">
        <f t="shared" ca="1" si="834"/>
        <v/>
      </c>
      <c r="EZ936" s="191" t="str">
        <f t="shared" ca="1" si="835"/>
        <v/>
      </c>
      <c r="FD936" s="191" t="str">
        <f t="shared" ca="1" si="836"/>
        <v/>
      </c>
      <c r="FE936" s="191" t="str">
        <f t="shared" ca="1" si="837"/>
        <v/>
      </c>
      <c r="FF936" s="191" t="str">
        <f t="shared" ca="1" si="838"/>
        <v/>
      </c>
      <c r="FG936" s="191" t="str">
        <f t="shared" ca="1" si="839"/>
        <v/>
      </c>
    </row>
    <row r="937" spans="1:163" x14ac:dyDescent="0.2">
      <c r="A937" s="191" t="str">
        <f t="shared" ca="1" si="784"/>
        <v/>
      </c>
      <c r="B937" s="191" t="str">
        <f t="shared" ca="1" si="785"/>
        <v/>
      </c>
      <c r="E937" s="191" t="str">
        <f t="shared" ca="1" si="786"/>
        <v/>
      </c>
      <c r="F937" s="191" t="str">
        <f ca="1">IF(補足!F936="","",REPT("0",3-LEN(補足!F936))&amp;補足!F936)</f>
        <v/>
      </c>
      <c r="O937" s="191" t="str">
        <f t="shared" ca="1" si="787"/>
        <v/>
      </c>
      <c r="P937" s="191" t="str">
        <f t="shared" ca="1" si="788"/>
        <v/>
      </c>
      <c r="Q937" s="191" t="str">
        <f t="shared" ca="1" si="789"/>
        <v/>
      </c>
      <c r="R937" s="191" t="str">
        <f t="shared" ca="1" si="790"/>
        <v/>
      </c>
      <c r="S937" s="191" t="str">
        <f t="shared" ca="1" si="791"/>
        <v/>
      </c>
      <c r="T937" s="191" t="str">
        <f t="shared" ca="1" si="792"/>
        <v/>
      </c>
      <c r="U937" s="191" t="str">
        <f t="shared" ca="1" si="793"/>
        <v/>
      </c>
      <c r="AA937" s="191" t="str">
        <f t="shared" ca="1" si="794"/>
        <v/>
      </c>
      <c r="AB937" s="191" t="str">
        <f t="shared" ca="1" si="795"/>
        <v/>
      </c>
      <c r="AC937" s="191" t="str">
        <f t="shared" ca="1" si="796"/>
        <v/>
      </c>
      <c r="AD937" s="191" t="str">
        <f t="shared" ca="1" si="797"/>
        <v/>
      </c>
      <c r="AE937" s="191" t="str">
        <f t="shared" ca="1" si="798"/>
        <v/>
      </c>
      <c r="AF937" s="191" t="str">
        <f t="shared" ca="1" si="799"/>
        <v/>
      </c>
      <c r="AG937" s="191" t="str">
        <f t="shared" ca="1" si="800"/>
        <v/>
      </c>
      <c r="AH937" s="191" t="str">
        <f t="shared" ca="1" si="801"/>
        <v/>
      </c>
      <c r="AI937" s="191" t="str">
        <f t="shared" ca="1" si="802"/>
        <v/>
      </c>
      <c r="AJ937" s="191" t="str">
        <f t="shared" ca="1" si="803"/>
        <v/>
      </c>
      <c r="AO937" s="191" t="str">
        <f t="shared" ca="1" si="804"/>
        <v/>
      </c>
      <c r="BA937" s="191" t="str">
        <f t="shared" ca="1" si="805"/>
        <v/>
      </c>
      <c r="BB937" s="191" t="str">
        <f t="shared" ca="1" si="806"/>
        <v/>
      </c>
      <c r="BC937" s="191" t="str">
        <f t="shared" ca="1" si="807"/>
        <v/>
      </c>
      <c r="BD937" s="191" t="str">
        <f t="shared" ca="1" si="808"/>
        <v/>
      </c>
      <c r="BE937" s="191" t="str">
        <f t="shared" ca="1" si="809"/>
        <v/>
      </c>
      <c r="BF937" s="191" t="str">
        <f t="shared" ca="1" si="810"/>
        <v/>
      </c>
      <c r="BG937" s="191" t="str">
        <f t="shared" ca="1" si="811"/>
        <v/>
      </c>
      <c r="BH937" s="191" t="str">
        <f t="shared" ca="1" si="812"/>
        <v/>
      </c>
      <c r="BI937" s="191" t="str">
        <f t="shared" ca="1" si="813"/>
        <v/>
      </c>
      <c r="BJ937" s="191" t="str">
        <f t="shared" ca="1" si="814"/>
        <v/>
      </c>
      <c r="BV937" s="191" t="str">
        <f t="shared" ca="1" si="815"/>
        <v/>
      </c>
      <c r="BW937" s="191" t="str">
        <f t="shared" ca="1" si="816"/>
        <v/>
      </c>
      <c r="BZ937" s="191" t="str">
        <f t="shared" ca="1" si="817"/>
        <v/>
      </c>
      <c r="CA937" s="191" t="str">
        <f t="shared" ca="1" si="818"/>
        <v/>
      </c>
      <c r="CB937" s="191" t="str">
        <f t="shared" ca="1" si="819"/>
        <v/>
      </c>
      <c r="CC937" s="191" t="str">
        <f t="shared" ca="1" si="820"/>
        <v/>
      </c>
      <c r="CL937" s="191" t="str">
        <f t="shared" ca="1" si="821"/>
        <v/>
      </c>
      <c r="CM937" s="191" t="str">
        <f t="shared" ca="1" si="822"/>
        <v/>
      </c>
      <c r="CP937" s="191" t="str">
        <f t="shared" ca="1" si="823"/>
        <v/>
      </c>
      <c r="CQ937" s="191" t="str">
        <f t="shared" ca="1" si="824"/>
        <v/>
      </c>
      <c r="CR937" s="191" t="str">
        <f t="shared" ca="1" si="825"/>
        <v/>
      </c>
      <c r="CS937" s="191" t="str">
        <f t="shared" ca="1" si="826"/>
        <v/>
      </c>
      <c r="CT937" s="191" t="str">
        <f t="shared" ca="1" si="827"/>
        <v/>
      </c>
      <c r="CU937" s="191" t="str">
        <f t="shared" ca="1" si="828"/>
        <v/>
      </c>
      <c r="CV937" s="191" t="str">
        <f t="shared" ca="1" si="829"/>
        <v/>
      </c>
      <c r="ET937" s="191" t="str">
        <f t="shared" ca="1" si="830"/>
        <v/>
      </c>
      <c r="EU937" s="191" t="str">
        <f t="shared" ca="1" si="831"/>
        <v/>
      </c>
      <c r="EV937" s="191" t="str">
        <f t="shared" ca="1" si="832"/>
        <v/>
      </c>
      <c r="EX937" s="191" t="str">
        <f t="shared" ca="1" si="833"/>
        <v/>
      </c>
      <c r="EY937" s="191" t="str">
        <f t="shared" ca="1" si="834"/>
        <v/>
      </c>
      <c r="EZ937" s="191" t="str">
        <f t="shared" ca="1" si="835"/>
        <v/>
      </c>
      <c r="FD937" s="191" t="str">
        <f t="shared" ca="1" si="836"/>
        <v/>
      </c>
      <c r="FE937" s="191" t="str">
        <f t="shared" ca="1" si="837"/>
        <v/>
      </c>
      <c r="FF937" s="191" t="str">
        <f t="shared" ca="1" si="838"/>
        <v/>
      </c>
      <c r="FG937" s="191" t="str">
        <f t="shared" ca="1" si="839"/>
        <v/>
      </c>
    </row>
    <row r="938" spans="1:163" x14ac:dyDescent="0.2">
      <c r="A938" s="191" t="str">
        <f t="shared" ca="1" si="784"/>
        <v/>
      </c>
      <c r="B938" s="191" t="str">
        <f t="shared" ca="1" si="785"/>
        <v/>
      </c>
      <c r="E938" s="191" t="str">
        <f t="shared" ca="1" si="786"/>
        <v/>
      </c>
      <c r="F938" s="191" t="str">
        <f ca="1">IF(補足!F937="","",REPT("0",3-LEN(補足!F937))&amp;補足!F937)</f>
        <v/>
      </c>
      <c r="O938" s="191" t="str">
        <f t="shared" ca="1" si="787"/>
        <v/>
      </c>
      <c r="P938" s="191" t="str">
        <f t="shared" ca="1" si="788"/>
        <v/>
      </c>
      <c r="Q938" s="191" t="str">
        <f t="shared" ca="1" si="789"/>
        <v/>
      </c>
      <c r="R938" s="191" t="str">
        <f t="shared" ca="1" si="790"/>
        <v/>
      </c>
      <c r="S938" s="191" t="str">
        <f t="shared" ca="1" si="791"/>
        <v/>
      </c>
      <c r="T938" s="191" t="str">
        <f t="shared" ca="1" si="792"/>
        <v/>
      </c>
      <c r="U938" s="191" t="str">
        <f t="shared" ca="1" si="793"/>
        <v/>
      </c>
      <c r="AA938" s="191" t="str">
        <f t="shared" ca="1" si="794"/>
        <v/>
      </c>
      <c r="AB938" s="191" t="str">
        <f t="shared" ca="1" si="795"/>
        <v/>
      </c>
      <c r="AC938" s="191" t="str">
        <f t="shared" ca="1" si="796"/>
        <v/>
      </c>
      <c r="AD938" s="191" t="str">
        <f t="shared" ca="1" si="797"/>
        <v/>
      </c>
      <c r="AE938" s="191" t="str">
        <f t="shared" ca="1" si="798"/>
        <v/>
      </c>
      <c r="AF938" s="191" t="str">
        <f t="shared" ca="1" si="799"/>
        <v/>
      </c>
      <c r="AG938" s="191" t="str">
        <f t="shared" ca="1" si="800"/>
        <v/>
      </c>
      <c r="AH938" s="191" t="str">
        <f t="shared" ca="1" si="801"/>
        <v/>
      </c>
      <c r="AI938" s="191" t="str">
        <f t="shared" ca="1" si="802"/>
        <v/>
      </c>
      <c r="AJ938" s="191" t="str">
        <f t="shared" ca="1" si="803"/>
        <v/>
      </c>
      <c r="AO938" s="191" t="str">
        <f t="shared" ca="1" si="804"/>
        <v/>
      </c>
      <c r="BA938" s="191" t="str">
        <f t="shared" ca="1" si="805"/>
        <v/>
      </c>
      <c r="BB938" s="191" t="str">
        <f t="shared" ca="1" si="806"/>
        <v/>
      </c>
      <c r="BC938" s="191" t="str">
        <f t="shared" ca="1" si="807"/>
        <v/>
      </c>
      <c r="BD938" s="191" t="str">
        <f t="shared" ca="1" si="808"/>
        <v/>
      </c>
      <c r="BE938" s="191" t="str">
        <f t="shared" ca="1" si="809"/>
        <v/>
      </c>
      <c r="BF938" s="191" t="str">
        <f t="shared" ca="1" si="810"/>
        <v/>
      </c>
      <c r="BG938" s="191" t="str">
        <f t="shared" ca="1" si="811"/>
        <v/>
      </c>
      <c r="BH938" s="191" t="str">
        <f t="shared" ca="1" si="812"/>
        <v/>
      </c>
      <c r="BI938" s="191" t="str">
        <f t="shared" ca="1" si="813"/>
        <v/>
      </c>
      <c r="BJ938" s="191" t="str">
        <f t="shared" ca="1" si="814"/>
        <v/>
      </c>
      <c r="BV938" s="191" t="str">
        <f t="shared" ca="1" si="815"/>
        <v/>
      </c>
      <c r="BW938" s="191" t="str">
        <f t="shared" ca="1" si="816"/>
        <v/>
      </c>
      <c r="BZ938" s="191" t="str">
        <f t="shared" ca="1" si="817"/>
        <v/>
      </c>
      <c r="CA938" s="191" t="str">
        <f t="shared" ca="1" si="818"/>
        <v/>
      </c>
      <c r="CB938" s="191" t="str">
        <f t="shared" ca="1" si="819"/>
        <v/>
      </c>
      <c r="CC938" s="191" t="str">
        <f t="shared" ca="1" si="820"/>
        <v/>
      </c>
      <c r="CL938" s="191" t="str">
        <f t="shared" ca="1" si="821"/>
        <v/>
      </c>
      <c r="CM938" s="191" t="str">
        <f t="shared" ca="1" si="822"/>
        <v/>
      </c>
      <c r="CP938" s="191" t="str">
        <f t="shared" ca="1" si="823"/>
        <v/>
      </c>
      <c r="CQ938" s="191" t="str">
        <f t="shared" ca="1" si="824"/>
        <v/>
      </c>
      <c r="CR938" s="191" t="str">
        <f t="shared" ca="1" si="825"/>
        <v/>
      </c>
      <c r="CS938" s="191" t="str">
        <f t="shared" ca="1" si="826"/>
        <v/>
      </c>
      <c r="CT938" s="191" t="str">
        <f t="shared" ca="1" si="827"/>
        <v/>
      </c>
      <c r="CU938" s="191" t="str">
        <f t="shared" ca="1" si="828"/>
        <v/>
      </c>
      <c r="CV938" s="191" t="str">
        <f t="shared" ca="1" si="829"/>
        <v/>
      </c>
      <c r="ET938" s="191" t="str">
        <f t="shared" ca="1" si="830"/>
        <v/>
      </c>
      <c r="EU938" s="191" t="str">
        <f t="shared" ca="1" si="831"/>
        <v/>
      </c>
      <c r="EV938" s="191" t="str">
        <f t="shared" ca="1" si="832"/>
        <v/>
      </c>
      <c r="EX938" s="191" t="str">
        <f t="shared" ca="1" si="833"/>
        <v/>
      </c>
      <c r="EY938" s="191" t="str">
        <f t="shared" ca="1" si="834"/>
        <v/>
      </c>
      <c r="EZ938" s="191" t="str">
        <f t="shared" ca="1" si="835"/>
        <v/>
      </c>
      <c r="FD938" s="191" t="str">
        <f t="shared" ca="1" si="836"/>
        <v/>
      </c>
      <c r="FE938" s="191" t="str">
        <f t="shared" ca="1" si="837"/>
        <v/>
      </c>
      <c r="FF938" s="191" t="str">
        <f t="shared" ca="1" si="838"/>
        <v/>
      </c>
      <c r="FG938" s="191" t="str">
        <f t="shared" ca="1" si="839"/>
        <v/>
      </c>
    </row>
    <row r="939" spans="1:163" x14ac:dyDescent="0.2">
      <c r="A939" s="191" t="str">
        <f t="shared" ca="1" si="784"/>
        <v/>
      </c>
      <c r="B939" s="191" t="str">
        <f t="shared" ca="1" si="785"/>
        <v/>
      </c>
      <c r="E939" s="191" t="str">
        <f t="shared" ca="1" si="786"/>
        <v/>
      </c>
      <c r="F939" s="191" t="str">
        <f ca="1">IF(補足!F938="","",REPT("0",3-LEN(補足!F938))&amp;補足!F938)</f>
        <v/>
      </c>
      <c r="O939" s="191" t="str">
        <f t="shared" ca="1" si="787"/>
        <v/>
      </c>
      <c r="P939" s="191" t="str">
        <f t="shared" ca="1" si="788"/>
        <v/>
      </c>
      <c r="Q939" s="191" t="str">
        <f t="shared" ca="1" si="789"/>
        <v/>
      </c>
      <c r="R939" s="191" t="str">
        <f t="shared" ca="1" si="790"/>
        <v/>
      </c>
      <c r="S939" s="191" t="str">
        <f t="shared" ca="1" si="791"/>
        <v/>
      </c>
      <c r="T939" s="191" t="str">
        <f t="shared" ca="1" si="792"/>
        <v/>
      </c>
      <c r="U939" s="191" t="str">
        <f t="shared" ca="1" si="793"/>
        <v/>
      </c>
      <c r="AA939" s="191" t="str">
        <f t="shared" ca="1" si="794"/>
        <v/>
      </c>
      <c r="AB939" s="191" t="str">
        <f t="shared" ca="1" si="795"/>
        <v/>
      </c>
      <c r="AC939" s="191" t="str">
        <f t="shared" ca="1" si="796"/>
        <v/>
      </c>
      <c r="AD939" s="191" t="str">
        <f t="shared" ca="1" si="797"/>
        <v/>
      </c>
      <c r="AE939" s="191" t="str">
        <f t="shared" ca="1" si="798"/>
        <v/>
      </c>
      <c r="AF939" s="191" t="str">
        <f t="shared" ca="1" si="799"/>
        <v/>
      </c>
      <c r="AG939" s="191" t="str">
        <f t="shared" ca="1" si="800"/>
        <v/>
      </c>
      <c r="AH939" s="191" t="str">
        <f t="shared" ca="1" si="801"/>
        <v/>
      </c>
      <c r="AI939" s="191" t="str">
        <f t="shared" ca="1" si="802"/>
        <v/>
      </c>
      <c r="AJ939" s="191" t="str">
        <f t="shared" ca="1" si="803"/>
        <v/>
      </c>
      <c r="AO939" s="191" t="str">
        <f t="shared" ca="1" si="804"/>
        <v/>
      </c>
      <c r="BA939" s="191" t="str">
        <f t="shared" ca="1" si="805"/>
        <v/>
      </c>
      <c r="BB939" s="191" t="str">
        <f t="shared" ca="1" si="806"/>
        <v/>
      </c>
      <c r="BC939" s="191" t="str">
        <f t="shared" ca="1" si="807"/>
        <v/>
      </c>
      <c r="BD939" s="191" t="str">
        <f t="shared" ca="1" si="808"/>
        <v/>
      </c>
      <c r="BE939" s="191" t="str">
        <f t="shared" ca="1" si="809"/>
        <v/>
      </c>
      <c r="BF939" s="191" t="str">
        <f t="shared" ca="1" si="810"/>
        <v/>
      </c>
      <c r="BG939" s="191" t="str">
        <f t="shared" ca="1" si="811"/>
        <v/>
      </c>
      <c r="BH939" s="191" t="str">
        <f t="shared" ca="1" si="812"/>
        <v/>
      </c>
      <c r="BI939" s="191" t="str">
        <f t="shared" ca="1" si="813"/>
        <v/>
      </c>
      <c r="BJ939" s="191" t="str">
        <f t="shared" ca="1" si="814"/>
        <v/>
      </c>
      <c r="BV939" s="191" t="str">
        <f t="shared" ca="1" si="815"/>
        <v/>
      </c>
      <c r="BW939" s="191" t="str">
        <f t="shared" ca="1" si="816"/>
        <v/>
      </c>
      <c r="BZ939" s="191" t="str">
        <f t="shared" ca="1" si="817"/>
        <v/>
      </c>
      <c r="CA939" s="191" t="str">
        <f t="shared" ca="1" si="818"/>
        <v/>
      </c>
      <c r="CB939" s="191" t="str">
        <f t="shared" ca="1" si="819"/>
        <v/>
      </c>
      <c r="CC939" s="191" t="str">
        <f t="shared" ca="1" si="820"/>
        <v/>
      </c>
      <c r="CL939" s="191" t="str">
        <f t="shared" ca="1" si="821"/>
        <v/>
      </c>
      <c r="CM939" s="191" t="str">
        <f t="shared" ca="1" si="822"/>
        <v/>
      </c>
      <c r="CP939" s="191" t="str">
        <f t="shared" ca="1" si="823"/>
        <v/>
      </c>
      <c r="CQ939" s="191" t="str">
        <f t="shared" ca="1" si="824"/>
        <v/>
      </c>
      <c r="CR939" s="191" t="str">
        <f t="shared" ca="1" si="825"/>
        <v/>
      </c>
      <c r="CS939" s="191" t="str">
        <f t="shared" ca="1" si="826"/>
        <v/>
      </c>
      <c r="CT939" s="191" t="str">
        <f t="shared" ca="1" si="827"/>
        <v/>
      </c>
      <c r="CU939" s="191" t="str">
        <f t="shared" ca="1" si="828"/>
        <v/>
      </c>
      <c r="CV939" s="191" t="str">
        <f t="shared" ca="1" si="829"/>
        <v/>
      </c>
      <c r="ET939" s="191" t="str">
        <f t="shared" ca="1" si="830"/>
        <v/>
      </c>
      <c r="EU939" s="191" t="str">
        <f t="shared" ca="1" si="831"/>
        <v/>
      </c>
      <c r="EV939" s="191" t="str">
        <f t="shared" ca="1" si="832"/>
        <v/>
      </c>
      <c r="EX939" s="191" t="str">
        <f t="shared" ca="1" si="833"/>
        <v/>
      </c>
      <c r="EY939" s="191" t="str">
        <f t="shared" ca="1" si="834"/>
        <v/>
      </c>
      <c r="EZ939" s="191" t="str">
        <f t="shared" ca="1" si="835"/>
        <v/>
      </c>
      <c r="FD939" s="191" t="str">
        <f t="shared" ca="1" si="836"/>
        <v/>
      </c>
      <c r="FE939" s="191" t="str">
        <f t="shared" ca="1" si="837"/>
        <v/>
      </c>
      <c r="FF939" s="191" t="str">
        <f t="shared" ca="1" si="838"/>
        <v/>
      </c>
      <c r="FG939" s="191" t="str">
        <f t="shared" ca="1" si="839"/>
        <v/>
      </c>
    </row>
    <row r="940" spans="1:163" x14ac:dyDescent="0.2">
      <c r="A940" s="191" t="str">
        <f t="shared" ca="1" si="784"/>
        <v/>
      </c>
      <c r="B940" s="191" t="str">
        <f t="shared" ca="1" si="785"/>
        <v/>
      </c>
      <c r="E940" s="191" t="str">
        <f t="shared" ca="1" si="786"/>
        <v/>
      </c>
      <c r="F940" s="191" t="str">
        <f ca="1">IF(補足!F939="","",REPT("0",3-LEN(補足!F939))&amp;補足!F939)</f>
        <v/>
      </c>
      <c r="O940" s="191" t="str">
        <f t="shared" ca="1" si="787"/>
        <v/>
      </c>
      <c r="P940" s="191" t="str">
        <f t="shared" ca="1" si="788"/>
        <v/>
      </c>
      <c r="Q940" s="191" t="str">
        <f t="shared" ca="1" si="789"/>
        <v/>
      </c>
      <c r="R940" s="191" t="str">
        <f t="shared" ca="1" si="790"/>
        <v/>
      </c>
      <c r="S940" s="191" t="str">
        <f t="shared" ca="1" si="791"/>
        <v/>
      </c>
      <c r="T940" s="191" t="str">
        <f t="shared" ca="1" si="792"/>
        <v/>
      </c>
      <c r="U940" s="191" t="str">
        <f t="shared" ca="1" si="793"/>
        <v/>
      </c>
      <c r="AA940" s="191" t="str">
        <f t="shared" ca="1" si="794"/>
        <v/>
      </c>
      <c r="AB940" s="191" t="str">
        <f t="shared" ca="1" si="795"/>
        <v/>
      </c>
      <c r="AC940" s="191" t="str">
        <f t="shared" ca="1" si="796"/>
        <v/>
      </c>
      <c r="AD940" s="191" t="str">
        <f t="shared" ca="1" si="797"/>
        <v/>
      </c>
      <c r="AE940" s="191" t="str">
        <f t="shared" ca="1" si="798"/>
        <v/>
      </c>
      <c r="AF940" s="191" t="str">
        <f t="shared" ca="1" si="799"/>
        <v/>
      </c>
      <c r="AG940" s="191" t="str">
        <f t="shared" ca="1" si="800"/>
        <v/>
      </c>
      <c r="AH940" s="191" t="str">
        <f t="shared" ca="1" si="801"/>
        <v/>
      </c>
      <c r="AI940" s="191" t="str">
        <f t="shared" ca="1" si="802"/>
        <v/>
      </c>
      <c r="AJ940" s="191" t="str">
        <f t="shared" ca="1" si="803"/>
        <v/>
      </c>
      <c r="AO940" s="191" t="str">
        <f t="shared" ca="1" si="804"/>
        <v/>
      </c>
      <c r="BA940" s="191" t="str">
        <f t="shared" ca="1" si="805"/>
        <v/>
      </c>
      <c r="BB940" s="191" t="str">
        <f t="shared" ca="1" si="806"/>
        <v/>
      </c>
      <c r="BC940" s="191" t="str">
        <f t="shared" ca="1" si="807"/>
        <v/>
      </c>
      <c r="BD940" s="191" t="str">
        <f t="shared" ca="1" si="808"/>
        <v/>
      </c>
      <c r="BE940" s="191" t="str">
        <f t="shared" ca="1" si="809"/>
        <v/>
      </c>
      <c r="BF940" s="191" t="str">
        <f t="shared" ca="1" si="810"/>
        <v/>
      </c>
      <c r="BG940" s="191" t="str">
        <f t="shared" ca="1" si="811"/>
        <v/>
      </c>
      <c r="BH940" s="191" t="str">
        <f t="shared" ca="1" si="812"/>
        <v/>
      </c>
      <c r="BI940" s="191" t="str">
        <f t="shared" ca="1" si="813"/>
        <v/>
      </c>
      <c r="BJ940" s="191" t="str">
        <f t="shared" ca="1" si="814"/>
        <v/>
      </c>
      <c r="BV940" s="191" t="str">
        <f t="shared" ca="1" si="815"/>
        <v/>
      </c>
      <c r="BW940" s="191" t="str">
        <f t="shared" ca="1" si="816"/>
        <v/>
      </c>
      <c r="BZ940" s="191" t="str">
        <f t="shared" ca="1" si="817"/>
        <v/>
      </c>
      <c r="CA940" s="191" t="str">
        <f t="shared" ca="1" si="818"/>
        <v/>
      </c>
      <c r="CB940" s="191" t="str">
        <f t="shared" ca="1" si="819"/>
        <v/>
      </c>
      <c r="CC940" s="191" t="str">
        <f t="shared" ca="1" si="820"/>
        <v/>
      </c>
      <c r="CL940" s="191" t="str">
        <f t="shared" ca="1" si="821"/>
        <v/>
      </c>
      <c r="CM940" s="191" t="str">
        <f t="shared" ca="1" si="822"/>
        <v/>
      </c>
      <c r="CP940" s="191" t="str">
        <f t="shared" ca="1" si="823"/>
        <v/>
      </c>
      <c r="CQ940" s="191" t="str">
        <f t="shared" ca="1" si="824"/>
        <v/>
      </c>
      <c r="CR940" s="191" t="str">
        <f t="shared" ca="1" si="825"/>
        <v/>
      </c>
      <c r="CS940" s="191" t="str">
        <f t="shared" ca="1" si="826"/>
        <v/>
      </c>
      <c r="CT940" s="191" t="str">
        <f t="shared" ca="1" si="827"/>
        <v/>
      </c>
      <c r="CU940" s="191" t="str">
        <f t="shared" ca="1" si="828"/>
        <v/>
      </c>
      <c r="CV940" s="191" t="str">
        <f t="shared" ca="1" si="829"/>
        <v/>
      </c>
      <c r="ET940" s="191" t="str">
        <f t="shared" ca="1" si="830"/>
        <v/>
      </c>
      <c r="EU940" s="191" t="str">
        <f t="shared" ca="1" si="831"/>
        <v/>
      </c>
      <c r="EV940" s="191" t="str">
        <f t="shared" ca="1" si="832"/>
        <v/>
      </c>
      <c r="EX940" s="191" t="str">
        <f t="shared" ca="1" si="833"/>
        <v/>
      </c>
      <c r="EY940" s="191" t="str">
        <f t="shared" ca="1" si="834"/>
        <v/>
      </c>
      <c r="EZ940" s="191" t="str">
        <f t="shared" ca="1" si="835"/>
        <v/>
      </c>
      <c r="FD940" s="191" t="str">
        <f t="shared" ca="1" si="836"/>
        <v/>
      </c>
      <c r="FE940" s="191" t="str">
        <f t="shared" ca="1" si="837"/>
        <v/>
      </c>
      <c r="FF940" s="191" t="str">
        <f t="shared" ca="1" si="838"/>
        <v/>
      </c>
      <c r="FG940" s="191" t="str">
        <f t="shared" ca="1" si="839"/>
        <v/>
      </c>
    </row>
    <row r="941" spans="1:163" x14ac:dyDescent="0.2">
      <c r="A941" s="191" t="str">
        <f t="shared" ca="1" si="784"/>
        <v/>
      </c>
      <c r="B941" s="191" t="str">
        <f t="shared" ca="1" si="785"/>
        <v/>
      </c>
      <c r="E941" s="191" t="str">
        <f t="shared" ca="1" si="786"/>
        <v/>
      </c>
      <c r="F941" s="191" t="str">
        <f ca="1">IF(補足!F940="","",REPT("0",3-LEN(補足!F940))&amp;補足!F940)</f>
        <v/>
      </c>
      <c r="O941" s="191" t="str">
        <f t="shared" ca="1" si="787"/>
        <v/>
      </c>
      <c r="P941" s="191" t="str">
        <f t="shared" ca="1" si="788"/>
        <v/>
      </c>
      <c r="Q941" s="191" t="str">
        <f t="shared" ca="1" si="789"/>
        <v/>
      </c>
      <c r="R941" s="191" t="str">
        <f t="shared" ca="1" si="790"/>
        <v/>
      </c>
      <c r="S941" s="191" t="str">
        <f t="shared" ca="1" si="791"/>
        <v/>
      </c>
      <c r="T941" s="191" t="str">
        <f t="shared" ca="1" si="792"/>
        <v/>
      </c>
      <c r="U941" s="191" t="str">
        <f t="shared" ca="1" si="793"/>
        <v/>
      </c>
      <c r="AA941" s="191" t="str">
        <f t="shared" ca="1" si="794"/>
        <v/>
      </c>
      <c r="AB941" s="191" t="str">
        <f t="shared" ca="1" si="795"/>
        <v/>
      </c>
      <c r="AC941" s="191" t="str">
        <f t="shared" ca="1" si="796"/>
        <v/>
      </c>
      <c r="AD941" s="191" t="str">
        <f t="shared" ca="1" si="797"/>
        <v/>
      </c>
      <c r="AE941" s="191" t="str">
        <f t="shared" ca="1" si="798"/>
        <v/>
      </c>
      <c r="AF941" s="191" t="str">
        <f t="shared" ca="1" si="799"/>
        <v/>
      </c>
      <c r="AG941" s="191" t="str">
        <f t="shared" ca="1" si="800"/>
        <v/>
      </c>
      <c r="AH941" s="191" t="str">
        <f t="shared" ca="1" si="801"/>
        <v/>
      </c>
      <c r="AI941" s="191" t="str">
        <f t="shared" ca="1" si="802"/>
        <v/>
      </c>
      <c r="AJ941" s="191" t="str">
        <f t="shared" ca="1" si="803"/>
        <v/>
      </c>
      <c r="AO941" s="191" t="str">
        <f t="shared" ca="1" si="804"/>
        <v/>
      </c>
      <c r="BA941" s="191" t="str">
        <f t="shared" ca="1" si="805"/>
        <v/>
      </c>
      <c r="BB941" s="191" t="str">
        <f t="shared" ca="1" si="806"/>
        <v/>
      </c>
      <c r="BC941" s="191" t="str">
        <f t="shared" ca="1" si="807"/>
        <v/>
      </c>
      <c r="BD941" s="191" t="str">
        <f t="shared" ca="1" si="808"/>
        <v/>
      </c>
      <c r="BE941" s="191" t="str">
        <f t="shared" ca="1" si="809"/>
        <v/>
      </c>
      <c r="BF941" s="191" t="str">
        <f t="shared" ca="1" si="810"/>
        <v/>
      </c>
      <c r="BG941" s="191" t="str">
        <f t="shared" ca="1" si="811"/>
        <v/>
      </c>
      <c r="BH941" s="191" t="str">
        <f t="shared" ca="1" si="812"/>
        <v/>
      </c>
      <c r="BI941" s="191" t="str">
        <f t="shared" ca="1" si="813"/>
        <v/>
      </c>
      <c r="BJ941" s="191" t="str">
        <f t="shared" ca="1" si="814"/>
        <v/>
      </c>
      <c r="BV941" s="191" t="str">
        <f t="shared" ca="1" si="815"/>
        <v/>
      </c>
      <c r="BW941" s="191" t="str">
        <f t="shared" ca="1" si="816"/>
        <v/>
      </c>
      <c r="BZ941" s="191" t="str">
        <f t="shared" ca="1" si="817"/>
        <v/>
      </c>
      <c r="CA941" s="191" t="str">
        <f t="shared" ca="1" si="818"/>
        <v/>
      </c>
      <c r="CB941" s="191" t="str">
        <f t="shared" ca="1" si="819"/>
        <v/>
      </c>
      <c r="CC941" s="191" t="str">
        <f t="shared" ca="1" si="820"/>
        <v/>
      </c>
      <c r="CL941" s="191" t="str">
        <f t="shared" ca="1" si="821"/>
        <v/>
      </c>
      <c r="CM941" s="191" t="str">
        <f t="shared" ca="1" si="822"/>
        <v/>
      </c>
      <c r="CP941" s="191" t="str">
        <f t="shared" ca="1" si="823"/>
        <v/>
      </c>
      <c r="CQ941" s="191" t="str">
        <f t="shared" ca="1" si="824"/>
        <v/>
      </c>
      <c r="CR941" s="191" t="str">
        <f t="shared" ca="1" si="825"/>
        <v/>
      </c>
      <c r="CS941" s="191" t="str">
        <f t="shared" ca="1" si="826"/>
        <v/>
      </c>
      <c r="CT941" s="191" t="str">
        <f t="shared" ca="1" si="827"/>
        <v/>
      </c>
      <c r="CU941" s="191" t="str">
        <f t="shared" ca="1" si="828"/>
        <v/>
      </c>
      <c r="CV941" s="191" t="str">
        <f t="shared" ca="1" si="829"/>
        <v/>
      </c>
      <c r="ET941" s="191" t="str">
        <f t="shared" ca="1" si="830"/>
        <v/>
      </c>
      <c r="EU941" s="191" t="str">
        <f t="shared" ca="1" si="831"/>
        <v/>
      </c>
      <c r="EV941" s="191" t="str">
        <f t="shared" ca="1" si="832"/>
        <v/>
      </c>
      <c r="EX941" s="191" t="str">
        <f t="shared" ca="1" si="833"/>
        <v/>
      </c>
      <c r="EY941" s="191" t="str">
        <f t="shared" ca="1" si="834"/>
        <v/>
      </c>
      <c r="EZ941" s="191" t="str">
        <f t="shared" ca="1" si="835"/>
        <v/>
      </c>
      <c r="FD941" s="191" t="str">
        <f t="shared" ca="1" si="836"/>
        <v/>
      </c>
      <c r="FE941" s="191" t="str">
        <f t="shared" ca="1" si="837"/>
        <v/>
      </c>
      <c r="FF941" s="191" t="str">
        <f t="shared" ca="1" si="838"/>
        <v/>
      </c>
      <c r="FG941" s="191" t="str">
        <f t="shared" ca="1" si="839"/>
        <v/>
      </c>
    </row>
    <row r="942" spans="1:163" x14ac:dyDescent="0.2">
      <c r="A942" s="191" t="str">
        <f t="shared" ca="1" si="784"/>
        <v/>
      </c>
      <c r="B942" s="191" t="str">
        <f t="shared" ca="1" si="785"/>
        <v/>
      </c>
      <c r="E942" s="191" t="str">
        <f t="shared" ca="1" si="786"/>
        <v/>
      </c>
      <c r="F942" s="191" t="str">
        <f ca="1">IF(補足!F941="","",REPT("0",3-LEN(補足!F941))&amp;補足!F941)</f>
        <v/>
      </c>
      <c r="O942" s="191" t="str">
        <f t="shared" ca="1" si="787"/>
        <v/>
      </c>
      <c r="P942" s="191" t="str">
        <f t="shared" ca="1" si="788"/>
        <v/>
      </c>
      <c r="Q942" s="191" t="str">
        <f t="shared" ca="1" si="789"/>
        <v/>
      </c>
      <c r="R942" s="191" t="str">
        <f t="shared" ca="1" si="790"/>
        <v/>
      </c>
      <c r="S942" s="191" t="str">
        <f t="shared" ca="1" si="791"/>
        <v/>
      </c>
      <c r="T942" s="191" t="str">
        <f t="shared" ca="1" si="792"/>
        <v/>
      </c>
      <c r="U942" s="191" t="str">
        <f t="shared" ca="1" si="793"/>
        <v/>
      </c>
      <c r="AA942" s="191" t="str">
        <f t="shared" ca="1" si="794"/>
        <v/>
      </c>
      <c r="AB942" s="191" t="str">
        <f t="shared" ca="1" si="795"/>
        <v/>
      </c>
      <c r="AC942" s="191" t="str">
        <f t="shared" ca="1" si="796"/>
        <v/>
      </c>
      <c r="AD942" s="191" t="str">
        <f t="shared" ca="1" si="797"/>
        <v/>
      </c>
      <c r="AE942" s="191" t="str">
        <f t="shared" ca="1" si="798"/>
        <v/>
      </c>
      <c r="AF942" s="191" t="str">
        <f t="shared" ca="1" si="799"/>
        <v/>
      </c>
      <c r="AG942" s="191" t="str">
        <f t="shared" ca="1" si="800"/>
        <v/>
      </c>
      <c r="AH942" s="191" t="str">
        <f t="shared" ca="1" si="801"/>
        <v/>
      </c>
      <c r="AI942" s="191" t="str">
        <f t="shared" ca="1" si="802"/>
        <v/>
      </c>
      <c r="AJ942" s="191" t="str">
        <f t="shared" ca="1" si="803"/>
        <v/>
      </c>
      <c r="AO942" s="191" t="str">
        <f t="shared" ca="1" si="804"/>
        <v/>
      </c>
      <c r="BA942" s="191" t="str">
        <f t="shared" ca="1" si="805"/>
        <v/>
      </c>
      <c r="BB942" s="191" t="str">
        <f t="shared" ca="1" si="806"/>
        <v/>
      </c>
      <c r="BC942" s="191" t="str">
        <f t="shared" ca="1" si="807"/>
        <v/>
      </c>
      <c r="BD942" s="191" t="str">
        <f t="shared" ca="1" si="808"/>
        <v/>
      </c>
      <c r="BE942" s="191" t="str">
        <f t="shared" ca="1" si="809"/>
        <v/>
      </c>
      <c r="BF942" s="191" t="str">
        <f t="shared" ca="1" si="810"/>
        <v/>
      </c>
      <c r="BG942" s="191" t="str">
        <f t="shared" ca="1" si="811"/>
        <v/>
      </c>
      <c r="BH942" s="191" t="str">
        <f t="shared" ca="1" si="812"/>
        <v/>
      </c>
      <c r="BI942" s="191" t="str">
        <f t="shared" ca="1" si="813"/>
        <v/>
      </c>
      <c r="BJ942" s="191" t="str">
        <f t="shared" ca="1" si="814"/>
        <v/>
      </c>
      <c r="BV942" s="191" t="str">
        <f t="shared" ca="1" si="815"/>
        <v/>
      </c>
      <c r="BW942" s="191" t="str">
        <f t="shared" ca="1" si="816"/>
        <v/>
      </c>
      <c r="BZ942" s="191" t="str">
        <f t="shared" ca="1" si="817"/>
        <v/>
      </c>
      <c r="CA942" s="191" t="str">
        <f t="shared" ca="1" si="818"/>
        <v/>
      </c>
      <c r="CB942" s="191" t="str">
        <f t="shared" ca="1" si="819"/>
        <v/>
      </c>
      <c r="CC942" s="191" t="str">
        <f t="shared" ca="1" si="820"/>
        <v/>
      </c>
      <c r="CL942" s="191" t="str">
        <f t="shared" ca="1" si="821"/>
        <v/>
      </c>
      <c r="CM942" s="191" t="str">
        <f t="shared" ca="1" si="822"/>
        <v/>
      </c>
      <c r="CP942" s="191" t="str">
        <f t="shared" ca="1" si="823"/>
        <v/>
      </c>
      <c r="CQ942" s="191" t="str">
        <f t="shared" ca="1" si="824"/>
        <v/>
      </c>
      <c r="CR942" s="191" t="str">
        <f t="shared" ca="1" si="825"/>
        <v/>
      </c>
      <c r="CS942" s="191" t="str">
        <f t="shared" ca="1" si="826"/>
        <v/>
      </c>
      <c r="CT942" s="191" t="str">
        <f t="shared" ca="1" si="827"/>
        <v/>
      </c>
      <c r="CU942" s="191" t="str">
        <f t="shared" ca="1" si="828"/>
        <v/>
      </c>
      <c r="CV942" s="191" t="str">
        <f t="shared" ca="1" si="829"/>
        <v/>
      </c>
      <c r="ET942" s="191" t="str">
        <f t="shared" ca="1" si="830"/>
        <v/>
      </c>
      <c r="EU942" s="191" t="str">
        <f t="shared" ca="1" si="831"/>
        <v/>
      </c>
      <c r="EV942" s="191" t="str">
        <f t="shared" ca="1" si="832"/>
        <v/>
      </c>
      <c r="EX942" s="191" t="str">
        <f t="shared" ca="1" si="833"/>
        <v/>
      </c>
      <c r="EY942" s="191" t="str">
        <f t="shared" ca="1" si="834"/>
        <v/>
      </c>
      <c r="EZ942" s="191" t="str">
        <f t="shared" ca="1" si="835"/>
        <v/>
      </c>
      <c r="FD942" s="191" t="str">
        <f t="shared" ca="1" si="836"/>
        <v/>
      </c>
      <c r="FE942" s="191" t="str">
        <f t="shared" ca="1" si="837"/>
        <v/>
      </c>
      <c r="FF942" s="191" t="str">
        <f t="shared" ca="1" si="838"/>
        <v/>
      </c>
      <c r="FG942" s="191" t="str">
        <f t="shared" ca="1" si="839"/>
        <v/>
      </c>
    </row>
    <row r="943" spans="1:163" x14ac:dyDescent="0.2">
      <c r="A943" s="191" t="str">
        <f t="shared" ca="1" si="784"/>
        <v/>
      </c>
      <c r="B943" s="191" t="str">
        <f t="shared" ca="1" si="785"/>
        <v/>
      </c>
      <c r="E943" s="191" t="str">
        <f t="shared" ca="1" si="786"/>
        <v/>
      </c>
      <c r="F943" s="191" t="str">
        <f ca="1">IF(補足!F942="","",REPT("0",3-LEN(補足!F942))&amp;補足!F942)</f>
        <v/>
      </c>
      <c r="O943" s="191" t="str">
        <f t="shared" ca="1" si="787"/>
        <v/>
      </c>
      <c r="P943" s="191" t="str">
        <f t="shared" ca="1" si="788"/>
        <v/>
      </c>
      <c r="Q943" s="191" t="str">
        <f t="shared" ca="1" si="789"/>
        <v/>
      </c>
      <c r="R943" s="191" t="str">
        <f t="shared" ca="1" si="790"/>
        <v/>
      </c>
      <c r="S943" s="191" t="str">
        <f t="shared" ca="1" si="791"/>
        <v/>
      </c>
      <c r="T943" s="191" t="str">
        <f t="shared" ca="1" si="792"/>
        <v/>
      </c>
      <c r="U943" s="191" t="str">
        <f t="shared" ca="1" si="793"/>
        <v/>
      </c>
      <c r="AA943" s="191" t="str">
        <f t="shared" ca="1" si="794"/>
        <v/>
      </c>
      <c r="AB943" s="191" t="str">
        <f t="shared" ca="1" si="795"/>
        <v/>
      </c>
      <c r="AC943" s="191" t="str">
        <f t="shared" ca="1" si="796"/>
        <v/>
      </c>
      <c r="AD943" s="191" t="str">
        <f t="shared" ca="1" si="797"/>
        <v/>
      </c>
      <c r="AE943" s="191" t="str">
        <f t="shared" ca="1" si="798"/>
        <v/>
      </c>
      <c r="AF943" s="191" t="str">
        <f t="shared" ca="1" si="799"/>
        <v/>
      </c>
      <c r="AG943" s="191" t="str">
        <f t="shared" ca="1" si="800"/>
        <v/>
      </c>
      <c r="AH943" s="191" t="str">
        <f t="shared" ca="1" si="801"/>
        <v/>
      </c>
      <c r="AI943" s="191" t="str">
        <f t="shared" ca="1" si="802"/>
        <v/>
      </c>
      <c r="AJ943" s="191" t="str">
        <f t="shared" ca="1" si="803"/>
        <v/>
      </c>
      <c r="AO943" s="191" t="str">
        <f t="shared" ca="1" si="804"/>
        <v/>
      </c>
      <c r="BA943" s="191" t="str">
        <f t="shared" ca="1" si="805"/>
        <v/>
      </c>
      <c r="BB943" s="191" t="str">
        <f t="shared" ca="1" si="806"/>
        <v/>
      </c>
      <c r="BC943" s="191" t="str">
        <f t="shared" ca="1" si="807"/>
        <v/>
      </c>
      <c r="BD943" s="191" t="str">
        <f t="shared" ca="1" si="808"/>
        <v/>
      </c>
      <c r="BE943" s="191" t="str">
        <f t="shared" ca="1" si="809"/>
        <v/>
      </c>
      <c r="BF943" s="191" t="str">
        <f t="shared" ca="1" si="810"/>
        <v/>
      </c>
      <c r="BG943" s="191" t="str">
        <f t="shared" ca="1" si="811"/>
        <v/>
      </c>
      <c r="BH943" s="191" t="str">
        <f t="shared" ca="1" si="812"/>
        <v/>
      </c>
      <c r="BI943" s="191" t="str">
        <f t="shared" ca="1" si="813"/>
        <v/>
      </c>
      <c r="BJ943" s="191" t="str">
        <f t="shared" ca="1" si="814"/>
        <v/>
      </c>
      <c r="BV943" s="191" t="str">
        <f t="shared" ca="1" si="815"/>
        <v/>
      </c>
      <c r="BW943" s="191" t="str">
        <f t="shared" ca="1" si="816"/>
        <v/>
      </c>
      <c r="BZ943" s="191" t="str">
        <f t="shared" ca="1" si="817"/>
        <v/>
      </c>
      <c r="CA943" s="191" t="str">
        <f t="shared" ca="1" si="818"/>
        <v/>
      </c>
      <c r="CB943" s="191" t="str">
        <f t="shared" ca="1" si="819"/>
        <v/>
      </c>
      <c r="CC943" s="191" t="str">
        <f t="shared" ca="1" si="820"/>
        <v/>
      </c>
      <c r="CL943" s="191" t="str">
        <f t="shared" ca="1" si="821"/>
        <v/>
      </c>
      <c r="CM943" s="191" t="str">
        <f t="shared" ca="1" si="822"/>
        <v/>
      </c>
      <c r="CP943" s="191" t="str">
        <f t="shared" ca="1" si="823"/>
        <v/>
      </c>
      <c r="CQ943" s="191" t="str">
        <f t="shared" ca="1" si="824"/>
        <v/>
      </c>
      <c r="CR943" s="191" t="str">
        <f t="shared" ca="1" si="825"/>
        <v/>
      </c>
      <c r="CS943" s="191" t="str">
        <f t="shared" ca="1" si="826"/>
        <v/>
      </c>
      <c r="CT943" s="191" t="str">
        <f t="shared" ca="1" si="827"/>
        <v/>
      </c>
      <c r="CU943" s="191" t="str">
        <f t="shared" ca="1" si="828"/>
        <v/>
      </c>
      <c r="CV943" s="191" t="str">
        <f t="shared" ca="1" si="829"/>
        <v/>
      </c>
      <c r="ET943" s="191" t="str">
        <f t="shared" ca="1" si="830"/>
        <v/>
      </c>
      <c r="EU943" s="191" t="str">
        <f t="shared" ca="1" si="831"/>
        <v/>
      </c>
      <c r="EV943" s="191" t="str">
        <f t="shared" ca="1" si="832"/>
        <v/>
      </c>
      <c r="EX943" s="191" t="str">
        <f t="shared" ca="1" si="833"/>
        <v/>
      </c>
      <c r="EY943" s="191" t="str">
        <f t="shared" ca="1" si="834"/>
        <v/>
      </c>
      <c r="EZ943" s="191" t="str">
        <f t="shared" ca="1" si="835"/>
        <v/>
      </c>
      <c r="FD943" s="191" t="str">
        <f t="shared" ca="1" si="836"/>
        <v/>
      </c>
      <c r="FE943" s="191" t="str">
        <f t="shared" ca="1" si="837"/>
        <v/>
      </c>
      <c r="FF943" s="191" t="str">
        <f t="shared" ca="1" si="838"/>
        <v/>
      </c>
      <c r="FG943" s="191" t="str">
        <f t="shared" ca="1" si="839"/>
        <v/>
      </c>
    </row>
    <row r="944" spans="1:163" x14ac:dyDescent="0.2">
      <c r="A944" s="191" t="str">
        <f t="shared" ca="1" si="784"/>
        <v/>
      </c>
      <c r="B944" s="191" t="str">
        <f t="shared" ca="1" si="785"/>
        <v/>
      </c>
      <c r="E944" s="191" t="str">
        <f t="shared" ca="1" si="786"/>
        <v/>
      </c>
      <c r="F944" s="191" t="str">
        <f ca="1">IF(補足!F943="","",REPT("0",3-LEN(補足!F943))&amp;補足!F943)</f>
        <v/>
      </c>
      <c r="O944" s="191" t="str">
        <f t="shared" ca="1" si="787"/>
        <v/>
      </c>
      <c r="P944" s="191" t="str">
        <f t="shared" ca="1" si="788"/>
        <v/>
      </c>
      <c r="Q944" s="191" t="str">
        <f t="shared" ca="1" si="789"/>
        <v/>
      </c>
      <c r="R944" s="191" t="str">
        <f t="shared" ca="1" si="790"/>
        <v/>
      </c>
      <c r="S944" s="191" t="str">
        <f t="shared" ca="1" si="791"/>
        <v/>
      </c>
      <c r="T944" s="191" t="str">
        <f t="shared" ca="1" si="792"/>
        <v/>
      </c>
      <c r="U944" s="191" t="str">
        <f t="shared" ca="1" si="793"/>
        <v/>
      </c>
      <c r="AA944" s="191" t="str">
        <f t="shared" ca="1" si="794"/>
        <v/>
      </c>
      <c r="AB944" s="191" t="str">
        <f t="shared" ca="1" si="795"/>
        <v/>
      </c>
      <c r="AC944" s="191" t="str">
        <f t="shared" ca="1" si="796"/>
        <v/>
      </c>
      <c r="AD944" s="191" t="str">
        <f t="shared" ca="1" si="797"/>
        <v/>
      </c>
      <c r="AE944" s="191" t="str">
        <f t="shared" ca="1" si="798"/>
        <v/>
      </c>
      <c r="AF944" s="191" t="str">
        <f t="shared" ca="1" si="799"/>
        <v/>
      </c>
      <c r="AG944" s="191" t="str">
        <f t="shared" ca="1" si="800"/>
        <v/>
      </c>
      <c r="AH944" s="191" t="str">
        <f t="shared" ca="1" si="801"/>
        <v/>
      </c>
      <c r="AI944" s="191" t="str">
        <f t="shared" ca="1" si="802"/>
        <v/>
      </c>
      <c r="AJ944" s="191" t="str">
        <f t="shared" ca="1" si="803"/>
        <v/>
      </c>
      <c r="AO944" s="191" t="str">
        <f t="shared" ca="1" si="804"/>
        <v/>
      </c>
      <c r="BA944" s="191" t="str">
        <f t="shared" ca="1" si="805"/>
        <v/>
      </c>
      <c r="BB944" s="191" t="str">
        <f t="shared" ca="1" si="806"/>
        <v/>
      </c>
      <c r="BC944" s="191" t="str">
        <f t="shared" ca="1" si="807"/>
        <v/>
      </c>
      <c r="BD944" s="191" t="str">
        <f t="shared" ca="1" si="808"/>
        <v/>
      </c>
      <c r="BE944" s="191" t="str">
        <f t="shared" ca="1" si="809"/>
        <v/>
      </c>
      <c r="BF944" s="191" t="str">
        <f t="shared" ca="1" si="810"/>
        <v/>
      </c>
      <c r="BG944" s="191" t="str">
        <f t="shared" ca="1" si="811"/>
        <v/>
      </c>
      <c r="BH944" s="191" t="str">
        <f t="shared" ca="1" si="812"/>
        <v/>
      </c>
      <c r="BI944" s="191" t="str">
        <f t="shared" ca="1" si="813"/>
        <v/>
      </c>
      <c r="BJ944" s="191" t="str">
        <f t="shared" ca="1" si="814"/>
        <v/>
      </c>
      <c r="BV944" s="191" t="str">
        <f t="shared" ca="1" si="815"/>
        <v/>
      </c>
      <c r="BW944" s="191" t="str">
        <f t="shared" ca="1" si="816"/>
        <v/>
      </c>
      <c r="BZ944" s="191" t="str">
        <f t="shared" ca="1" si="817"/>
        <v/>
      </c>
      <c r="CA944" s="191" t="str">
        <f t="shared" ca="1" si="818"/>
        <v/>
      </c>
      <c r="CB944" s="191" t="str">
        <f t="shared" ca="1" si="819"/>
        <v/>
      </c>
      <c r="CC944" s="191" t="str">
        <f t="shared" ca="1" si="820"/>
        <v/>
      </c>
      <c r="CL944" s="191" t="str">
        <f t="shared" ca="1" si="821"/>
        <v/>
      </c>
      <c r="CM944" s="191" t="str">
        <f t="shared" ca="1" si="822"/>
        <v/>
      </c>
      <c r="CP944" s="191" t="str">
        <f t="shared" ca="1" si="823"/>
        <v/>
      </c>
      <c r="CQ944" s="191" t="str">
        <f t="shared" ca="1" si="824"/>
        <v/>
      </c>
      <c r="CR944" s="191" t="str">
        <f t="shared" ca="1" si="825"/>
        <v/>
      </c>
      <c r="CS944" s="191" t="str">
        <f t="shared" ca="1" si="826"/>
        <v/>
      </c>
      <c r="CT944" s="191" t="str">
        <f t="shared" ca="1" si="827"/>
        <v/>
      </c>
      <c r="CU944" s="191" t="str">
        <f t="shared" ca="1" si="828"/>
        <v/>
      </c>
      <c r="CV944" s="191" t="str">
        <f t="shared" ca="1" si="829"/>
        <v/>
      </c>
      <c r="ET944" s="191" t="str">
        <f t="shared" ca="1" si="830"/>
        <v/>
      </c>
      <c r="EU944" s="191" t="str">
        <f t="shared" ca="1" si="831"/>
        <v/>
      </c>
      <c r="EV944" s="191" t="str">
        <f t="shared" ca="1" si="832"/>
        <v/>
      </c>
      <c r="EX944" s="191" t="str">
        <f t="shared" ca="1" si="833"/>
        <v/>
      </c>
      <c r="EY944" s="191" t="str">
        <f t="shared" ca="1" si="834"/>
        <v/>
      </c>
      <c r="EZ944" s="191" t="str">
        <f t="shared" ca="1" si="835"/>
        <v/>
      </c>
      <c r="FD944" s="191" t="str">
        <f t="shared" ca="1" si="836"/>
        <v/>
      </c>
      <c r="FE944" s="191" t="str">
        <f t="shared" ca="1" si="837"/>
        <v/>
      </c>
      <c r="FF944" s="191" t="str">
        <f t="shared" ca="1" si="838"/>
        <v/>
      </c>
      <c r="FG944" s="191" t="str">
        <f t="shared" ca="1" si="839"/>
        <v/>
      </c>
    </row>
    <row r="945" spans="1:163" x14ac:dyDescent="0.2">
      <c r="A945" s="191" t="str">
        <f t="shared" ca="1" si="784"/>
        <v/>
      </c>
      <c r="B945" s="191" t="str">
        <f t="shared" ca="1" si="785"/>
        <v/>
      </c>
      <c r="E945" s="191" t="str">
        <f t="shared" ca="1" si="786"/>
        <v/>
      </c>
      <c r="F945" s="191" t="str">
        <f ca="1">IF(補足!F944="","",REPT("0",3-LEN(補足!F944))&amp;補足!F944)</f>
        <v/>
      </c>
      <c r="O945" s="191" t="str">
        <f t="shared" ca="1" si="787"/>
        <v/>
      </c>
      <c r="P945" s="191" t="str">
        <f t="shared" ca="1" si="788"/>
        <v/>
      </c>
      <c r="Q945" s="191" t="str">
        <f t="shared" ca="1" si="789"/>
        <v/>
      </c>
      <c r="R945" s="191" t="str">
        <f t="shared" ca="1" si="790"/>
        <v/>
      </c>
      <c r="S945" s="191" t="str">
        <f t="shared" ca="1" si="791"/>
        <v/>
      </c>
      <c r="T945" s="191" t="str">
        <f t="shared" ca="1" si="792"/>
        <v/>
      </c>
      <c r="U945" s="191" t="str">
        <f t="shared" ca="1" si="793"/>
        <v/>
      </c>
      <c r="AA945" s="191" t="str">
        <f t="shared" ca="1" si="794"/>
        <v/>
      </c>
      <c r="AB945" s="191" t="str">
        <f t="shared" ca="1" si="795"/>
        <v/>
      </c>
      <c r="AC945" s="191" t="str">
        <f t="shared" ca="1" si="796"/>
        <v/>
      </c>
      <c r="AD945" s="191" t="str">
        <f t="shared" ca="1" si="797"/>
        <v/>
      </c>
      <c r="AE945" s="191" t="str">
        <f t="shared" ca="1" si="798"/>
        <v/>
      </c>
      <c r="AF945" s="191" t="str">
        <f t="shared" ca="1" si="799"/>
        <v/>
      </c>
      <c r="AG945" s="191" t="str">
        <f t="shared" ca="1" si="800"/>
        <v/>
      </c>
      <c r="AH945" s="191" t="str">
        <f t="shared" ca="1" si="801"/>
        <v/>
      </c>
      <c r="AI945" s="191" t="str">
        <f t="shared" ca="1" si="802"/>
        <v/>
      </c>
      <c r="AJ945" s="191" t="str">
        <f t="shared" ca="1" si="803"/>
        <v/>
      </c>
      <c r="AO945" s="191" t="str">
        <f t="shared" ca="1" si="804"/>
        <v/>
      </c>
      <c r="BA945" s="191" t="str">
        <f t="shared" ca="1" si="805"/>
        <v/>
      </c>
      <c r="BB945" s="191" t="str">
        <f t="shared" ca="1" si="806"/>
        <v/>
      </c>
      <c r="BC945" s="191" t="str">
        <f t="shared" ca="1" si="807"/>
        <v/>
      </c>
      <c r="BD945" s="191" t="str">
        <f t="shared" ca="1" si="808"/>
        <v/>
      </c>
      <c r="BE945" s="191" t="str">
        <f t="shared" ca="1" si="809"/>
        <v/>
      </c>
      <c r="BF945" s="191" t="str">
        <f t="shared" ca="1" si="810"/>
        <v/>
      </c>
      <c r="BG945" s="191" t="str">
        <f t="shared" ca="1" si="811"/>
        <v/>
      </c>
      <c r="BH945" s="191" t="str">
        <f t="shared" ca="1" si="812"/>
        <v/>
      </c>
      <c r="BI945" s="191" t="str">
        <f t="shared" ca="1" si="813"/>
        <v/>
      </c>
      <c r="BJ945" s="191" t="str">
        <f t="shared" ca="1" si="814"/>
        <v/>
      </c>
      <c r="BV945" s="191" t="str">
        <f t="shared" ca="1" si="815"/>
        <v/>
      </c>
      <c r="BW945" s="191" t="str">
        <f t="shared" ca="1" si="816"/>
        <v/>
      </c>
      <c r="BZ945" s="191" t="str">
        <f t="shared" ca="1" si="817"/>
        <v/>
      </c>
      <c r="CA945" s="191" t="str">
        <f t="shared" ca="1" si="818"/>
        <v/>
      </c>
      <c r="CB945" s="191" t="str">
        <f t="shared" ca="1" si="819"/>
        <v/>
      </c>
      <c r="CC945" s="191" t="str">
        <f t="shared" ca="1" si="820"/>
        <v/>
      </c>
      <c r="CL945" s="191" t="str">
        <f t="shared" ca="1" si="821"/>
        <v/>
      </c>
      <c r="CM945" s="191" t="str">
        <f t="shared" ca="1" si="822"/>
        <v/>
      </c>
      <c r="CP945" s="191" t="str">
        <f t="shared" ca="1" si="823"/>
        <v/>
      </c>
      <c r="CQ945" s="191" t="str">
        <f t="shared" ca="1" si="824"/>
        <v/>
      </c>
      <c r="CR945" s="191" t="str">
        <f t="shared" ca="1" si="825"/>
        <v/>
      </c>
      <c r="CS945" s="191" t="str">
        <f t="shared" ca="1" si="826"/>
        <v/>
      </c>
      <c r="CT945" s="191" t="str">
        <f t="shared" ca="1" si="827"/>
        <v/>
      </c>
      <c r="CU945" s="191" t="str">
        <f t="shared" ca="1" si="828"/>
        <v/>
      </c>
      <c r="CV945" s="191" t="str">
        <f t="shared" ca="1" si="829"/>
        <v/>
      </c>
      <c r="ET945" s="191" t="str">
        <f t="shared" ca="1" si="830"/>
        <v/>
      </c>
      <c r="EU945" s="191" t="str">
        <f t="shared" ca="1" si="831"/>
        <v/>
      </c>
      <c r="EV945" s="191" t="str">
        <f t="shared" ca="1" si="832"/>
        <v/>
      </c>
      <c r="EX945" s="191" t="str">
        <f t="shared" ca="1" si="833"/>
        <v/>
      </c>
      <c r="EY945" s="191" t="str">
        <f t="shared" ca="1" si="834"/>
        <v/>
      </c>
      <c r="EZ945" s="191" t="str">
        <f t="shared" ca="1" si="835"/>
        <v/>
      </c>
      <c r="FD945" s="191" t="str">
        <f t="shared" ca="1" si="836"/>
        <v/>
      </c>
      <c r="FE945" s="191" t="str">
        <f t="shared" ca="1" si="837"/>
        <v/>
      </c>
      <c r="FF945" s="191" t="str">
        <f t="shared" ca="1" si="838"/>
        <v/>
      </c>
      <c r="FG945" s="191" t="str">
        <f t="shared" ca="1" si="839"/>
        <v/>
      </c>
    </row>
    <row r="946" spans="1:163" x14ac:dyDescent="0.2">
      <c r="A946" s="191" t="str">
        <f t="shared" ca="1" si="784"/>
        <v/>
      </c>
      <c r="B946" s="191" t="str">
        <f t="shared" ca="1" si="785"/>
        <v/>
      </c>
      <c r="E946" s="191" t="str">
        <f t="shared" ca="1" si="786"/>
        <v/>
      </c>
      <c r="F946" s="191" t="str">
        <f ca="1">IF(補足!F945="","",REPT("0",3-LEN(補足!F945))&amp;補足!F945)</f>
        <v/>
      </c>
      <c r="O946" s="191" t="str">
        <f t="shared" ca="1" si="787"/>
        <v/>
      </c>
      <c r="P946" s="191" t="str">
        <f t="shared" ca="1" si="788"/>
        <v/>
      </c>
      <c r="Q946" s="191" t="str">
        <f t="shared" ca="1" si="789"/>
        <v/>
      </c>
      <c r="R946" s="191" t="str">
        <f t="shared" ca="1" si="790"/>
        <v/>
      </c>
      <c r="S946" s="191" t="str">
        <f t="shared" ca="1" si="791"/>
        <v/>
      </c>
      <c r="T946" s="191" t="str">
        <f t="shared" ca="1" si="792"/>
        <v/>
      </c>
      <c r="U946" s="191" t="str">
        <f t="shared" ca="1" si="793"/>
        <v/>
      </c>
      <c r="AA946" s="191" t="str">
        <f t="shared" ca="1" si="794"/>
        <v/>
      </c>
      <c r="AB946" s="191" t="str">
        <f t="shared" ca="1" si="795"/>
        <v/>
      </c>
      <c r="AC946" s="191" t="str">
        <f t="shared" ca="1" si="796"/>
        <v/>
      </c>
      <c r="AD946" s="191" t="str">
        <f t="shared" ca="1" si="797"/>
        <v/>
      </c>
      <c r="AE946" s="191" t="str">
        <f t="shared" ca="1" si="798"/>
        <v/>
      </c>
      <c r="AF946" s="191" t="str">
        <f t="shared" ca="1" si="799"/>
        <v/>
      </c>
      <c r="AG946" s="191" t="str">
        <f t="shared" ca="1" si="800"/>
        <v/>
      </c>
      <c r="AH946" s="191" t="str">
        <f t="shared" ca="1" si="801"/>
        <v/>
      </c>
      <c r="AI946" s="191" t="str">
        <f t="shared" ca="1" si="802"/>
        <v/>
      </c>
      <c r="AJ946" s="191" t="str">
        <f t="shared" ca="1" si="803"/>
        <v/>
      </c>
      <c r="AO946" s="191" t="str">
        <f t="shared" ca="1" si="804"/>
        <v/>
      </c>
      <c r="BA946" s="191" t="str">
        <f t="shared" ca="1" si="805"/>
        <v/>
      </c>
      <c r="BB946" s="191" t="str">
        <f t="shared" ca="1" si="806"/>
        <v/>
      </c>
      <c r="BC946" s="191" t="str">
        <f t="shared" ca="1" si="807"/>
        <v/>
      </c>
      <c r="BD946" s="191" t="str">
        <f t="shared" ca="1" si="808"/>
        <v/>
      </c>
      <c r="BE946" s="191" t="str">
        <f t="shared" ca="1" si="809"/>
        <v/>
      </c>
      <c r="BF946" s="191" t="str">
        <f t="shared" ca="1" si="810"/>
        <v/>
      </c>
      <c r="BG946" s="191" t="str">
        <f t="shared" ca="1" si="811"/>
        <v/>
      </c>
      <c r="BH946" s="191" t="str">
        <f t="shared" ca="1" si="812"/>
        <v/>
      </c>
      <c r="BI946" s="191" t="str">
        <f t="shared" ca="1" si="813"/>
        <v/>
      </c>
      <c r="BJ946" s="191" t="str">
        <f t="shared" ca="1" si="814"/>
        <v/>
      </c>
      <c r="BV946" s="191" t="str">
        <f t="shared" ca="1" si="815"/>
        <v/>
      </c>
      <c r="BW946" s="191" t="str">
        <f t="shared" ca="1" si="816"/>
        <v/>
      </c>
      <c r="BZ946" s="191" t="str">
        <f t="shared" ca="1" si="817"/>
        <v/>
      </c>
      <c r="CA946" s="191" t="str">
        <f t="shared" ca="1" si="818"/>
        <v/>
      </c>
      <c r="CB946" s="191" t="str">
        <f t="shared" ca="1" si="819"/>
        <v/>
      </c>
      <c r="CC946" s="191" t="str">
        <f t="shared" ca="1" si="820"/>
        <v/>
      </c>
      <c r="CL946" s="191" t="str">
        <f t="shared" ca="1" si="821"/>
        <v/>
      </c>
      <c r="CM946" s="191" t="str">
        <f t="shared" ca="1" si="822"/>
        <v/>
      </c>
      <c r="CP946" s="191" t="str">
        <f t="shared" ca="1" si="823"/>
        <v/>
      </c>
      <c r="CQ946" s="191" t="str">
        <f t="shared" ca="1" si="824"/>
        <v/>
      </c>
      <c r="CR946" s="191" t="str">
        <f t="shared" ca="1" si="825"/>
        <v/>
      </c>
      <c r="CS946" s="191" t="str">
        <f t="shared" ca="1" si="826"/>
        <v/>
      </c>
      <c r="CT946" s="191" t="str">
        <f t="shared" ca="1" si="827"/>
        <v/>
      </c>
      <c r="CU946" s="191" t="str">
        <f t="shared" ca="1" si="828"/>
        <v/>
      </c>
      <c r="CV946" s="191" t="str">
        <f t="shared" ca="1" si="829"/>
        <v/>
      </c>
      <c r="ET946" s="191" t="str">
        <f t="shared" ca="1" si="830"/>
        <v/>
      </c>
      <c r="EU946" s="191" t="str">
        <f t="shared" ca="1" si="831"/>
        <v/>
      </c>
      <c r="EV946" s="191" t="str">
        <f t="shared" ca="1" si="832"/>
        <v/>
      </c>
      <c r="EX946" s="191" t="str">
        <f t="shared" ca="1" si="833"/>
        <v/>
      </c>
      <c r="EY946" s="191" t="str">
        <f t="shared" ca="1" si="834"/>
        <v/>
      </c>
      <c r="EZ946" s="191" t="str">
        <f t="shared" ca="1" si="835"/>
        <v/>
      </c>
      <c r="FD946" s="191" t="str">
        <f t="shared" ca="1" si="836"/>
        <v/>
      </c>
      <c r="FE946" s="191" t="str">
        <f t="shared" ca="1" si="837"/>
        <v/>
      </c>
      <c r="FF946" s="191" t="str">
        <f t="shared" ca="1" si="838"/>
        <v/>
      </c>
      <c r="FG946" s="191" t="str">
        <f t="shared" ca="1" si="839"/>
        <v/>
      </c>
    </row>
    <row r="947" spans="1:163" x14ac:dyDescent="0.2">
      <c r="A947" s="191" t="str">
        <f t="shared" ca="1" si="784"/>
        <v/>
      </c>
      <c r="B947" s="191" t="str">
        <f t="shared" ca="1" si="785"/>
        <v/>
      </c>
      <c r="E947" s="191" t="str">
        <f t="shared" ca="1" si="786"/>
        <v/>
      </c>
      <c r="F947" s="191" t="str">
        <f ca="1">IF(補足!F946="","",REPT("0",3-LEN(補足!F946))&amp;補足!F946)</f>
        <v/>
      </c>
      <c r="O947" s="191" t="str">
        <f t="shared" ca="1" si="787"/>
        <v/>
      </c>
      <c r="P947" s="191" t="str">
        <f t="shared" ca="1" si="788"/>
        <v/>
      </c>
      <c r="Q947" s="191" t="str">
        <f t="shared" ca="1" si="789"/>
        <v/>
      </c>
      <c r="R947" s="191" t="str">
        <f t="shared" ca="1" si="790"/>
        <v/>
      </c>
      <c r="S947" s="191" t="str">
        <f t="shared" ca="1" si="791"/>
        <v/>
      </c>
      <c r="T947" s="191" t="str">
        <f t="shared" ca="1" si="792"/>
        <v/>
      </c>
      <c r="U947" s="191" t="str">
        <f t="shared" ca="1" si="793"/>
        <v/>
      </c>
      <c r="AA947" s="191" t="str">
        <f t="shared" ca="1" si="794"/>
        <v/>
      </c>
      <c r="AB947" s="191" t="str">
        <f t="shared" ca="1" si="795"/>
        <v/>
      </c>
      <c r="AC947" s="191" t="str">
        <f t="shared" ca="1" si="796"/>
        <v/>
      </c>
      <c r="AD947" s="191" t="str">
        <f t="shared" ca="1" si="797"/>
        <v/>
      </c>
      <c r="AE947" s="191" t="str">
        <f t="shared" ca="1" si="798"/>
        <v/>
      </c>
      <c r="AF947" s="191" t="str">
        <f t="shared" ca="1" si="799"/>
        <v/>
      </c>
      <c r="AG947" s="191" t="str">
        <f t="shared" ca="1" si="800"/>
        <v/>
      </c>
      <c r="AH947" s="191" t="str">
        <f t="shared" ca="1" si="801"/>
        <v/>
      </c>
      <c r="AI947" s="191" t="str">
        <f t="shared" ca="1" si="802"/>
        <v/>
      </c>
      <c r="AJ947" s="191" t="str">
        <f t="shared" ca="1" si="803"/>
        <v/>
      </c>
      <c r="AO947" s="191" t="str">
        <f t="shared" ca="1" si="804"/>
        <v/>
      </c>
      <c r="BA947" s="191" t="str">
        <f t="shared" ca="1" si="805"/>
        <v/>
      </c>
      <c r="BB947" s="191" t="str">
        <f t="shared" ca="1" si="806"/>
        <v/>
      </c>
      <c r="BC947" s="191" t="str">
        <f t="shared" ca="1" si="807"/>
        <v/>
      </c>
      <c r="BD947" s="191" t="str">
        <f t="shared" ca="1" si="808"/>
        <v/>
      </c>
      <c r="BE947" s="191" t="str">
        <f t="shared" ca="1" si="809"/>
        <v/>
      </c>
      <c r="BF947" s="191" t="str">
        <f t="shared" ca="1" si="810"/>
        <v/>
      </c>
      <c r="BG947" s="191" t="str">
        <f t="shared" ca="1" si="811"/>
        <v/>
      </c>
      <c r="BH947" s="191" t="str">
        <f t="shared" ca="1" si="812"/>
        <v/>
      </c>
      <c r="BI947" s="191" t="str">
        <f t="shared" ca="1" si="813"/>
        <v/>
      </c>
      <c r="BJ947" s="191" t="str">
        <f t="shared" ca="1" si="814"/>
        <v/>
      </c>
      <c r="BV947" s="191" t="str">
        <f t="shared" ca="1" si="815"/>
        <v/>
      </c>
      <c r="BW947" s="191" t="str">
        <f t="shared" ca="1" si="816"/>
        <v/>
      </c>
      <c r="BZ947" s="191" t="str">
        <f t="shared" ca="1" si="817"/>
        <v/>
      </c>
      <c r="CA947" s="191" t="str">
        <f t="shared" ca="1" si="818"/>
        <v/>
      </c>
      <c r="CB947" s="191" t="str">
        <f t="shared" ca="1" si="819"/>
        <v/>
      </c>
      <c r="CC947" s="191" t="str">
        <f t="shared" ca="1" si="820"/>
        <v/>
      </c>
      <c r="CL947" s="191" t="str">
        <f t="shared" ca="1" si="821"/>
        <v/>
      </c>
      <c r="CM947" s="191" t="str">
        <f t="shared" ca="1" si="822"/>
        <v/>
      </c>
      <c r="CP947" s="191" t="str">
        <f t="shared" ca="1" si="823"/>
        <v/>
      </c>
      <c r="CQ947" s="191" t="str">
        <f t="shared" ca="1" si="824"/>
        <v/>
      </c>
      <c r="CR947" s="191" t="str">
        <f t="shared" ca="1" si="825"/>
        <v/>
      </c>
      <c r="CS947" s="191" t="str">
        <f t="shared" ca="1" si="826"/>
        <v/>
      </c>
      <c r="CT947" s="191" t="str">
        <f t="shared" ca="1" si="827"/>
        <v/>
      </c>
      <c r="CU947" s="191" t="str">
        <f t="shared" ca="1" si="828"/>
        <v/>
      </c>
      <c r="CV947" s="191" t="str">
        <f t="shared" ca="1" si="829"/>
        <v/>
      </c>
      <c r="ET947" s="191" t="str">
        <f t="shared" ca="1" si="830"/>
        <v/>
      </c>
      <c r="EU947" s="191" t="str">
        <f t="shared" ca="1" si="831"/>
        <v/>
      </c>
      <c r="EV947" s="191" t="str">
        <f t="shared" ca="1" si="832"/>
        <v/>
      </c>
      <c r="EX947" s="191" t="str">
        <f t="shared" ca="1" si="833"/>
        <v/>
      </c>
      <c r="EY947" s="191" t="str">
        <f t="shared" ca="1" si="834"/>
        <v/>
      </c>
      <c r="EZ947" s="191" t="str">
        <f t="shared" ca="1" si="835"/>
        <v/>
      </c>
      <c r="FD947" s="191" t="str">
        <f t="shared" ca="1" si="836"/>
        <v/>
      </c>
      <c r="FE947" s="191" t="str">
        <f t="shared" ca="1" si="837"/>
        <v/>
      </c>
      <c r="FF947" s="191" t="str">
        <f t="shared" ca="1" si="838"/>
        <v/>
      </c>
      <c r="FG947" s="191" t="str">
        <f t="shared" ca="1" si="839"/>
        <v/>
      </c>
    </row>
    <row r="948" spans="1:163" x14ac:dyDescent="0.2">
      <c r="A948" s="191" t="str">
        <f t="shared" ca="1" si="784"/>
        <v/>
      </c>
      <c r="B948" s="191" t="str">
        <f t="shared" ca="1" si="785"/>
        <v/>
      </c>
      <c r="E948" s="191" t="str">
        <f t="shared" ca="1" si="786"/>
        <v/>
      </c>
      <c r="F948" s="191" t="str">
        <f ca="1">IF(補足!F947="","",REPT("0",3-LEN(補足!F947))&amp;補足!F947)</f>
        <v/>
      </c>
      <c r="O948" s="191" t="str">
        <f t="shared" ca="1" si="787"/>
        <v/>
      </c>
      <c r="P948" s="191" t="str">
        <f t="shared" ca="1" si="788"/>
        <v/>
      </c>
      <c r="Q948" s="191" t="str">
        <f t="shared" ca="1" si="789"/>
        <v/>
      </c>
      <c r="R948" s="191" t="str">
        <f t="shared" ca="1" si="790"/>
        <v/>
      </c>
      <c r="S948" s="191" t="str">
        <f t="shared" ca="1" si="791"/>
        <v/>
      </c>
      <c r="T948" s="191" t="str">
        <f t="shared" ca="1" si="792"/>
        <v/>
      </c>
      <c r="U948" s="191" t="str">
        <f t="shared" ca="1" si="793"/>
        <v/>
      </c>
      <c r="AA948" s="191" t="str">
        <f t="shared" ca="1" si="794"/>
        <v/>
      </c>
      <c r="AB948" s="191" t="str">
        <f t="shared" ca="1" si="795"/>
        <v/>
      </c>
      <c r="AC948" s="191" t="str">
        <f t="shared" ca="1" si="796"/>
        <v/>
      </c>
      <c r="AD948" s="191" t="str">
        <f t="shared" ca="1" si="797"/>
        <v/>
      </c>
      <c r="AE948" s="191" t="str">
        <f t="shared" ca="1" si="798"/>
        <v/>
      </c>
      <c r="AF948" s="191" t="str">
        <f t="shared" ca="1" si="799"/>
        <v/>
      </c>
      <c r="AG948" s="191" t="str">
        <f t="shared" ca="1" si="800"/>
        <v/>
      </c>
      <c r="AH948" s="191" t="str">
        <f t="shared" ca="1" si="801"/>
        <v/>
      </c>
      <c r="AI948" s="191" t="str">
        <f t="shared" ca="1" si="802"/>
        <v/>
      </c>
      <c r="AJ948" s="191" t="str">
        <f t="shared" ca="1" si="803"/>
        <v/>
      </c>
      <c r="AO948" s="191" t="str">
        <f t="shared" ca="1" si="804"/>
        <v/>
      </c>
      <c r="BA948" s="191" t="str">
        <f t="shared" ca="1" si="805"/>
        <v/>
      </c>
      <c r="BB948" s="191" t="str">
        <f t="shared" ca="1" si="806"/>
        <v/>
      </c>
      <c r="BC948" s="191" t="str">
        <f t="shared" ca="1" si="807"/>
        <v/>
      </c>
      <c r="BD948" s="191" t="str">
        <f t="shared" ca="1" si="808"/>
        <v/>
      </c>
      <c r="BE948" s="191" t="str">
        <f t="shared" ca="1" si="809"/>
        <v/>
      </c>
      <c r="BF948" s="191" t="str">
        <f t="shared" ca="1" si="810"/>
        <v/>
      </c>
      <c r="BG948" s="191" t="str">
        <f t="shared" ca="1" si="811"/>
        <v/>
      </c>
      <c r="BH948" s="191" t="str">
        <f t="shared" ca="1" si="812"/>
        <v/>
      </c>
      <c r="BI948" s="191" t="str">
        <f t="shared" ca="1" si="813"/>
        <v/>
      </c>
      <c r="BJ948" s="191" t="str">
        <f t="shared" ca="1" si="814"/>
        <v/>
      </c>
      <c r="BV948" s="191" t="str">
        <f t="shared" ca="1" si="815"/>
        <v/>
      </c>
      <c r="BW948" s="191" t="str">
        <f t="shared" ca="1" si="816"/>
        <v/>
      </c>
      <c r="BZ948" s="191" t="str">
        <f t="shared" ca="1" si="817"/>
        <v/>
      </c>
      <c r="CA948" s="191" t="str">
        <f t="shared" ca="1" si="818"/>
        <v/>
      </c>
      <c r="CB948" s="191" t="str">
        <f t="shared" ca="1" si="819"/>
        <v/>
      </c>
      <c r="CC948" s="191" t="str">
        <f t="shared" ca="1" si="820"/>
        <v/>
      </c>
      <c r="CL948" s="191" t="str">
        <f t="shared" ca="1" si="821"/>
        <v/>
      </c>
      <c r="CM948" s="191" t="str">
        <f t="shared" ca="1" si="822"/>
        <v/>
      </c>
      <c r="CP948" s="191" t="str">
        <f t="shared" ca="1" si="823"/>
        <v/>
      </c>
      <c r="CQ948" s="191" t="str">
        <f t="shared" ca="1" si="824"/>
        <v/>
      </c>
      <c r="CR948" s="191" t="str">
        <f t="shared" ca="1" si="825"/>
        <v/>
      </c>
      <c r="CS948" s="191" t="str">
        <f t="shared" ca="1" si="826"/>
        <v/>
      </c>
      <c r="CT948" s="191" t="str">
        <f t="shared" ca="1" si="827"/>
        <v/>
      </c>
      <c r="CU948" s="191" t="str">
        <f t="shared" ca="1" si="828"/>
        <v/>
      </c>
      <c r="CV948" s="191" t="str">
        <f t="shared" ca="1" si="829"/>
        <v/>
      </c>
      <c r="ET948" s="191" t="str">
        <f t="shared" ca="1" si="830"/>
        <v/>
      </c>
      <c r="EU948" s="191" t="str">
        <f t="shared" ca="1" si="831"/>
        <v/>
      </c>
      <c r="EV948" s="191" t="str">
        <f t="shared" ca="1" si="832"/>
        <v/>
      </c>
      <c r="EX948" s="191" t="str">
        <f t="shared" ca="1" si="833"/>
        <v/>
      </c>
      <c r="EY948" s="191" t="str">
        <f t="shared" ca="1" si="834"/>
        <v/>
      </c>
      <c r="EZ948" s="191" t="str">
        <f t="shared" ca="1" si="835"/>
        <v/>
      </c>
      <c r="FD948" s="191" t="str">
        <f t="shared" ca="1" si="836"/>
        <v/>
      </c>
      <c r="FE948" s="191" t="str">
        <f t="shared" ca="1" si="837"/>
        <v/>
      </c>
      <c r="FF948" s="191" t="str">
        <f t="shared" ca="1" si="838"/>
        <v/>
      </c>
      <c r="FG948" s="191" t="str">
        <f t="shared" ca="1" si="839"/>
        <v/>
      </c>
    </row>
    <row r="949" spans="1:163" x14ac:dyDescent="0.2">
      <c r="A949" s="191" t="str">
        <f t="shared" ca="1" si="784"/>
        <v/>
      </c>
      <c r="B949" s="191" t="str">
        <f t="shared" ca="1" si="785"/>
        <v/>
      </c>
      <c r="E949" s="191" t="str">
        <f t="shared" ca="1" si="786"/>
        <v/>
      </c>
      <c r="F949" s="191" t="str">
        <f ca="1">IF(補足!F948="","",REPT("0",3-LEN(補足!F948))&amp;補足!F948)</f>
        <v/>
      </c>
      <c r="O949" s="191" t="str">
        <f t="shared" ca="1" si="787"/>
        <v/>
      </c>
      <c r="P949" s="191" t="str">
        <f t="shared" ca="1" si="788"/>
        <v/>
      </c>
      <c r="Q949" s="191" t="str">
        <f t="shared" ca="1" si="789"/>
        <v/>
      </c>
      <c r="R949" s="191" t="str">
        <f t="shared" ca="1" si="790"/>
        <v/>
      </c>
      <c r="S949" s="191" t="str">
        <f t="shared" ca="1" si="791"/>
        <v/>
      </c>
      <c r="T949" s="191" t="str">
        <f t="shared" ca="1" si="792"/>
        <v/>
      </c>
      <c r="U949" s="191" t="str">
        <f t="shared" ca="1" si="793"/>
        <v/>
      </c>
      <c r="AA949" s="191" t="str">
        <f t="shared" ca="1" si="794"/>
        <v/>
      </c>
      <c r="AB949" s="191" t="str">
        <f t="shared" ca="1" si="795"/>
        <v/>
      </c>
      <c r="AC949" s="191" t="str">
        <f t="shared" ca="1" si="796"/>
        <v/>
      </c>
      <c r="AD949" s="191" t="str">
        <f t="shared" ca="1" si="797"/>
        <v/>
      </c>
      <c r="AE949" s="191" t="str">
        <f t="shared" ca="1" si="798"/>
        <v/>
      </c>
      <c r="AF949" s="191" t="str">
        <f t="shared" ca="1" si="799"/>
        <v/>
      </c>
      <c r="AG949" s="191" t="str">
        <f t="shared" ca="1" si="800"/>
        <v/>
      </c>
      <c r="AH949" s="191" t="str">
        <f t="shared" ca="1" si="801"/>
        <v/>
      </c>
      <c r="AI949" s="191" t="str">
        <f t="shared" ca="1" si="802"/>
        <v/>
      </c>
      <c r="AJ949" s="191" t="str">
        <f t="shared" ca="1" si="803"/>
        <v/>
      </c>
      <c r="AO949" s="191" t="str">
        <f t="shared" ca="1" si="804"/>
        <v/>
      </c>
      <c r="BA949" s="191" t="str">
        <f t="shared" ca="1" si="805"/>
        <v/>
      </c>
      <c r="BB949" s="191" t="str">
        <f t="shared" ca="1" si="806"/>
        <v/>
      </c>
      <c r="BC949" s="191" t="str">
        <f t="shared" ca="1" si="807"/>
        <v/>
      </c>
      <c r="BD949" s="191" t="str">
        <f t="shared" ca="1" si="808"/>
        <v/>
      </c>
      <c r="BE949" s="191" t="str">
        <f t="shared" ca="1" si="809"/>
        <v/>
      </c>
      <c r="BF949" s="191" t="str">
        <f t="shared" ca="1" si="810"/>
        <v/>
      </c>
      <c r="BG949" s="191" t="str">
        <f t="shared" ca="1" si="811"/>
        <v/>
      </c>
      <c r="BH949" s="191" t="str">
        <f t="shared" ca="1" si="812"/>
        <v/>
      </c>
      <c r="BI949" s="191" t="str">
        <f t="shared" ca="1" si="813"/>
        <v/>
      </c>
      <c r="BJ949" s="191" t="str">
        <f t="shared" ca="1" si="814"/>
        <v/>
      </c>
      <c r="BV949" s="191" t="str">
        <f t="shared" ca="1" si="815"/>
        <v/>
      </c>
      <c r="BW949" s="191" t="str">
        <f t="shared" ca="1" si="816"/>
        <v/>
      </c>
      <c r="BZ949" s="191" t="str">
        <f t="shared" ca="1" si="817"/>
        <v/>
      </c>
      <c r="CA949" s="191" t="str">
        <f t="shared" ca="1" si="818"/>
        <v/>
      </c>
      <c r="CB949" s="191" t="str">
        <f t="shared" ca="1" si="819"/>
        <v/>
      </c>
      <c r="CC949" s="191" t="str">
        <f t="shared" ca="1" si="820"/>
        <v/>
      </c>
      <c r="CL949" s="191" t="str">
        <f t="shared" ca="1" si="821"/>
        <v/>
      </c>
      <c r="CM949" s="191" t="str">
        <f t="shared" ca="1" si="822"/>
        <v/>
      </c>
      <c r="CP949" s="191" t="str">
        <f t="shared" ca="1" si="823"/>
        <v/>
      </c>
      <c r="CQ949" s="191" t="str">
        <f t="shared" ca="1" si="824"/>
        <v/>
      </c>
      <c r="CR949" s="191" t="str">
        <f t="shared" ca="1" si="825"/>
        <v/>
      </c>
      <c r="CS949" s="191" t="str">
        <f t="shared" ca="1" si="826"/>
        <v/>
      </c>
      <c r="CT949" s="191" t="str">
        <f t="shared" ca="1" si="827"/>
        <v/>
      </c>
      <c r="CU949" s="191" t="str">
        <f t="shared" ca="1" si="828"/>
        <v/>
      </c>
      <c r="CV949" s="191" t="str">
        <f t="shared" ca="1" si="829"/>
        <v/>
      </c>
      <c r="ET949" s="191" t="str">
        <f t="shared" ca="1" si="830"/>
        <v/>
      </c>
      <c r="EU949" s="191" t="str">
        <f t="shared" ca="1" si="831"/>
        <v/>
      </c>
      <c r="EV949" s="191" t="str">
        <f t="shared" ca="1" si="832"/>
        <v/>
      </c>
      <c r="EX949" s="191" t="str">
        <f t="shared" ca="1" si="833"/>
        <v/>
      </c>
      <c r="EY949" s="191" t="str">
        <f t="shared" ca="1" si="834"/>
        <v/>
      </c>
      <c r="EZ949" s="191" t="str">
        <f t="shared" ca="1" si="835"/>
        <v/>
      </c>
      <c r="FD949" s="191" t="str">
        <f t="shared" ca="1" si="836"/>
        <v/>
      </c>
      <c r="FE949" s="191" t="str">
        <f t="shared" ca="1" si="837"/>
        <v/>
      </c>
      <c r="FF949" s="191" t="str">
        <f t="shared" ca="1" si="838"/>
        <v/>
      </c>
      <c r="FG949" s="191" t="str">
        <f t="shared" ca="1" si="839"/>
        <v/>
      </c>
    </row>
    <row r="950" spans="1:163" x14ac:dyDescent="0.2">
      <c r="A950" s="191" t="str">
        <f t="shared" ca="1" si="784"/>
        <v/>
      </c>
      <c r="B950" s="191" t="str">
        <f t="shared" ca="1" si="785"/>
        <v/>
      </c>
      <c r="E950" s="191" t="str">
        <f t="shared" ca="1" si="786"/>
        <v/>
      </c>
      <c r="F950" s="191" t="str">
        <f ca="1">IF(補足!F949="","",REPT("0",3-LEN(補足!F949))&amp;補足!F949)</f>
        <v/>
      </c>
      <c r="O950" s="191" t="str">
        <f t="shared" ca="1" si="787"/>
        <v/>
      </c>
      <c r="P950" s="191" t="str">
        <f t="shared" ca="1" si="788"/>
        <v/>
      </c>
      <c r="Q950" s="191" t="str">
        <f t="shared" ca="1" si="789"/>
        <v/>
      </c>
      <c r="R950" s="191" t="str">
        <f t="shared" ca="1" si="790"/>
        <v/>
      </c>
      <c r="S950" s="191" t="str">
        <f t="shared" ca="1" si="791"/>
        <v/>
      </c>
      <c r="T950" s="191" t="str">
        <f t="shared" ca="1" si="792"/>
        <v/>
      </c>
      <c r="U950" s="191" t="str">
        <f t="shared" ca="1" si="793"/>
        <v/>
      </c>
      <c r="AA950" s="191" t="str">
        <f t="shared" ca="1" si="794"/>
        <v/>
      </c>
      <c r="AB950" s="191" t="str">
        <f t="shared" ca="1" si="795"/>
        <v/>
      </c>
      <c r="AC950" s="191" t="str">
        <f t="shared" ca="1" si="796"/>
        <v/>
      </c>
      <c r="AD950" s="191" t="str">
        <f t="shared" ca="1" si="797"/>
        <v/>
      </c>
      <c r="AE950" s="191" t="str">
        <f t="shared" ca="1" si="798"/>
        <v/>
      </c>
      <c r="AF950" s="191" t="str">
        <f t="shared" ca="1" si="799"/>
        <v/>
      </c>
      <c r="AG950" s="191" t="str">
        <f t="shared" ca="1" si="800"/>
        <v/>
      </c>
      <c r="AH950" s="191" t="str">
        <f t="shared" ca="1" si="801"/>
        <v/>
      </c>
      <c r="AI950" s="191" t="str">
        <f t="shared" ca="1" si="802"/>
        <v/>
      </c>
      <c r="AJ950" s="191" t="str">
        <f t="shared" ca="1" si="803"/>
        <v/>
      </c>
      <c r="AO950" s="191" t="str">
        <f t="shared" ca="1" si="804"/>
        <v/>
      </c>
      <c r="BA950" s="191" t="str">
        <f t="shared" ca="1" si="805"/>
        <v/>
      </c>
      <c r="BB950" s="191" t="str">
        <f t="shared" ca="1" si="806"/>
        <v/>
      </c>
      <c r="BC950" s="191" t="str">
        <f t="shared" ca="1" si="807"/>
        <v/>
      </c>
      <c r="BD950" s="191" t="str">
        <f t="shared" ca="1" si="808"/>
        <v/>
      </c>
      <c r="BE950" s="191" t="str">
        <f t="shared" ca="1" si="809"/>
        <v/>
      </c>
      <c r="BF950" s="191" t="str">
        <f t="shared" ca="1" si="810"/>
        <v/>
      </c>
      <c r="BG950" s="191" t="str">
        <f t="shared" ca="1" si="811"/>
        <v/>
      </c>
      <c r="BH950" s="191" t="str">
        <f t="shared" ca="1" si="812"/>
        <v/>
      </c>
      <c r="BI950" s="191" t="str">
        <f t="shared" ca="1" si="813"/>
        <v/>
      </c>
      <c r="BJ950" s="191" t="str">
        <f t="shared" ca="1" si="814"/>
        <v/>
      </c>
      <c r="BV950" s="191" t="str">
        <f t="shared" ca="1" si="815"/>
        <v/>
      </c>
      <c r="BW950" s="191" t="str">
        <f t="shared" ca="1" si="816"/>
        <v/>
      </c>
      <c r="BZ950" s="191" t="str">
        <f t="shared" ca="1" si="817"/>
        <v/>
      </c>
      <c r="CA950" s="191" t="str">
        <f t="shared" ca="1" si="818"/>
        <v/>
      </c>
      <c r="CB950" s="191" t="str">
        <f t="shared" ca="1" si="819"/>
        <v/>
      </c>
      <c r="CC950" s="191" t="str">
        <f t="shared" ca="1" si="820"/>
        <v/>
      </c>
      <c r="CL950" s="191" t="str">
        <f t="shared" ca="1" si="821"/>
        <v/>
      </c>
      <c r="CM950" s="191" t="str">
        <f t="shared" ca="1" si="822"/>
        <v/>
      </c>
      <c r="CP950" s="191" t="str">
        <f t="shared" ca="1" si="823"/>
        <v/>
      </c>
      <c r="CQ950" s="191" t="str">
        <f t="shared" ca="1" si="824"/>
        <v/>
      </c>
      <c r="CR950" s="191" t="str">
        <f t="shared" ca="1" si="825"/>
        <v/>
      </c>
      <c r="CS950" s="191" t="str">
        <f t="shared" ca="1" si="826"/>
        <v/>
      </c>
      <c r="CT950" s="191" t="str">
        <f t="shared" ca="1" si="827"/>
        <v/>
      </c>
      <c r="CU950" s="191" t="str">
        <f t="shared" ca="1" si="828"/>
        <v/>
      </c>
      <c r="CV950" s="191" t="str">
        <f t="shared" ca="1" si="829"/>
        <v/>
      </c>
      <c r="ET950" s="191" t="str">
        <f t="shared" ca="1" si="830"/>
        <v/>
      </c>
      <c r="EU950" s="191" t="str">
        <f t="shared" ca="1" si="831"/>
        <v/>
      </c>
      <c r="EV950" s="191" t="str">
        <f t="shared" ca="1" si="832"/>
        <v/>
      </c>
      <c r="EX950" s="191" t="str">
        <f t="shared" ca="1" si="833"/>
        <v/>
      </c>
      <c r="EY950" s="191" t="str">
        <f t="shared" ca="1" si="834"/>
        <v/>
      </c>
      <c r="EZ950" s="191" t="str">
        <f t="shared" ca="1" si="835"/>
        <v/>
      </c>
      <c r="FD950" s="191" t="str">
        <f t="shared" ca="1" si="836"/>
        <v/>
      </c>
      <c r="FE950" s="191" t="str">
        <f t="shared" ca="1" si="837"/>
        <v/>
      </c>
      <c r="FF950" s="191" t="str">
        <f t="shared" ca="1" si="838"/>
        <v/>
      </c>
      <c r="FG950" s="191" t="str">
        <f t="shared" ca="1" si="839"/>
        <v/>
      </c>
    </row>
    <row r="951" spans="1:163" x14ac:dyDescent="0.2">
      <c r="A951" s="191" t="str">
        <f t="shared" ca="1" si="784"/>
        <v/>
      </c>
      <c r="B951" s="191" t="str">
        <f t="shared" ca="1" si="785"/>
        <v/>
      </c>
      <c r="E951" s="191" t="str">
        <f t="shared" ca="1" si="786"/>
        <v/>
      </c>
      <c r="F951" s="191" t="str">
        <f ca="1">IF(補足!F950="","",REPT("0",3-LEN(補足!F950))&amp;補足!F950)</f>
        <v/>
      </c>
      <c r="O951" s="191" t="str">
        <f t="shared" ca="1" si="787"/>
        <v/>
      </c>
      <c r="P951" s="191" t="str">
        <f t="shared" ca="1" si="788"/>
        <v/>
      </c>
      <c r="Q951" s="191" t="str">
        <f t="shared" ca="1" si="789"/>
        <v/>
      </c>
      <c r="R951" s="191" t="str">
        <f t="shared" ca="1" si="790"/>
        <v/>
      </c>
      <c r="S951" s="191" t="str">
        <f t="shared" ca="1" si="791"/>
        <v/>
      </c>
      <c r="T951" s="191" t="str">
        <f t="shared" ca="1" si="792"/>
        <v/>
      </c>
      <c r="U951" s="191" t="str">
        <f t="shared" ca="1" si="793"/>
        <v/>
      </c>
      <c r="AA951" s="191" t="str">
        <f t="shared" ca="1" si="794"/>
        <v/>
      </c>
      <c r="AB951" s="191" t="str">
        <f t="shared" ca="1" si="795"/>
        <v/>
      </c>
      <c r="AC951" s="191" t="str">
        <f t="shared" ca="1" si="796"/>
        <v/>
      </c>
      <c r="AD951" s="191" t="str">
        <f t="shared" ca="1" si="797"/>
        <v/>
      </c>
      <c r="AE951" s="191" t="str">
        <f t="shared" ca="1" si="798"/>
        <v/>
      </c>
      <c r="AF951" s="191" t="str">
        <f t="shared" ca="1" si="799"/>
        <v/>
      </c>
      <c r="AG951" s="191" t="str">
        <f t="shared" ca="1" si="800"/>
        <v/>
      </c>
      <c r="AH951" s="191" t="str">
        <f t="shared" ca="1" si="801"/>
        <v/>
      </c>
      <c r="AI951" s="191" t="str">
        <f t="shared" ca="1" si="802"/>
        <v/>
      </c>
      <c r="AJ951" s="191" t="str">
        <f t="shared" ca="1" si="803"/>
        <v/>
      </c>
      <c r="AO951" s="191" t="str">
        <f t="shared" ca="1" si="804"/>
        <v/>
      </c>
      <c r="BA951" s="191" t="str">
        <f t="shared" ca="1" si="805"/>
        <v/>
      </c>
      <c r="BB951" s="191" t="str">
        <f t="shared" ca="1" si="806"/>
        <v/>
      </c>
      <c r="BC951" s="191" t="str">
        <f t="shared" ca="1" si="807"/>
        <v/>
      </c>
      <c r="BD951" s="191" t="str">
        <f t="shared" ca="1" si="808"/>
        <v/>
      </c>
      <c r="BE951" s="191" t="str">
        <f t="shared" ca="1" si="809"/>
        <v/>
      </c>
      <c r="BF951" s="191" t="str">
        <f t="shared" ca="1" si="810"/>
        <v/>
      </c>
      <c r="BG951" s="191" t="str">
        <f t="shared" ca="1" si="811"/>
        <v/>
      </c>
      <c r="BH951" s="191" t="str">
        <f t="shared" ca="1" si="812"/>
        <v/>
      </c>
      <c r="BI951" s="191" t="str">
        <f t="shared" ca="1" si="813"/>
        <v/>
      </c>
      <c r="BJ951" s="191" t="str">
        <f t="shared" ca="1" si="814"/>
        <v/>
      </c>
      <c r="BV951" s="191" t="str">
        <f t="shared" ca="1" si="815"/>
        <v/>
      </c>
      <c r="BW951" s="191" t="str">
        <f t="shared" ca="1" si="816"/>
        <v/>
      </c>
      <c r="BZ951" s="191" t="str">
        <f t="shared" ca="1" si="817"/>
        <v/>
      </c>
      <c r="CA951" s="191" t="str">
        <f t="shared" ca="1" si="818"/>
        <v/>
      </c>
      <c r="CB951" s="191" t="str">
        <f t="shared" ca="1" si="819"/>
        <v/>
      </c>
      <c r="CC951" s="191" t="str">
        <f t="shared" ca="1" si="820"/>
        <v/>
      </c>
      <c r="CL951" s="191" t="str">
        <f t="shared" ca="1" si="821"/>
        <v/>
      </c>
      <c r="CM951" s="191" t="str">
        <f t="shared" ca="1" si="822"/>
        <v/>
      </c>
      <c r="CP951" s="191" t="str">
        <f t="shared" ca="1" si="823"/>
        <v/>
      </c>
      <c r="CQ951" s="191" t="str">
        <f t="shared" ca="1" si="824"/>
        <v/>
      </c>
      <c r="CR951" s="191" t="str">
        <f t="shared" ca="1" si="825"/>
        <v/>
      </c>
      <c r="CS951" s="191" t="str">
        <f t="shared" ca="1" si="826"/>
        <v/>
      </c>
      <c r="CT951" s="191" t="str">
        <f t="shared" ca="1" si="827"/>
        <v/>
      </c>
      <c r="CU951" s="191" t="str">
        <f t="shared" ca="1" si="828"/>
        <v/>
      </c>
      <c r="CV951" s="191" t="str">
        <f t="shared" ca="1" si="829"/>
        <v/>
      </c>
      <c r="ET951" s="191" t="str">
        <f t="shared" ca="1" si="830"/>
        <v/>
      </c>
      <c r="EU951" s="191" t="str">
        <f t="shared" ca="1" si="831"/>
        <v/>
      </c>
      <c r="EV951" s="191" t="str">
        <f t="shared" ca="1" si="832"/>
        <v/>
      </c>
      <c r="EX951" s="191" t="str">
        <f t="shared" ca="1" si="833"/>
        <v/>
      </c>
      <c r="EY951" s="191" t="str">
        <f t="shared" ca="1" si="834"/>
        <v/>
      </c>
      <c r="EZ951" s="191" t="str">
        <f t="shared" ca="1" si="835"/>
        <v/>
      </c>
      <c r="FD951" s="191" t="str">
        <f t="shared" ca="1" si="836"/>
        <v/>
      </c>
      <c r="FE951" s="191" t="str">
        <f t="shared" ca="1" si="837"/>
        <v/>
      </c>
      <c r="FF951" s="191" t="str">
        <f t="shared" ca="1" si="838"/>
        <v/>
      </c>
      <c r="FG951" s="191" t="str">
        <f t="shared" ca="1" si="839"/>
        <v/>
      </c>
    </row>
    <row r="952" spans="1:163" x14ac:dyDescent="0.2">
      <c r="A952" s="191" t="str">
        <f t="shared" ca="1" si="784"/>
        <v/>
      </c>
      <c r="B952" s="191" t="str">
        <f t="shared" ca="1" si="785"/>
        <v/>
      </c>
      <c r="E952" s="191" t="str">
        <f t="shared" ca="1" si="786"/>
        <v/>
      </c>
      <c r="F952" s="191" t="str">
        <f ca="1">IF(補足!F951="","",REPT("0",3-LEN(補足!F951))&amp;補足!F951)</f>
        <v/>
      </c>
      <c r="O952" s="191" t="str">
        <f t="shared" ca="1" si="787"/>
        <v/>
      </c>
      <c r="P952" s="191" t="str">
        <f t="shared" ca="1" si="788"/>
        <v/>
      </c>
      <c r="Q952" s="191" t="str">
        <f t="shared" ca="1" si="789"/>
        <v/>
      </c>
      <c r="R952" s="191" t="str">
        <f t="shared" ca="1" si="790"/>
        <v/>
      </c>
      <c r="S952" s="191" t="str">
        <f t="shared" ca="1" si="791"/>
        <v/>
      </c>
      <c r="T952" s="191" t="str">
        <f t="shared" ca="1" si="792"/>
        <v/>
      </c>
      <c r="U952" s="191" t="str">
        <f t="shared" ca="1" si="793"/>
        <v/>
      </c>
      <c r="AA952" s="191" t="str">
        <f t="shared" ca="1" si="794"/>
        <v/>
      </c>
      <c r="AB952" s="191" t="str">
        <f t="shared" ca="1" si="795"/>
        <v/>
      </c>
      <c r="AC952" s="191" t="str">
        <f t="shared" ca="1" si="796"/>
        <v/>
      </c>
      <c r="AD952" s="191" t="str">
        <f t="shared" ca="1" si="797"/>
        <v/>
      </c>
      <c r="AE952" s="191" t="str">
        <f t="shared" ca="1" si="798"/>
        <v/>
      </c>
      <c r="AF952" s="191" t="str">
        <f t="shared" ca="1" si="799"/>
        <v/>
      </c>
      <c r="AG952" s="191" t="str">
        <f t="shared" ca="1" si="800"/>
        <v/>
      </c>
      <c r="AH952" s="191" t="str">
        <f t="shared" ca="1" si="801"/>
        <v/>
      </c>
      <c r="AI952" s="191" t="str">
        <f t="shared" ca="1" si="802"/>
        <v/>
      </c>
      <c r="AJ952" s="191" t="str">
        <f t="shared" ca="1" si="803"/>
        <v/>
      </c>
      <c r="AO952" s="191" t="str">
        <f t="shared" ca="1" si="804"/>
        <v/>
      </c>
      <c r="BA952" s="191" t="str">
        <f t="shared" ca="1" si="805"/>
        <v/>
      </c>
      <c r="BB952" s="191" t="str">
        <f t="shared" ca="1" si="806"/>
        <v/>
      </c>
      <c r="BC952" s="191" t="str">
        <f t="shared" ca="1" si="807"/>
        <v/>
      </c>
      <c r="BD952" s="191" t="str">
        <f t="shared" ca="1" si="808"/>
        <v/>
      </c>
      <c r="BE952" s="191" t="str">
        <f t="shared" ca="1" si="809"/>
        <v/>
      </c>
      <c r="BF952" s="191" t="str">
        <f t="shared" ca="1" si="810"/>
        <v/>
      </c>
      <c r="BG952" s="191" t="str">
        <f t="shared" ca="1" si="811"/>
        <v/>
      </c>
      <c r="BH952" s="191" t="str">
        <f t="shared" ca="1" si="812"/>
        <v/>
      </c>
      <c r="BI952" s="191" t="str">
        <f t="shared" ca="1" si="813"/>
        <v/>
      </c>
      <c r="BJ952" s="191" t="str">
        <f t="shared" ca="1" si="814"/>
        <v/>
      </c>
      <c r="BV952" s="191" t="str">
        <f t="shared" ca="1" si="815"/>
        <v/>
      </c>
      <c r="BW952" s="191" t="str">
        <f t="shared" ca="1" si="816"/>
        <v/>
      </c>
      <c r="BZ952" s="191" t="str">
        <f t="shared" ca="1" si="817"/>
        <v/>
      </c>
      <c r="CA952" s="191" t="str">
        <f t="shared" ca="1" si="818"/>
        <v/>
      </c>
      <c r="CB952" s="191" t="str">
        <f t="shared" ca="1" si="819"/>
        <v/>
      </c>
      <c r="CC952" s="191" t="str">
        <f t="shared" ca="1" si="820"/>
        <v/>
      </c>
      <c r="CL952" s="191" t="str">
        <f t="shared" ca="1" si="821"/>
        <v/>
      </c>
      <c r="CM952" s="191" t="str">
        <f t="shared" ca="1" si="822"/>
        <v/>
      </c>
      <c r="CP952" s="191" t="str">
        <f t="shared" ca="1" si="823"/>
        <v/>
      </c>
      <c r="CQ952" s="191" t="str">
        <f t="shared" ca="1" si="824"/>
        <v/>
      </c>
      <c r="CR952" s="191" t="str">
        <f t="shared" ca="1" si="825"/>
        <v/>
      </c>
      <c r="CS952" s="191" t="str">
        <f t="shared" ca="1" si="826"/>
        <v/>
      </c>
      <c r="CT952" s="191" t="str">
        <f t="shared" ca="1" si="827"/>
        <v/>
      </c>
      <c r="CU952" s="191" t="str">
        <f t="shared" ca="1" si="828"/>
        <v/>
      </c>
      <c r="CV952" s="191" t="str">
        <f t="shared" ca="1" si="829"/>
        <v/>
      </c>
      <c r="ET952" s="191" t="str">
        <f t="shared" ca="1" si="830"/>
        <v/>
      </c>
      <c r="EU952" s="191" t="str">
        <f t="shared" ca="1" si="831"/>
        <v/>
      </c>
      <c r="EV952" s="191" t="str">
        <f t="shared" ca="1" si="832"/>
        <v/>
      </c>
      <c r="EX952" s="191" t="str">
        <f t="shared" ca="1" si="833"/>
        <v/>
      </c>
      <c r="EY952" s="191" t="str">
        <f t="shared" ca="1" si="834"/>
        <v/>
      </c>
      <c r="EZ952" s="191" t="str">
        <f t="shared" ca="1" si="835"/>
        <v/>
      </c>
      <c r="FD952" s="191" t="str">
        <f t="shared" ca="1" si="836"/>
        <v/>
      </c>
      <c r="FE952" s="191" t="str">
        <f t="shared" ca="1" si="837"/>
        <v/>
      </c>
      <c r="FF952" s="191" t="str">
        <f t="shared" ca="1" si="838"/>
        <v/>
      </c>
      <c r="FG952" s="191" t="str">
        <f t="shared" ca="1" si="839"/>
        <v/>
      </c>
    </row>
    <row r="953" spans="1:163" x14ac:dyDescent="0.2">
      <c r="A953" s="191" t="str">
        <f t="shared" ca="1" si="784"/>
        <v/>
      </c>
      <c r="B953" s="191" t="str">
        <f t="shared" ca="1" si="785"/>
        <v/>
      </c>
      <c r="E953" s="191" t="str">
        <f t="shared" ca="1" si="786"/>
        <v/>
      </c>
      <c r="F953" s="191" t="str">
        <f ca="1">IF(補足!F952="","",REPT("0",3-LEN(補足!F952))&amp;補足!F952)</f>
        <v/>
      </c>
      <c r="O953" s="191" t="str">
        <f t="shared" ca="1" si="787"/>
        <v/>
      </c>
      <c r="P953" s="191" t="str">
        <f t="shared" ca="1" si="788"/>
        <v/>
      </c>
      <c r="Q953" s="191" t="str">
        <f t="shared" ca="1" si="789"/>
        <v/>
      </c>
      <c r="R953" s="191" t="str">
        <f t="shared" ca="1" si="790"/>
        <v/>
      </c>
      <c r="S953" s="191" t="str">
        <f t="shared" ca="1" si="791"/>
        <v/>
      </c>
      <c r="T953" s="191" t="str">
        <f t="shared" ca="1" si="792"/>
        <v/>
      </c>
      <c r="U953" s="191" t="str">
        <f t="shared" ca="1" si="793"/>
        <v/>
      </c>
      <c r="AA953" s="191" t="str">
        <f t="shared" ca="1" si="794"/>
        <v/>
      </c>
      <c r="AB953" s="191" t="str">
        <f t="shared" ca="1" si="795"/>
        <v/>
      </c>
      <c r="AC953" s="191" t="str">
        <f t="shared" ca="1" si="796"/>
        <v/>
      </c>
      <c r="AD953" s="191" t="str">
        <f t="shared" ca="1" si="797"/>
        <v/>
      </c>
      <c r="AE953" s="191" t="str">
        <f t="shared" ca="1" si="798"/>
        <v/>
      </c>
      <c r="AF953" s="191" t="str">
        <f t="shared" ca="1" si="799"/>
        <v/>
      </c>
      <c r="AG953" s="191" t="str">
        <f t="shared" ca="1" si="800"/>
        <v/>
      </c>
      <c r="AH953" s="191" t="str">
        <f t="shared" ca="1" si="801"/>
        <v/>
      </c>
      <c r="AI953" s="191" t="str">
        <f t="shared" ca="1" si="802"/>
        <v/>
      </c>
      <c r="AJ953" s="191" t="str">
        <f t="shared" ca="1" si="803"/>
        <v/>
      </c>
      <c r="AO953" s="191" t="str">
        <f t="shared" ca="1" si="804"/>
        <v/>
      </c>
      <c r="BA953" s="191" t="str">
        <f t="shared" ca="1" si="805"/>
        <v/>
      </c>
      <c r="BB953" s="191" t="str">
        <f t="shared" ca="1" si="806"/>
        <v/>
      </c>
      <c r="BC953" s="191" t="str">
        <f t="shared" ca="1" si="807"/>
        <v/>
      </c>
      <c r="BD953" s="191" t="str">
        <f t="shared" ca="1" si="808"/>
        <v/>
      </c>
      <c r="BE953" s="191" t="str">
        <f t="shared" ca="1" si="809"/>
        <v/>
      </c>
      <c r="BF953" s="191" t="str">
        <f t="shared" ca="1" si="810"/>
        <v/>
      </c>
      <c r="BG953" s="191" t="str">
        <f t="shared" ca="1" si="811"/>
        <v/>
      </c>
      <c r="BH953" s="191" t="str">
        <f t="shared" ca="1" si="812"/>
        <v/>
      </c>
      <c r="BI953" s="191" t="str">
        <f t="shared" ca="1" si="813"/>
        <v/>
      </c>
      <c r="BJ953" s="191" t="str">
        <f t="shared" ca="1" si="814"/>
        <v/>
      </c>
      <c r="BV953" s="191" t="str">
        <f t="shared" ca="1" si="815"/>
        <v/>
      </c>
      <c r="BW953" s="191" t="str">
        <f t="shared" ca="1" si="816"/>
        <v/>
      </c>
      <c r="BZ953" s="191" t="str">
        <f t="shared" ca="1" si="817"/>
        <v/>
      </c>
      <c r="CA953" s="191" t="str">
        <f t="shared" ca="1" si="818"/>
        <v/>
      </c>
      <c r="CB953" s="191" t="str">
        <f t="shared" ca="1" si="819"/>
        <v/>
      </c>
      <c r="CC953" s="191" t="str">
        <f t="shared" ca="1" si="820"/>
        <v/>
      </c>
      <c r="CL953" s="191" t="str">
        <f t="shared" ca="1" si="821"/>
        <v/>
      </c>
      <c r="CM953" s="191" t="str">
        <f t="shared" ca="1" si="822"/>
        <v/>
      </c>
      <c r="CP953" s="191" t="str">
        <f t="shared" ca="1" si="823"/>
        <v/>
      </c>
      <c r="CQ953" s="191" t="str">
        <f t="shared" ca="1" si="824"/>
        <v/>
      </c>
      <c r="CR953" s="191" t="str">
        <f t="shared" ca="1" si="825"/>
        <v/>
      </c>
      <c r="CS953" s="191" t="str">
        <f t="shared" ca="1" si="826"/>
        <v/>
      </c>
      <c r="CT953" s="191" t="str">
        <f t="shared" ca="1" si="827"/>
        <v/>
      </c>
      <c r="CU953" s="191" t="str">
        <f t="shared" ca="1" si="828"/>
        <v/>
      </c>
      <c r="CV953" s="191" t="str">
        <f t="shared" ca="1" si="829"/>
        <v/>
      </c>
      <c r="ET953" s="191" t="str">
        <f t="shared" ca="1" si="830"/>
        <v/>
      </c>
      <c r="EU953" s="191" t="str">
        <f t="shared" ca="1" si="831"/>
        <v/>
      </c>
      <c r="EV953" s="191" t="str">
        <f t="shared" ca="1" si="832"/>
        <v/>
      </c>
      <c r="EX953" s="191" t="str">
        <f t="shared" ca="1" si="833"/>
        <v/>
      </c>
      <c r="EY953" s="191" t="str">
        <f t="shared" ca="1" si="834"/>
        <v/>
      </c>
      <c r="EZ953" s="191" t="str">
        <f t="shared" ca="1" si="835"/>
        <v/>
      </c>
      <c r="FD953" s="191" t="str">
        <f t="shared" ca="1" si="836"/>
        <v/>
      </c>
      <c r="FE953" s="191" t="str">
        <f t="shared" ca="1" si="837"/>
        <v/>
      </c>
      <c r="FF953" s="191" t="str">
        <f t="shared" ca="1" si="838"/>
        <v/>
      </c>
      <c r="FG953" s="191" t="str">
        <f t="shared" ca="1" si="839"/>
        <v/>
      </c>
    </row>
    <row r="954" spans="1:163" x14ac:dyDescent="0.2">
      <c r="A954" s="191" t="str">
        <f t="shared" ca="1" si="784"/>
        <v/>
      </c>
      <c r="B954" s="191" t="str">
        <f t="shared" ca="1" si="785"/>
        <v/>
      </c>
      <c r="E954" s="191" t="str">
        <f t="shared" ca="1" si="786"/>
        <v/>
      </c>
      <c r="F954" s="191" t="str">
        <f ca="1">IF(補足!F953="","",REPT("0",3-LEN(補足!F953))&amp;補足!F953)</f>
        <v/>
      </c>
      <c r="O954" s="191" t="str">
        <f t="shared" ca="1" si="787"/>
        <v/>
      </c>
      <c r="P954" s="191" t="str">
        <f t="shared" ca="1" si="788"/>
        <v/>
      </c>
      <c r="Q954" s="191" t="str">
        <f t="shared" ca="1" si="789"/>
        <v/>
      </c>
      <c r="R954" s="191" t="str">
        <f t="shared" ca="1" si="790"/>
        <v/>
      </c>
      <c r="S954" s="191" t="str">
        <f t="shared" ca="1" si="791"/>
        <v/>
      </c>
      <c r="T954" s="191" t="str">
        <f t="shared" ca="1" si="792"/>
        <v/>
      </c>
      <c r="U954" s="191" t="str">
        <f t="shared" ca="1" si="793"/>
        <v/>
      </c>
      <c r="AA954" s="191" t="str">
        <f t="shared" ca="1" si="794"/>
        <v/>
      </c>
      <c r="AB954" s="191" t="str">
        <f t="shared" ca="1" si="795"/>
        <v/>
      </c>
      <c r="AC954" s="191" t="str">
        <f t="shared" ca="1" si="796"/>
        <v/>
      </c>
      <c r="AD954" s="191" t="str">
        <f t="shared" ca="1" si="797"/>
        <v/>
      </c>
      <c r="AE954" s="191" t="str">
        <f t="shared" ca="1" si="798"/>
        <v/>
      </c>
      <c r="AF954" s="191" t="str">
        <f t="shared" ca="1" si="799"/>
        <v/>
      </c>
      <c r="AG954" s="191" t="str">
        <f t="shared" ca="1" si="800"/>
        <v/>
      </c>
      <c r="AH954" s="191" t="str">
        <f t="shared" ca="1" si="801"/>
        <v/>
      </c>
      <c r="AI954" s="191" t="str">
        <f t="shared" ca="1" si="802"/>
        <v/>
      </c>
      <c r="AJ954" s="191" t="str">
        <f t="shared" ca="1" si="803"/>
        <v/>
      </c>
      <c r="AO954" s="191" t="str">
        <f t="shared" ca="1" si="804"/>
        <v/>
      </c>
      <c r="BA954" s="191" t="str">
        <f t="shared" ca="1" si="805"/>
        <v/>
      </c>
      <c r="BB954" s="191" t="str">
        <f t="shared" ca="1" si="806"/>
        <v/>
      </c>
      <c r="BC954" s="191" t="str">
        <f t="shared" ca="1" si="807"/>
        <v/>
      </c>
      <c r="BD954" s="191" t="str">
        <f t="shared" ca="1" si="808"/>
        <v/>
      </c>
      <c r="BE954" s="191" t="str">
        <f t="shared" ca="1" si="809"/>
        <v/>
      </c>
      <c r="BF954" s="191" t="str">
        <f t="shared" ca="1" si="810"/>
        <v/>
      </c>
      <c r="BG954" s="191" t="str">
        <f t="shared" ca="1" si="811"/>
        <v/>
      </c>
      <c r="BH954" s="191" t="str">
        <f t="shared" ca="1" si="812"/>
        <v/>
      </c>
      <c r="BI954" s="191" t="str">
        <f t="shared" ca="1" si="813"/>
        <v/>
      </c>
      <c r="BJ954" s="191" t="str">
        <f t="shared" ca="1" si="814"/>
        <v/>
      </c>
      <c r="BV954" s="191" t="str">
        <f t="shared" ca="1" si="815"/>
        <v/>
      </c>
      <c r="BW954" s="191" t="str">
        <f t="shared" ca="1" si="816"/>
        <v/>
      </c>
      <c r="BZ954" s="191" t="str">
        <f t="shared" ca="1" si="817"/>
        <v/>
      </c>
      <c r="CA954" s="191" t="str">
        <f t="shared" ca="1" si="818"/>
        <v/>
      </c>
      <c r="CB954" s="191" t="str">
        <f t="shared" ca="1" si="819"/>
        <v/>
      </c>
      <c r="CC954" s="191" t="str">
        <f t="shared" ca="1" si="820"/>
        <v/>
      </c>
      <c r="CL954" s="191" t="str">
        <f t="shared" ca="1" si="821"/>
        <v/>
      </c>
      <c r="CM954" s="191" t="str">
        <f t="shared" ca="1" si="822"/>
        <v/>
      </c>
      <c r="CP954" s="191" t="str">
        <f t="shared" ca="1" si="823"/>
        <v/>
      </c>
      <c r="CQ954" s="191" t="str">
        <f t="shared" ca="1" si="824"/>
        <v/>
      </c>
      <c r="CR954" s="191" t="str">
        <f t="shared" ca="1" si="825"/>
        <v/>
      </c>
      <c r="CS954" s="191" t="str">
        <f t="shared" ca="1" si="826"/>
        <v/>
      </c>
      <c r="CT954" s="191" t="str">
        <f t="shared" ca="1" si="827"/>
        <v/>
      </c>
      <c r="CU954" s="191" t="str">
        <f t="shared" ca="1" si="828"/>
        <v/>
      </c>
      <c r="CV954" s="191" t="str">
        <f t="shared" ca="1" si="829"/>
        <v/>
      </c>
      <c r="ET954" s="191" t="str">
        <f t="shared" ca="1" si="830"/>
        <v/>
      </c>
      <c r="EU954" s="191" t="str">
        <f t="shared" ca="1" si="831"/>
        <v/>
      </c>
      <c r="EV954" s="191" t="str">
        <f t="shared" ca="1" si="832"/>
        <v/>
      </c>
      <c r="EX954" s="191" t="str">
        <f t="shared" ca="1" si="833"/>
        <v/>
      </c>
      <c r="EY954" s="191" t="str">
        <f t="shared" ca="1" si="834"/>
        <v/>
      </c>
      <c r="EZ954" s="191" t="str">
        <f t="shared" ca="1" si="835"/>
        <v/>
      </c>
      <c r="FD954" s="191" t="str">
        <f t="shared" ca="1" si="836"/>
        <v/>
      </c>
      <c r="FE954" s="191" t="str">
        <f t="shared" ca="1" si="837"/>
        <v/>
      </c>
      <c r="FF954" s="191" t="str">
        <f t="shared" ca="1" si="838"/>
        <v/>
      </c>
      <c r="FG954" s="191" t="str">
        <f t="shared" ca="1" si="839"/>
        <v/>
      </c>
    </row>
    <row r="955" spans="1:163" x14ac:dyDescent="0.2">
      <c r="A955" s="191" t="str">
        <f t="shared" ca="1" si="784"/>
        <v/>
      </c>
      <c r="B955" s="191" t="str">
        <f t="shared" ca="1" si="785"/>
        <v/>
      </c>
      <c r="E955" s="191" t="str">
        <f t="shared" ca="1" si="786"/>
        <v/>
      </c>
      <c r="F955" s="191" t="str">
        <f ca="1">IF(補足!F954="","",REPT("0",3-LEN(補足!F954))&amp;補足!F954)</f>
        <v/>
      </c>
      <c r="O955" s="191" t="str">
        <f t="shared" ca="1" si="787"/>
        <v/>
      </c>
      <c r="P955" s="191" t="str">
        <f t="shared" ca="1" si="788"/>
        <v/>
      </c>
      <c r="Q955" s="191" t="str">
        <f t="shared" ca="1" si="789"/>
        <v/>
      </c>
      <c r="R955" s="191" t="str">
        <f t="shared" ca="1" si="790"/>
        <v/>
      </c>
      <c r="S955" s="191" t="str">
        <f t="shared" ca="1" si="791"/>
        <v/>
      </c>
      <c r="T955" s="191" t="str">
        <f t="shared" ca="1" si="792"/>
        <v/>
      </c>
      <c r="U955" s="191" t="str">
        <f t="shared" ca="1" si="793"/>
        <v/>
      </c>
      <c r="AA955" s="191" t="str">
        <f t="shared" ca="1" si="794"/>
        <v/>
      </c>
      <c r="AB955" s="191" t="str">
        <f t="shared" ca="1" si="795"/>
        <v/>
      </c>
      <c r="AC955" s="191" t="str">
        <f t="shared" ca="1" si="796"/>
        <v/>
      </c>
      <c r="AD955" s="191" t="str">
        <f t="shared" ca="1" si="797"/>
        <v/>
      </c>
      <c r="AE955" s="191" t="str">
        <f t="shared" ca="1" si="798"/>
        <v/>
      </c>
      <c r="AF955" s="191" t="str">
        <f t="shared" ca="1" si="799"/>
        <v/>
      </c>
      <c r="AG955" s="191" t="str">
        <f t="shared" ca="1" si="800"/>
        <v/>
      </c>
      <c r="AH955" s="191" t="str">
        <f t="shared" ca="1" si="801"/>
        <v/>
      </c>
      <c r="AI955" s="191" t="str">
        <f t="shared" ca="1" si="802"/>
        <v/>
      </c>
      <c r="AJ955" s="191" t="str">
        <f t="shared" ca="1" si="803"/>
        <v/>
      </c>
      <c r="AO955" s="191" t="str">
        <f t="shared" ca="1" si="804"/>
        <v/>
      </c>
      <c r="BA955" s="191" t="str">
        <f t="shared" ca="1" si="805"/>
        <v/>
      </c>
      <c r="BB955" s="191" t="str">
        <f t="shared" ca="1" si="806"/>
        <v/>
      </c>
      <c r="BC955" s="191" t="str">
        <f t="shared" ca="1" si="807"/>
        <v/>
      </c>
      <c r="BD955" s="191" t="str">
        <f t="shared" ca="1" si="808"/>
        <v/>
      </c>
      <c r="BE955" s="191" t="str">
        <f t="shared" ca="1" si="809"/>
        <v/>
      </c>
      <c r="BF955" s="191" t="str">
        <f t="shared" ca="1" si="810"/>
        <v/>
      </c>
      <c r="BG955" s="191" t="str">
        <f t="shared" ca="1" si="811"/>
        <v/>
      </c>
      <c r="BH955" s="191" t="str">
        <f t="shared" ca="1" si="812"/>
        <v/>
      </c>
      <c r="BI955" s="191" t="str">
        <f t="shared" ca="1" si="813"/>
        <v/>
      </c>
      <c r="BJ955" s="191" t="str">
        <f t="shared" ca="1" si="814"/>
        <v/>
      </c>
      <c r="BV955" s="191" t="str">
        <f t="shared" ca="1" si="815"/>
        <v/>
      </c>
      <c r="BW955" s="191" t="str">
        <f t="shared" ca="1" si="816"/>
        <v/>
      </c>
      <c r="BZ955" s="191" t="str">
        <f t="shared" ca="1" si="817"/>
        <v/>
      </c>
      <c r="CA955" s="191" t="str">
        <f t="shared" ca="1" si="818"/>
        <v/>
      </c>
      <c r="CB955" s="191" t="str">
        <f t="shared" ca="1" si="819"/>
        <v/>
      </c>
      <c r="CC955" s="191" t="str">
        <f t="shared" ca="1" si="820"/>
        <v/>
      </c>
      <c r="CL955" s="191" t="str">
        <f t="shared" ca="1" si="821"/>
        <v/>
      </c>
      <c r="CM955" s="191" t="str">
        <f t="shared" ca="1" si="822"/>
        <v/>
      </c>
      <c r="CP955" s="191" t="str">
        <f t="shared" ca="1" si="823"/>
        <v/>
      </c>
      <c r="CQ955" s="191" t="str">
        <f t="shared" ca="1" si="824"/>
        <v/>
      </c>
      <c r="CR955" s="191" t="str">
        <f t="shared" ca="1" si="825"/>
        <v/>
      </c>
      <c r="CS955" s="191" t="str">
        <f t="shared" ca="1" si="826"/>
        <v/>
      </c>
      <c r="CT955" s="191" t="str">
        <f t="shared" ca="1" si="827"/>
        <v/>
      </c>
      <c r="CU955" s="191" t="str">
        <f t="shared" ca="1" si="828"/>
        <v/>
      </c>
      <c r="CV955" s="191" t="str">
        <f t="shared" ca="1" si="829"/>
        <v/>
      </c>
      <c r="ET955" s="191" t="str">
        <f t="shared" ca="1" si="830"/>
        <v/>
      </c>
      <c r="EU955" s="191" t="str">
        <f t="shared" ca="1" si="831"/>
        <v/>
      </c>
      <c r="EV955" s="191" t="str">
        <f t="shared" ca="1" si="832"/>
        <v/>
      </c>
      <c r="EX955" s="191" t="str">
        <f t="shared" ca="1" si="833"/>
        <v/>
      </c>
      <c r="EY955" s="191" t="str">
        <f t="shared" ca="1" si="834"/>
        <v/>
      </c>
      <c r="EZ955" s="191" t="str">
        <f t="shared" ca="1" si="835"/>
        <v/>
      </c>
      <c r="FD955" s="191" t="str">
        <f t="shared" ca="1" si="836"/>
        <v/>
      </c>
      <c r="FE955" s="191" t="str">
        <f t="shared" ca="1" si="837"/>
        <v/>
      </c>
      <c r="FF955" s="191" t="str">
        <f t="shared" ca="1" si="838"/>
        <v/>
      </c>
      <c r="FG955" s="191" t="str">
        <f t="shared" ca="1" si="839"/>
        <v/>
      </c>
    </row>
    <row r="956" spans="1:163" x14ac:dyDescent="0.2">
      <c r="A956" s="191" t="str">
        <f t="shared" ca="1" si="784"/>
        <v/>
      </c>
      <c r="B956" s="191" t="str">
        <f t="shared" ca="1" si="785"/>
        <v/>
      </c>
      <c r="E956" s="191" t="str">
        <f t="shared" ca="1" si="786"/>
        <v/>
      </c>
      <c r="F956" s="191" t="str">
        <f ca="1">IF(補足!F955="","",REPT("0",3-LEN(補足!F955))&amp;補足!F955)</f>
        <v/>
      </c>
      <c r="O956" s="191" t="str">
        <f t="shared" ca="1" si="787"/>
        <v/>
      </c>
      <c r="P956" s="191" t="str">
        <f t="shared" ca="1" si="788"/>
        <v/>
      </c>
      <c r="Q956" s="191" t="str">
        <f t="shared" ca="1" si="789"/>
        <v/>
      </c>
      <c r="R956" s="191" t="str">
        <f t="shared" ca="1" si="790"/>
        <v/>
      </c>
      <c r="S956" s="191" t="str">
        <f t="shared" ca="1" si="791"/>
        <v/>
      </c>
      <c r="T956" s="191" t="str">
        <f t="shared" ca="1" si="792"/>
        <v/>
      </c>
      <c r="U956" s="191" t="str">
        <f t="shared" ca="1" si="793"/>
        <v/>
      </c>
      <c r="AA956" s="191" t="str">
        <f t="shared" ca="1" si="794"/>
        <v/>
      </c>
      <c r="AB956" s="191" t="str">
        <f t="shared" ca="1" si="795"/>
        <v/>
      </c>
      <c r="AC956" s="191" t="str">
        <f t="shared" ca="1" si="796"/>
        <v/>
      </c>
      <c r="AD956" s="191" t="str">
        <f t="shared" ca="1" si="797"/>
        <v/>
      </c>
      <c r="AE956" s="191" t="str">
        <f t="shared" ca="1" si="798"/>
        <v/>
      </c>
      <c r="AF956" s="191" t="str">
        <f t="shared" ca="1" si="799"/>
        <v/>
      </c>
      <c r="AG956" s="191" t="str">
        <f t="shared" ca="1" si="800"/>
        <v/>
      </c>
      <c r="AH956" s="191" t="str">
        <f t="shared" ca="1" si="801"/>
        <v/>
      </c>
      <c r="AI956" s="191" t="str">
        <f t="shared" ca="1" si="802"/>
        <v/>
      </c>
      <c r="AJ956" s="191" t="str">
        <f t="shared" ca="1" si="803"/>
        <v/>
      </c>
      <c r="AO956" s="191" t="str">
        <f t="shared" ca="1" si="804"/>
        <v/>
      </c>
      <c r="BA956" s="191" t="str">
        <f t="shared" ca="1" si="805"/>
        <v/>
      </c>
      <c r="BB956" s="191" t="str">
        <f t="shared" ca="1" si="806"/>
        <v/>
      </c>
      <c r="BC956" s="191" t="str">
        <f t="shared" ca="1" si="807"/>
        <v/>
      </c>
      <c r="BD956" s="191" t="str">
        <f t="shared" ca="1" si="808"/>
        <v/>
      </c>
      <c r="BE956" s="191" t="str">
        <f t="shared" ca="1" si="809"/>
        <v/>
      </c>
      <c r="BF956" s="191" t="str">
        <f t="shared" ca="1" si="810"/>
        <v/>
      </c>
      <c r="BG956" s="191" t="str">
        <f t="shared" ca="1" si="811"/>
        <v/>
      </c>
      <c r="BH956" s="191" t="str">
        <f t="shared" ca="1" si="812"/>
        <v/>
      </c>
      <c r="BI956" s="191" t="str">
        <f t="shared" ca="1" si="813"/>
        <v/>
      </c>
      <c r="BJ956" s="191" t="str">
        <f t="shared" ca="1" si="814"/>
        <v/>
      </c>
      <c r="BV956" s="191" t="str">
        <f t="shared" ca="1" si="815"/>
        <v/>
      </c>
      <c r="BW956" s="191" t="str">
        <f t="shared" ca="1" si="816"/>
        <v/>
      </c>
      <c r="BZ956" s="191" t="str">
        <f t="shared" ca="1" si="817"/>
        <v/>
      </c>
      <c r="CA956" s="191" t="str">
        <f t="shared" ca="1" si="818"/>
        <v/>
      </c>
      <c r="CB956" s="191" t="str">
        <f t="shared" ca="1" si="819"/>
        <v/>
      </c>
      <c r="CC956" s="191" t="str">
        <f t="shared" ca="1" si="820"/>
        <v/>
      </c>
      <c r="CL956" s="191" t="str">
        <f t="shared" ca="1" si="821"/>
        <v/>
      </c>
      <c r="CM956" s="191" t="str">
        <f t="shared" ca="1" si="822"/>
        <v/>
      </c>
      <c r="CP956" s="191" t="str">
        <f t="shared" ca="1" si="823"/>
        <v/>
      </c>
      <c r="CQ956" s="191" t="str">
        <f t="shared" ca="1" si="824"/>
        <v/>
      </c>
      <c r="CR956" s="191" t="str">
        <f t="shared" ca="1" si="825"/>
        <v/>
      </c>
      <c r="CS956" s="191" t="str">
        <f t="shared" ca="1" si="826"/>
        <v/>
      </c>
      <c r="CT956" s="191" t="str">
        <f t="shared" ca="1" si="827"/>
        <v/>
      </c>
      <c r="CU956" s="191" t="str">
        <f t="shared" ca="1" si="828"/>
        <v/>
      </c>
      <c r="CV956" s="191" t="str">
        <f t="shared" ca="1" si="829"/>
        <v/>
      </c>
      <c r="ET956" s="191" t="str">
        <f t="shared" ca="1" si="830"/>
        <v/>
      </c>
      <c r="EU956" s="191" t="str">
        <f t="shared" ca="1" si="831"/>
        <v/>
      </c>
      <c r="EV956" s="191" t="str">
        <f t="shared" ca="1" si="832"/>
        <v/>
      </c>
      <c r="EX956" s="191" t="str">
        <f t="shared" ca="1" si="833"/>
        <v/>
      </c>
      <c r="EY956" s="191" t="str">
        <f t="shared" ca="1" si="834"/>
        <v/>
      </c>
      <c r="EZ956" s="191" t="str">
        <f t="shared" ca="1" si="835"/>
        <v/>
      </c>
      <c r="FD956" s="191" t="str">
        <f t="shared" ca="1" si="836"/>
        <v/>
      </c>
      <c r="FE956" s="191" t="str">
        <f t="shared" ca="1" si="837"/>
        <v/>
      </c>
      <c r="FF956" s="191" t="str">
        <f t="shared" ca="1" si="838"/>
        <v/>
      </c>
      <c r="FG956" s="191" t="str">
        <f t="shared" ca="1" si="839"/>
        <v/>
      </c>
    </row>
    <row r="957" spans="1:163" x14ac:dyDescent="0.2">
      <c r="A957" s="191" t="str">
        <f t="shared" ca="1" si="784"/>
        <v/>
      </c>
      <c r="B957" s="191" t="str">
        <f t="shared" ca="1" si="785"/>
        <v/>
      </c>
      <c r="E957" s="191" t="str">
        <f t="shared" ca="1" si="786"/>
        <v/>
      </c>
      <c r="F957" s="191" t="str">
        <f ca="1">IF(補足!F956="","",REPT("0",3-LEN(補足!F956))&amp;補足!F956)</f>
        <v/>
      </c>
      <c r="O957" s="191" t="str">
        <f t="shared" ca="1" si="787"/>
        <v/>
      </c>
      <c r="P957" s="191" t="str">
        <f t="shared" ca="1" si="788"/>
        <v/>
      </c>
      <c r="Q957" s="191" t="str">
        <f t="shared" ca="1" si="789"/>
        <v/>
      </c>
      <c r="R957" s="191" t="str">
        <f t="shared" ca="1" si="790"/>
        <v/>
      </c>
      <c r="S957" s="191" t="str">
        <f t="shared" ca="1" si="791"/>
        <v/>
      </c>
      <c r="T957" s="191" t="str">
        <f t="shared" ca="1" si="792"/>
        <v/>
      </c>
      <c r="U957" s="191" t="str">
        <f t="shared" ca="1" si="793"/>
        <v/>
      </c>
      <c r="AA957" s="191" t="str">
        <f t="shared" ca="1" si="794"/>
        <v/>
      </c>
      <c r="AB957" s="191" t="str">
        <f t="shared" ca="1" si="795"/>
        <v/>
      </c>
      <c r="AC957" s="191" t="str">
        <f t="shared" ca="1" si="796"/>
        <v/>
      </c>
      <c r="AD957" s="191" t="str">
        <f t="shared" ca="1" si="797"/>
        <v/>
      </c>
      <c r="AE957" s="191" t="str">
        <f t="shared" ca="1" si="798"/>
        <v/>
      </c>
      <c r="AF957" s="191" t="str">
        <f t="shared" ca="1" si="799"/>
        <v/>
      </c>
      <c r="AG957" s="191" t="str">
        <f t="shared" ca="1" si="800"/>
        <v/>
      </c>
      <c r="AH957" s="191" t="str">
        <f t="shared" ca="1" si="801"/>
        <v/>
      </c>
      <c r="AI957" s="191" t="str">
        <f t="shared" ca="1" si="802"/>
        <v/>
      </c>
      <c r="AJ957" s="191" t="str">
        <f t="shared" ca="1" si="803"/>
        <v/>
      </c>
      <c r="AO957" s="191" t="str">
        <f t="shared" ca="1" si="804"/>
        <v/>
      </c>
      <c r="BA957" s="191" t="str">
        <f t="shared" ca="1" si="805"/>
        <v/>
      </c>
      <c r="BB957" s="191" t="str">
        <f t="shared" ca="1" si="806"/>
        <v/>
      </c>
      <c r="BC957" s="191" t="str">
        <f t="shared" ca="1" si="807"/>
        <v/>
      </c>
      <c r="BD957" s="191" t="str">
        <f t="shared" ca="1" si="808"/>
        <v/>
      </c>
      <c r="BE957" s="191" t="str">
        <f t="shared" ca="1" si="809"/>
        <v/>
      </c>
      <c r="BF957" s="191" t="str">
        <f t="shared" ca="1" si="810"/>
        <v/>
      </c>
      <c r="BG957" s="191" t="str">
        <f t="shared" ca="1" si="811"/>
        <v/>
      </c>
      <c r="BH957" s="191" t="str">
        <f t="shared" ca="1" si="812"/>
        <v/>
      </c>
      <c r="BI957" s="191" t="str">
        <f t="shared" ca="1" si="813"/>
        <v/>
      </c>
      <c r="BJ957" s="191" t="str">
        <f t="shared" ca="1" si="814"/>
        <v/>
      </c>
      <c r="BV957" s="191" t="str">
        <f t="shared" ca="1" si="815"/>
        <v/>
      </c>
      <c r="BW957" s="191" t="str">
        <f t="shared" ca="1" si="816"/>
        <v/>
      </c>
      <c r="BZ957" s="191" t="str">
        <f t="shared" ca="1" si="817"/>
        <v/>
      </c>
      <c r="CA957" s="191" t="str">
        <f t="shared" ca="1" si="818"/>
        <v/>
      </c>
      <c r="CB957" s="191" t="str">
        <f t="shared" ca="1" si="819"/>
        <v/>
      </c>
      <c r="CC957" s="191" t="str">
        <f t="shared" ca="1" si="820"/>
        <v/>
      </c>
      <c r="CL957" s="191" t="str">
        <f t="shared" ca="1" si="821"/>
        <v/>
      </c>
      <c r="CM957" s="191" t="str">
        <f t="shared" ca="1" si="822"/>
        <v/>
      </c>
      <c r="CP957" s="191" t="str">
        <f t="shared" ca="1" si="823"/>
        <v/>
      </c>
      <c r="CQ957" s="191" t="str">
        <f t="shared" ca="1" si="824"/>
        <v/>
      </c>
      <c r="CR957" s="191" t="str">
        <f t="shared" ca="1" si="825"/>
        <v/>
      </c>
      <c r="CS957" s="191" t="str">
        <f t="shared" ca="1" si="826"/>
        <v/>
      </c>
      <c r="CT957" s="191" t="str">
        <f t="shared" ca="1" si="827"/>
        <v/>
      </c>
      <c r="CU957" s="191" t="str">
        <f t="shared" ca="1" si="828"/>
        <v/>
      </c>
      <c r="CV957" s="191" t="str">
        <f t="shared" ca="1" si="829"/>
        <v/>
      </c>
      <c r="ET957" s="191" t="str">
        <f t="shared" ca="1" si="830"/>
        <v/>
      </c>
      <c r="EU957" s="191" t="str">
        <f t="shared" ca="1" si="831"/>
        <v/>
      </c>
      <c r="EV957" s="191" t="str">
        <f t="shared" ca="1" si="832"/>
        <v/>
      </c>
      <c r="EX957" s="191" t="str">
        <f t="shared" ca="1" si="833"/>
        <v/>
      </c>
      <c r="EY957" s="191" t="str">
        <f t="shared" ca="1" si="834"/>
        <v/>
      </c>
      <c r="EZ957" s="191" t="str">
        <f t="shared" ca="1" si="835"/>
        <v/>
      </c>
      <c r="FD957" s="191" t="str">
        <f t="shared" ca="1" si="836"/>
        <v/>
      </c>
      <c r="FE957" s="191" t="str">
        <f t="shared" ca="1" si="837"/>
        <v/>
      </c>
      <c r="FF957" s="191" t="str">
        <f t="shared" ca="1" si="838"/>
        <v/>
      </c>
      <c r="FG957" s="191" t="str">
        <f t="shared" ca="1" si="839"/>
        <v/>
      </c>
    </row>
    <row r="958" spans="1:163" x14ac:dyDescent="0.2">
      <c r="A958" s="191" t="str">
        <f t="shared" ca="1" si="784"/>
        <v/>
      </c>
      <c r="B958" s="191" t="str">
        <f t="shared" ca="1" si="785"/>
        <v/>
      </c>
      <c r="E958" s="191" t="str">
        <f t="shared" ca="1" si="786"/>
        <v/>
      </c>
      <c r="F958" s="191" t="str">
        <f ca="1">IF(補足!F957="","",REPT("0",3-LEN(補足!F957))&amp;補足!F957)</f>
        <v/>
      </c>
      <c r="O958" s="191" t="str">
        <f t="shared" ca="1" si="787"/>
        <v/>
      </c>
      <c r="P958" s="191" t="str">
        <f t="shared" ca="1" si="788"/>
        <v/>
      </c>
      <c r="Q958" s="191" t="str">
        <f t="shared" ca="1" si="789"/>
        <v/>
      </c>
      <c r="R958" s="191" t="str">
        <f t="shared" ca="1" si="790"/>
        <v/>
      </c>
      <c r="S958" s="191" t="str">
        <f t="shared" ca="1" si="791"/>
        <v/>
      </c>
      <c r="T958" s="191" t="str">
        <f t="shared" ca="1" si="792"/>
        <v/>
      </c>
      <c r="U958" s="191" t="str">
        <f t="shared" ca="1" si="793"/>
        <v/>
      </c>
      <c r="AA958" s="191" t="str">
        <f t="shared" ca="1" si="794"/>
        <v/>
      </c>
      <c r="AB958" s="191" t="str">
        <f t="shared" ca="1" si="795"/>
        <v/>
      </c>
      <c r="AC958" s="191" t="str">
        <f t="shared" ca="1" si="796"/>
        <v/>
      </c>
      <c r="AD958" s="191" t="str">
        <f t="shared" ca="1" si="797"/>
        <v/>
      </c>
      <c r="AE958" s="191" t="str">
        <f t="shared" ca="1" si="798"/>
        <v/>
      </c>
      <c r="AF958" s="191" t="str">
        <f t="shared" ca="1" si="799"/>
        <v/>
      </c>
      <c r="AG958" s="191" t="str">
        <f t="shared" ca="1" si="800"/>
        <v/>
      </c>
      <c r="AH958" s="191" t="str">
        <f t="shared" ca="1" si="801"/>
        <v/>
      </c>
      <c r="AI958" s="191" t="str">
        <f t="shared" ca="1" si="802"/>
        <v/>
      </c>
      <c r="AJ958" s="191" t="str">
        <f t="shared" ca="1" si="803"/>
        <v/>
      </c>
      <c r="AO958" s="191" t="str">
        <f t="shared" ca="1" si="804"/>
        <v/>
      </c>
      <c r="BA958" s="191" t="str">
        <f t="shared" ca="1" si="805"/>
        <v/>
      </c>
      <c r="BB958" s="191" t="str">
        <f t="shared" ca="1" si="806"/>
        <v/>
      </c>
      <c r="BC958" s="191" t="str">
        <f t="shared" ca="1" si="807"/>
        <v/>
      </c>
      <c r="BD958" s="191" t="str">
        <f t="shared" ca="1" si="808"/>
        <v/>
      </c>
      <c r="BE958" s="191" t="str">
        <f t="shared" ca="1" si="809"/>
        <v/>
      </c>
      <c r="BF958" s="191" t="str">
        <f t="shared" ca="1" si="810"/>
        <v/>
      </c>
      <c r="BG958" s="191" t="str">
        <f t="shared" ca="1" si="811"/>
        <v/>
      </c>
      <c r="BH958" s="191" t="str">
        <f t="shared" ca="1" si="812"/>
        <v/>
      </c>
      <c r="BI958" s="191" t="str">
        <f t="shared" ca="1" si="813"/>
        <v/>
      </c>
      <c r="BJ958" s="191" t="str">
        <f t="shared" ca="1" si="814"/>
        <v/>
      </c>
      <c r="BV958" s="191" t="str">
        <f t="shared" ca="1" si="815"/>
        <v/>
      </c>
      <c r="BW958" s="191" t="str">
        <f t="shared" ca="1" si="816"/>
        <v/>
      </c>
      <c r="BZ958" s="191" t="str">
        <f t="shared" ca="1" si="817"/>
        <v/>
      </c>
      <c r="CA958" s="191" t="str">
        <f t="shared" ca="1" si="818"/>
        <v/>
      </c>
      <c r="CB958" s="191" t="str">
        <f t="shared" ca="1" si="819"/>
        <v/>
      </c>
      <c r="CC958" s="191" t="str">
        <f t="shared" ca="1" si="820"/>
        <v/>
      </c>
      <c r="CL958" s="191" t="str">
        <f t="shared" ca="1" si="821"/>
        <v/>
      </c>
      <c r="CM958" s="191" t="str">
        <f t="shared" ca="1" si="822"/>
        <v/>
      </c>
      <c r="CP958" s="191" t="str">
        <f t="shared" ca="1" si="823"/>
        <v/>
      </c>
      <c r="CQ958" s="191" t="str">
        <f t="shared" ca="1" si="824"/>
        <v/>
      </c>
      <c r="CR958" s="191" t="str">
        <f t="shared" ca="1" si="825"/>
        <v/>
      </c>
      <c r="CS958" s="191" t="str">
        <f t="shared" ca="1" si="826"/>
        <v/>
      </c>
      <c r="CT958" s="191" t="str">
        <f t="shared" ca="1" si="827"/>
        <v/>
      </c>
      <c r="CU958" s="191" t="str">
        <f t="shared" ca="1" si="828"/>
        <v/>
      </c>
      <c r="CV958" s="191" t="str">
        <f t="shared" ca="1" si="829"/>
        <v/>
      </c>
      <c r="ET958" s="191" t="str">
        <f t="shared" ca="1" si="830"/>
        <v/>
      </c>
      <c r="EU958" s="191" t="str">
        <f t="shared" ca="1" si="831"/>
        <v/>
      </c>
      <c r="EV958" s="191" t="str">
        <f t="shared" ca="1" si="832"/>
        <v/>
      </c>
      <c r="EX958" s="191" t="str">
        <f t="shared" ca="1" si="833"/>
        <v/>
      </c>
      <c r="EY958" s="191" t="str">
        <f t="shared" ca="1" si="834"/>
        <v/>
      </c>
      <c r="EZ958" s="191" t="str">
        <f t="shared" ca="1" si="835"/>
        <v/>
      </c>
      <c r="FD958" s="191" t="str">
        <f t="shared" ca="1" si="836"/>
        <v/>
      </c>
      <c r="FE958" s="191" t="str">
        <f t="shared" ca="1" si="837"/>
        <v/>
      </c>
      <c r="FF958" s="191" t="str">
        <f t="shared" ca="1" si="838"/>
        <v/>
      </c>
      <c r="FG958" s="191" t="str">
        <f t="shared" ca="1" si="839"/>
        <v/>
      </c>
    </row>
    <row r="959" spans="1:163" x14ac:dyDescent="0.2">
      <c r="A959" s="191" t="str">
        <f t="shared" ca="1" si="784"/>
        <v/>
      </c>
      <c r="B959" s="191" t="str">
        <f t="shared" ca="1" si="785"/>
        <v/>
      </c>
      <c r="E959" s="191" t="str">
        <f t="shared" ca="1" si="786"/>
        <v/>
      </c>
      <c r="F959" s="191" t="str">
        <f ca="1">IF(補足!F958="","",REPT("0",3-LEN(補足!F958))&amp;補足!F958)</f>
        <v/>
      </c>
      <c r="O959" s="191" t="str">
        <f t="shared" ca="1" si="787"/>
        <v/>
      </c>
      <c r="P959" s="191" t="str">
        <f t="shared" ca="1" si="788"/>
        <v/>
      </c>
      <c r="Q959" s="191" t="str">
        <f t="shared" ca="1" si="789"/>
        <v/>
      </c>
      <c r="R959" s="191" t="str">
        <f t="shared" ca="1" si="790"/>
        <v/>
      </c>
      <c r="S959" s="191" t="str">
        <f t="shared" ca="1" si="791"/>
        <v/>
      </c>
      <c r="T959" s="191" t="str">
        <f t="shared" ca="1" si="792"/>
        <v/>
      </c>
      <c r="U959" s="191" t="str">
        <f t="shared" ca="1" si="793"/>
        <v/>
      </c>
      <c r="AA959" s="191" t="str">
        <f t="shared" ca="1" si="794"/>
        <v/>
      </c>
      <c r="AB959" s="191" t="str">
        <f t="shared" ca="1" si="795"/>
        <v/>
      </c>
      <c r="AC959" s="191" t="str">
        <f t="shared" ca="1" si="796"/>
        <v/>
      </c>
      <c r="AD959" s="191" t="str">
        <f t="shared" ca="1" si="797"/>
        <v/>
      </c>
      <c r="AE959" s="191" t="str">
        <f t="shared" ca="1" si="798"/>
        <v/>
      </c>
      <c r="AF959" s="191" t="str">
        <f t="shared" ca="1" si="799"/>
        <v/>
      </c>
      <c r="AG959" s="191" t="str">
        <f t="shared" ca="1" si="800"/>
        <v/>
      </c>
      <c r="AH959" s="191" t="str">
        <f t="shared" ca="1" si="801"/>
        <v/>
      </c>
      <c r="AI959" s="191" t="str">
        <f t="shared" ca="1" si="802"/>
        <v/>
      </c>
      <c r="AJ959" s="191" t="str">
        <f t="shared" ca="1" si="803"/>
        <v/>
      </c>
      <c r="AO959" s="191" t="str">
        <f t="shared" ca="1" si="804"/>
        <v/>
      </c>
      <c r="BA959" s="191" t="str">
        <f t="shared" ca="1" si="805"/>
        <v/>
      </c>
      <c r="BB959" s="191" t="str">
        <f t="shared" ca="1" si="806"/>
        <v/>
      </c>
      <c r="BC959" s="191" t="str">
        <f t="shared" ca="1" si="807"/>
        <v/>
      </c>
      <c r="BD959" s="191" t="str">
        <f t="shared" ca="1" si="808"/>
        <v/>
      </c>
      <c r="BE959" s="191" t="str">
        <f t="shared" ca="1" si="809"/>
        <v/>
      </c>
      <c r="BF959" s="191" t="str">
        <f t="shared" ca="1" si="810"/>
        <v/>
      </c>
      <c r="BG959" s="191" t="str">
        <f t="shared" ca="1" si="811"/>
        <v/>
      </c>
      <c r="BH959" s="191" t="str">
        <f t="shared" ca="1" si="812"/>
        <v/>
      </c>
      <c r="BI959" s="191" t="str">
        <f t="shared" ca="1" si="813"/>
        <v/>
      </c>
      <c r="BJ959" s="191" t="str">
        <f t="shared" ca="1" si="814"/>
        <v/>
      </c>
      <c r="BV959" s="191" t="str">
        <f t="shared" ca="1" si="815"/>
        <v/>
      </c>
      <c r="BW959" s="191" t="str">
        <f t="shared" ca="1" si="816"/>
        <v/>
      </c>
      <c r="BZ959" s="191" t="str">
        <f t="shared" ca="1" si="817"/>
        <v/>
      </c>
      <c r="CA959" s="191" t="str">
        <f t="shared" ca="1" si="818"/>
        <v/>
      </c>
      <c r="CB959" s="191" t="str">
        <f t="shared" ca="1" si="819"/>
        <v/>
      </c>
      <c r="CC959" s="191" t="str">
        <f t="shared" ca="1" si="820"/>
        <v/>
      </c>
      <c r="CL959" s="191" t="str">
        <f t="shared" ca="1" si="821"/>
        <v/>
      </c>
      <c r="CM959" s="191" t="str">
        <f t="shared" ca="1" si="822"/>
        <v/>
      </c>
      <c r="CP959" s="191" t="str">
        <f t="shared" ca="1" si="823"/>
        <v/>
      </c>
      <c r="CQ959" s="191" t="str">
        <f t="shared" ca="1" si="824"/>
        <v/>
      </c>
      <c r="CR959" s="191" t="str">
        <f t="shared" ca="1" si="825"/>
        <v/>
      </c>
      <c r="CS959" s="191" t="str">
        <f t="shared" ca="1" si="826"/>
        <v/>
      </c>
      <c r="CT959" s="191" t="str">
        <f t="shared" ca="1" si="827"/>
        <v/>
      </c>
      <c r="CU959" s="191" t="str">
        <f t="shared" ca="1" si="828"/>
        <v/>
      </c>
      <c r="CV959" s="191" t="str">
        <f t="shared" ca="1" si="829"/>
        <v/>
      </c>
      <c r="ET959" s="191" t="str">
        <f t="shared" ca="1" si="830"/>
        <v/>
      </c>
      <c r="EU959" s="191" t="str">
        <f t="shared" ca="1" si="831"/>
        <v/>
      </c>
      <c r="EV959" s="191" t="str">
        <f t="shared" ca="1" si="832"/>
        <v/>
      </c>
      <c r="EX959" s="191" t="str">
        <f t="shared" ca="1" si="833"/>
        <v/>
      </c>
      <c r="EY959" s="191" t="str">
        <f t="shared" ca="1" si="834"/>
        <v/>
      </c>
      <c r="EZ959" s="191" t="str">
        <f t="shared" ca="1" si="835"/>
        <v/>
      </c>
      <c r="FD959" s="191" t="str">
        <f t="shared" ca="1" si="836"/>
        <v/>
      </c>
      <c r="FE959" s="191" t="str">
        <f t="shared" ca="1" si="837"/>
        <v/>
      </c>
      <c r="FF959" s="191" t="str">
        <f t="shared" ca="1" si="838"/>
        <v/>
      </c>
      <c r="FG959" s="191" t="str">
        <f t="shared" ca="1" si="839"/>
        <v/>
      </c>
    </row>
    <row r="960" spans="1:163" x14ac:dyDescent="0.2">
      <c r="A960" s="191" t="str">
        <f t="shared" ca="1" si="784"/>
        <v/>
      </c>
      <c r="B960" s="191" t="str">
        <f t="shared" ca="1" si="785"/>
        <v/>
      </c>
      <c r="E960" s="191" t="str">
        <f t="shared" ca="1" si="786"/>
        <v/>
      </c>
      <c r="F960" s="191" t="str">
        <f ca="1">IF(補足!F959="","",REPT("0",3-LEN(補足!F959))&amp;補足!F959)</f>
        <v/>
      </c>
      <c r="O960" s="191" t="str">
        <f t="shared" ca="1" si="787"/>
        <v/>
      </c>
      <c r="P960" s="191" t="str">
        <f t="shared" ca="1" si="788"/>
        <v/>
      </c>
      <c r="Q960" s="191" t="str">
        <f t="shared" ca="1" si="789"/>
        <v/>
      </c>
      <c r="R960" s="191" t="str">
        <f t="shared" ca="1" si="790"/>
        <v/>
      </c>
      <c r="S960" s="191" t="str">
        <f t="shared" ca="1" si="791"/>
        <v/>
      </c>
      <c r="T960" s="191" t="str">
        <f t="shared" ca="1" si="792"/>
        <v/>
      </c>
      <c r="U960" s="191" t="str">
        <f t="shared" ca="1" si="793"/>
        <v/>
      </c>
      <c r="AA960" s="191" t="str">
        <f t="shared" ca="1" si="794"/>
        <v/>
      </c>
      <c r="AB960" s="191" t="str">
        <f t="shared" ca="1" si="795"/>
        <v/>
      </c>
      <c r="AC960" s="191" t="str">
        <f t="shared" ca="1" si="796"/>
        <v/>
      </c>
      <c r="AD960" s="191" t="str">
        <f t="shared" ca="1" si="797"/>
        <v/>
      </c>
      <c r="AE960" s="191" t="str">
        <f t="shared" ca="1" si="798"/>
        <v/>
      </c>
      <c r="AF960" s="191" t="str">
        <f t="shared" ca="1" si="799"/>
        <v/>
      </c>
      <c r="AG960" s="191" t="str">
        <f t="shared" ca="1" si="800"/>
        <v/>
      </c>
      <c r="AH960" s="191" t="str">
        <f t="shared" ca="1" si="801"/>
        <v/>
      </c>
      <c r="AI960" s="191" t="str">
        <f t="shared" ca="1" si="802"/>
        <v/>
      </c>
      <c r="AJ960" s="191" t="str">
        <f t="shared" ca="1" si="803"/>
        <v/>
      </c>
      <c r="AO960" s="191" t="str">
        <f t="shared" ca="1" si="804"/>
        <v/>
      </c>
      <c r="BA960" s="191" t="str">
        <f t="shared" ca="1" si="805"/>
        <v/>
      </c>
      <c r="BB960" s="191" t="str">
        <f t="shared" ca="1" si="806"/>
        <v/>
      </c>
      <c r="BC960" s="191" t="str">
        <f t="shared" ca="1" si="807"/>
        <v/>
      </c>
      <c r="BD960" s="191" t="str">
        <f t="shared" ca="1" si="808"/>
        <v/>
      </c>
      <c r="BE960" s="191" t="str">
        <f t="shared" ca="1" si="809"/>
        <v/>
      </c>
      <c r="BF960" s="191" t="str">
        <f t="shared" ca="1" si="810"/>
        <v/>
      </c>
      <c r="BG960" s="191" t="str">
        <f t="shared" ca="1" si="811"/>
        <v/>
      </c>
      <c r="BH960" s="191" t="str">
        <f t="shared" ca="1" si="812"/>
        <v/>
      </c>
      <c r="BI960" s="191" t="str">
        <f t="shared" ca="1" si="813"/>
        <v/>
      </c>
      <c r="BJ960" s="191" t="str">
        <f t="shared" ca="1" si="814"/>
        <v/>
      </c>
      <c r="BV960" s="191" t="str">
        <f t="shared" ca="1" si="815"/>
        <v/>
      </c>
      <c r="BW960" s="191" t="str">
        <f t="shared" ca="1" si="816"/>
        <v/>
      </c>
      <c r="BZ960" s="191" t="str">
        <f t="shared" ca="1" si="817"/>
        <v/>
      </c>
      <c r="CA960" s="191" t="str">
        <f t="shared" ca="1" si="818"/>
        <v/>
      </c>
      <c r="CB960" s="191" t="str">
        <f t="shared" ca="1" si="819"/>
        <v/>
      </c>
      <c r="CC960" s="191" t="str">
        <f t="shared" ca="1" si="820"/>
        <v/>
      </c>
      <c r="CL960" s="191" t="str">
        <f t="shared" ca="1" si="821"/>
        <v/>
      </c>
      <c r="CM960" s="191" t="str">
        <f t="shared" ca="1" si="822"/>
        <v/>
      </c>
      <c r="CP960" s="191" t="str">
        <f t="shared" ca="1" si="823"/>
        <v/>
      </c>
      <c r="CQ960" s="191" t="str">
        <f t="shared" ca="1" si="824"/>
        <v/>
      </c>
      <c r="CR960" s="191" t="str">
        <f t="shared" ca="1" si="825"/>
        <v/>
      </c>
      <c r="CS960" s="191" t="str">
        <f t="shared" ca="1" si="826"/>
        <v/>
      </c>
      <c r="CT960" s="191" t="str">
        <f t="shared" ca="1" si="827"/>
        <v/>
      </c>
      <c r="CU960" s="191" t="str">
        <f t="shared" ca="1" si="828"/>
        <v/>
      </c>
      <c r="CV960" s="191" t="str">
        <f t="shared" ca="1" si="829"/>
        <v/>
      </c>
      <c r="ET960" s="191" t="str">
        <f t="shared" ca="1" si="830"/>
        <v/>
      </c>
      <c r="EU960" s="191" t="str">
        <f t="shared" ca="1" si="831"/>
        <v/>
      </c>
      <c r="EV960" s="191" t="str">
        <f t="shared" ca="1" si="832"/>
        <v/>
      </c>
      <c r="EX960" s="191" t="str">
        <f t="shared" ca="1" si="833"/>
        <v/>
      </c>
      <c r="EY960" s="191" t="str">
        <f t="shared" ca="1" si="834"/>
        <v/>
      </c>
      <c r="EZ960" s="191" t="str">
        <f t="shared" ca="1" si="835"/>
        <v/>
      </c>
      <c r="FD960" s="191" t="str">
        <f t="shared" ca="1" si="836"/>
        <v/>
      </c>
      <c r="FE960" s="191" t="str">
        <f t="shared" ca="1" si="837"/>
        <v/>
      </c>
      <c r="FF960" s="191" t="str">
        <f t="shared" ca="1" si="838"/>
        <v/>
      </c>
      <c r="FG960" s="191" t="str">
        <f t="shared" ca="1" si="839"/>
        <v/>
      </c>
    </row>
    <row r="961" spans="1:163" x14ac:dyDescent="0.2">
      <c r="A961" s="191" t="str">
        <f t="shared" ca="1" si="784"/>
        <v/>
      </c>
      <c r="B961" s="191" t="str">
        <f t="shared" ca="1" si="785"/>
        <v/>
      </c>
      <c r="E961" s="191" t="str">
        <f t="shared" ca="1" si="786"/>
        <v/>
      </c>
      <c r="F961" s="191" t="str">
        <f ca="1">IF(補足!F960="","",REPT("0",3-LEN(補足!F960))&amp;補足!F960)</f>
        <v/>
      </c>
      <c r="O961" s="191" t="str">
        <f t="shared" ca="1" si="787"/>
        <v/>
      </c>
      <c r="P961" s="191" t="str">
        <f t="shared" ca="1" si="788"/>
        <v/>
      </c>
      <c r="Q961" s="191" t="str">
        <f t="shared" ca="1" si="789"/>
        <v/>
      </c>
      <c r="R961" s="191" t="str">
        <f t="shared" ca="1" si="790"/>
        <v/>
      </c>
      <c r="S961" s="191" t="str">
        <f t="shared" ca="1" si="791"/>
        <v/>
      </c>
      <c r="T961" s="191" t="str">
        <f t="shared" ca="1" si="792"/>
        <v/>
      </c>
      <c r="U961" s="191" t="str">
        <f t="shared" ca="1" si="793"/>
        <v/>
      </c>
      <c r="AA961" s="191" t="str">
        <f t="shared" ca="1" si="794"/>
        <v/>
      </c>
      <c r="AB961" s="191" t="str">
        <f t="shared" ca="1" si="795"/>
        <v/>
      </c>
      <c r="AC961" s="191" t="str">
        <f t="shared" ca="1" si="796"/>
        <v/>
      </c>
      <c r="AD961" s="191" t="str">
        <f t="shared" ca="1" si="797"/>
        <v/>
      </c>
      <c r="AE961" s="191" t="str">
        <f t="shared" ca="1" si="798"/>
        <v/>
      </c>
      <c r="AF961" s="191" t="str">
        <f t="shared" ca="1" si="799"/>
        <v/>
      </c>
      <c r="AG961" s="191" t="str">
        <f t="shared" ca="1" si="800"/>
        <v/>
      </c>
      <c r="AH961" s="191" t="str">
        <f t="shared" ca="1" si="801"/>
        <v/>
      </c>
      <c r="AI961" s="191" t="str">
        <f t="shared" ca="1" si="802"/>
        <v/>
      </c>
      <c r="AJ961" s="191" t="str">
        <f t="shared" ca="1" si="803"/>
        <v/>
      </c>
      <c r="AO961" s="191" t="str">
        <f t="shared" ca="1" si="804"/>
        <v/>
      </c>
      <c r="BA961" s="191" t="str">
        <f t="shared" ca="1" si="805"/>
        <v/>
      </c>
      <c r="BB961" s="191" t="str">
        <f t="shared" ca="1" si="806"/>
        <v/>
      </c>
      <c r="BC961" s="191" t="str">
        <f t="shared" ca="1" si="807"/>
        <v/>
      </c>
      <c r="BD961" s="191" t="str">
        <f t="shared" ca="1" si="808"/>
        <v/>
      </c>
      <c r="BE961" s="191" t="str">
        <f t="shared" ca="1" si="809"/>
        <v/>
      </c>
      <c r="BF961" s="191" t="str">
        <f t="shared" ca="1" si="810"/>
        <v/>
      </c>
      <c r="BG961" s="191" t="str">
        <f t="shared" ca="1" si="811"/>
        <v/>
      </c>
      <c r="BH961" s="191" t="str">
        <f t="shared" ca="1" si="812"/>
        <v/>
      </c>
      <c r="BI961" s="191" t="str">
        <f t="shared" ca="1" si="813"/>
        <v/>
      </c>
      <c r="BJ961" s="191" t="str">
        <f t="shared" ca="1" si="814"/>
        <v/>
      </c>
      <c r="BV961" s="191" t="str">
        <f t="shared" ca="1" si="815"/>
        <v/>
      </c>
      <c r="BW961" s="191" t="str">
        <f t="shared" ca="1" si="816"/>
        <v/>
      </c>
      <c r="BZ961" s="191" t="str">
        <f t="shared" ca="1" si="817"/>
        <v/>
      </c>
      <c r="CA961" s="191" t="str">
        <f t="shared" ca="1" si="818"/>
        <v/>
      </c>
      <c r="CB961" s="191" t="str">
        <f t="shared" ca="1" si="819"/>
        <v/>
      </c>
      <c r="CC961" s="191" t="str">
        <f t="shared" ca="1" si="820"/>
        <v/>
      </c>
      <c r="CL961" s="191" t="str">
        <f t="shared" ca="1" si="821"/>
        <v/>
      </c>
      <c r="CM961" s="191" t="str">
        <f t="shared" ca="1" si="822"/>
        <v/>
      </c>
      <c r="CP961" s="191" t="str">
        <f t="shared" ca="1" si="823"/>
        <v/>
      </c>
      <c r="CQ961" s="191" t="str">
        <f t="shared" ca="1" si="824"/>
        <v/>
      </c>
      <c r="CR961" s="191" t="str">
        <f t="shared" ca="1" si="825"/>
        <v/>
      </c>
      <c r="CS961" s="191" t="str">
        <f t="shared" ca="1" si="826"/>
        <v/>
      </c>
      <c r="CT961" s="191" t="str">
        <f t="shared" ca="1" si="827"/>
        <v/>
      </c>
      <c r="CU961" s="191" t="str">
        <f t="shared" ca="1" si="828"/>
        <v/>
      </c>
      <c r="CV961" s="191" t="str">
        <f t="shared" ca="1" si="829"/>
        <v/>
      </c>
      <c r="ET961" s="191" t="str">
        <f t="shared" ca="1" si="830"/>
        <v/>
      </c>
      <c r="EU961" s="191" t="str">
        <f t="shared" ca="1" si="831"/>
        <v/>
      </c>
      <c r="EV961" s="191" t="str">
        <f t="shared" ca="1" si="832"/>
        <v/>
      </c>
      <c r="EX961" s="191" t="str">
        <f t="shared" ca="1" si="833"/>
        <v/>
      </c>
      <c r="EY961" s="191" t="str">
        <f t="shared" ca="1" si="834"/>
        <v/>
      </c>
      <c r="EZ961" s="191" t="str">
        <f t="shared" ca="1" si="835"/>
        <v/>
      </c>
      <c r="FD961" s="191" t="str">
        <f t="shared" ca="1" si="836"/>
        <v/>
      </c>
      <c r="FE961" s="191" t="str">
        <f t="shared" ca="1" si="837"/>
        <v/>
      </c>
      <c r="FF961" s="191" t="str">
        <f t="shared" ca="1" si="838"/>
        <v/>
      </c>
      <c r="FG961" s="191" t="str">
        <f t="shared" ca="1" si="839"/>
        <v/>
      </c>
    </row>
    <row r="962" spans="1:163" x14ac:dyDescent="0.2">
      <c r="A962" s="191" t="str">
        <f t="shared" ca="1" si="784"/>
        <v/>
      </c>
      <c r="B962" s="191" t="str">
        <f t="shared" ca="1" si="785"/>
        <v/>
      </c>
      <c r="E962" s="191" t="str">
        <f t="shared" ca="1" si="786"/>
        <v/>
      </c>
      <c r="F962" s="191" t="str">
        <f ca="1">IF(補足!F961="","",REPT("0",3-LEN(補足!F961))&amp;補足!F961)</f>
        <v/>
      </c>
      <c r="O962" s="191" t="str">
        <f t="shared" ca="1" si="787"/>
        <v/>
      </c>
      <c r="P962" s="191" t="str">
        <f t="shared" ca="1" si="788"/>
        <v/>
      </c>
      <c r="Q962" s="191" t="str">
        <f t="shared" ca="1" si="789"/>
        <v/>
      </c>
      <c r="R962" s="191" t="str">
        <f t="shared" ca="1" si="790"/>
        <v/>
      </c>
      <c r="S962" s="191" t="str">
        <f t="shared" ca="1" si="791"/>
        <v/>
      </c>
      <c r="T962" s="191" t="str">
        <f t="shared" ca="1" si="792"/>
        <v/>
      </c>
      <c r="U962" s="191" t="str">
        <f t="shared" ca="1" si="793"/>
        <v/>
      </c>
      <c r="AA962" s="191" t="str">
        <f t="shared" ca="1" si="794"/>
        <v/>
      </c>
      <c r="AB962" s="191" t="str">
        <f t="shared" ca="1" si="795"/>
        <v/>
      </c>
      <c r="AC962" s="191" t="str">
        <f t="shared" ca="1" si="796"/>
        <v/>
      </c>
      <c r="AD962" s="191" t="str">
        <f t="shared" ca="1" si="797"/>
        <v/>
      </c>
      <c r="AE962" s="191" t="str">
        <f t="shared" ca="1" si="798"/>
        <v/>
      </c>
      <c r="AF962" s="191" t="str">
        <f t="shared" ca="1" si="799"/>
        <v/>
      </c>
      <c r="AG962" s="191" t="str">
        <f t="shared" ca="1" si="800"/>
        <v/>
      </c>
      <c r="AH962" s="191" t="str">
        <f t="shared" ca="1" si="801"/>
        <v/>
      </c>
      <c r="AI962" s="191" t="str">
        <f t="shared" ca="1" si="802"/>
        <v/>
      </c>
      <c r="AJ962" s="191" t="str">
        <f t="shared" ca="1" si="803"/>
        <v/>
      </c>
      <c r="AO962" s="191" t="str">
        <f t="shared" ca="1" si="804"/>
        <v/>
      </c>
      <c r="BA962" s="191" t="str">
        <f t="shared" ca="1" si="805"/>
        <v/>
      </c>
      <c r="BB962" s="191" t="str">
        <f t="shared" ca="1" si="806"/>
        <v/>
      </c>
      <c r="BC962" s="191" t="str">
        <f t="shared" ca="1" si="807"/>
        <v/>
      </c>
      <c r="BD962" s="191" t="str">
        <f t="shared" ca="1" si="808"/>
        <v/>
      </c>
      <c r="BE962" s="191" t="str">
        <f t="shared" ca="1" si="809"/>
        <v/>
      </c>
      <c r="BF962" s="191" t="str">
        <f t="shared" ca="1" si="810"/>
        <v/>
      </c>
      <c r="BG962" s="191" t="str">
        <f t="shared" ca="1" si="811"/>
        <v/>
      </c>
      <c r="BH962" s="191" t="str">
        <f t="shared" ca="1" si="812"/>
        <v/>
      </c>
      <c r="BI962" s="191" t="str">
        <f t="shared" ca="1" si="813"/>
        <v/>
      </c>
      <c r="BJ962" s="191" t="str">
        <f t="shared" ca="1" si="814"/>
        <v/>
      </c>
      <c r="BV962" s="191" t="str">
        <f t="shared" ca="1" si="815"/>
        <v/>
      </c>
      <c r="BW962" s="191" t="str">
        <f t="shared" ca="1" si="816"/>
        <v/>
      </c>
      <c r="BZ962" s="191" t="str">
        <f t="shared" ca="1" si="817"/>
        <v/>
      </c>
      <c r="CA962" s="191" t="str">
        <f t="shared" ca="1" si="818"/>
        <v/>
      </c>
      <c r="CB962" s="191" t="str">
        <f t="shared" ca="1" si="819"/>
        <v/>
      </c>
      <c r="CC962" s="191" t="str">
        <f t="shared" ca="1" si="820"/>
        <v/>
      </c>
      <c r="CL962" s="191" t="str">
        <f t="shared" ca="1" si="821"/>
        <v/>
      </c>
      <c r="CM962" s="191" t="str">
        <f t="shared" ca="1" si="822"/>
        <v/>
      </c>
      <c r="CP962" s="191" t="str">
        <f t="shared" ca="1" si="823"/>
        <v/>
      </c>
      <c r="CQ962" s="191" t="str">
        <f t="shared" ca="1" si="824"/>
        <v/>
      </c>
      <c r="CR962" s="191" t="str">
        <f t="shared" ca="1" si="825"/>
        <v/>
      </c>
      <c r="CS962" s="191" t="str">
        <f t="shared" ca="1" si="826"/>
        <v/>
      </c>
      <c r="CT962" s="191" t="str">
        <f t="shared" ca="1" si="827"/>
        <v/>
      </c>
      <c r="CU962" s="191" t="str">
        <f t="shared" ca="1" si="828"/>
        <v/>
      </c>
      <c r="CV962" s="191" t="str">
        <f t="shared" ca="1" si="829"/>
        <v/>
      </c>
      <c r="ET962" s="191" t="str">
        <f t="shared" ca="1" si="830"/>
        <v/>
      </c>
      <c r="EU962" s="191" t="str">
        <f t="shared" ca="1" si="831"/>
        <v/>
      </c>
      <c r="EV962" s="191" t="str">
        <f t="shared" ca="1" si="832"/>
        <v/>
      </c>
      <c r="EX962" s="191" t="str">
        <f t="shared" ca="1" si="833"/>
        <v/>
      </c>
      <c r="EY962" s="191" t="str">
        <f t="shared" ca="1" si="834"/>
        <v/>
      </c>
      <c r="EZ962" s="191" t="str">
        <f t="shared" ca="1" si="835"/>
        <v/>
      </c>
      <c r="FD962" s="191" t="str">
        <f t="shared" ca="1" si="836"/>
        <v/>
      </c>
      <c r="FE962" s="191" t="str">
        <f t="shared" ca="1" si="837"/>
        <v/>
      </c>
      <c r="FF962" s="191" t="str">
        <f t="shared" ca="1" si="838"/>
        <v/>
      </c>
      <c r="FG962" s="191" t="str">
        <f t="shared" ca="1" si="839"/>
        <v/>
      </c>
    </row>
    <row r="963" spans="1:163" x14ac:dyDescent="0.2">
      <c r="A963" s="191" t="str">
        <f t="shared" ref="A963:A1000" ca="1" si="840">IF($F963="","","03")</f>
        <v/>
      </c>
      <c r="B963" s="191" t="str">
        <f t="shared" ref="B963:B1000" ca="1" si="841">IF($A963="03",ASC($B$2),"")</f>
        <v/>
      </c>
      <c r="E963" s="191" t="str">
        <f t="shared" ref="E963:E1000" ca="1" si="842">IF($A963="03",ASC($E$2),"")</f>
        <v/>
      </c>
      <c r="F963" s="191" t="str">
        <f ca="1">IF(補足!F962="","",REPT("0",3-LEN(補足!F962))&amp;補足!F962)</f>
        <v/>
      </c>
      <c r="O963" s="191" t="str">
        <f t="shared" ref="O963:O1000" ca="1" si="843">IF($A963="03",T($O$2),"")</f>
        <v/>
      </c>
      <c r="P963" s="191" t="str">
        <f t="shared" ref="P963:P1000" ca="1" si="844">IF($A963="03",ASC($P$2),"")</f>
        <v/>
      </c>
      <c r="Q963" s="191" t="str">
        <f t="shared" ref="Q963:Q1000" ca="1" si="845">IF($A963="03",ASC($Q$2),"")</f>
        <v/>
      </c>
      <c r="R963" s="191" t="str">
        <f t="shared" ref="R963:R1000" ca="1" si="846">IF($A963="03",T($R$2),"")</f>
        <v/>
      </c>
      <c r="S963" s="191" t="str">
        <f t="shared" ref="S963:S1000" ca="1" si="847">IF($A963="03",ASC($S$2),"")</f>
        <v/>
      </c>
      <c r="T963" s="191" t="str">
        <f t="shared" ref="T963:T1000" ca="1" si="848">IF($A963="03",ASC($T$2),"")</f>
        <v/>
      </c>
      <c r="U963" s="191" t="str">
        <f t="shared" ref="U963:U1000" ca="1" si="849">IF($A963="03",ASC($U$2),"")</f>
        <v/>
      </c>
      <c r="AA963" s="191" t="str">
        <f t="shared" ref="AA963:AA1000" ca="1" si="850">IF($A963="03",T($AA$2),"")</f>
        <v/>
      </c>
      <c r="AB963" s="191" t="str">
        <f t="shared" ref="AB963:AB1000" ca="1" si="851">IF($A963="03",ASC($AB$2),"")</f>
        <v/>
      </c>
      <c r="AC963" s="191" t="str">
        <f t="shared" ref="AC963:AC1000" ca="1" si="852">IF($A963="03",T($AC$2),"")</f>
        <v/>
      </c>
      <c r="AD963" s="191" t="str">
        <f t="shared" ref="AD963:AD1000" ca="1" si="853">IF($A963="03",ASC($AD$2),"")</f>
        <v/>
      </c>
      <c r="AE963" s="191" t="str">
        <f t="shared" ref="AE963:AE1000" ca="1" si="854">IF($A963="03",ASC($AE$2),"")</f>
        <v/>
      </c>
      <c r="AF963" s="191" t="str">
        <f t="shared" ref="AF963:AF1000" ca="1" si="855">IF($A963="03",T($AF$2),"")</f>
        <v/>
      </c>
      <c r="AG963" s="191" t="str">
        <f t="shared" ref="AG963:AG1000" ca="1" si="856">IF($A963="03",T($AG$2),"")</f>
        <v/>
      </c>
      <c r="AH963" s="191" t="str">
        <f t="shared" ref="AH963:AH1000" ca="1" si="857">IF($A963="03",ASC($AH$2),"")</f>
        <v/>
      </c>
      <c r="AI963" s="191" t="str">
        <f t="shared" ref="AI963:AI1000" ca="1" si="858">IF($A963="03",ASC($AI$2),"")</f>
        <v/>
      </c>
      <c r="AJ963" s="191" t="str">
        <f t="shared" ref="AJ963:AJ1000" ca="1" si="859">IF($A963="03",ASC($AJ$2),"")</f>
        <v/>
      </c>
      <c r="AO963" s="191" t="str">
        <f t="shared" ref="AO963:AO1000" ca="1" si="860">IF($A963="03",T($AO$2),"")</f>
        <v/>
      </c>
      <c r="BA963" s="191" t="str">
        <f t="shared" ref="BA963:BA1000" ca="1" si="861">IF($A963="03",ASC($BA$2),"")</f>
        <v/>
      </c>
      <c r="BB963" s="191" t="str">
        <f t="shared" ref="BB963:BB1000" ca="1" si="862">IF($A963="03",T($BB$2),"")</f>
        <v/>
      </c>
      <c r="BC963" s="191" t="str">
        <f t="shared" ref="BC963:BC1000" ca="1" si="863">IF($A963="03",ASC($BC$2),"")</f>
        <v/>
      </c>
      <c r="BD963" s="191" t="str">
        <f t="shared" ref="BD963:BD1000" ca="1" si="864">IF($A963="03",ASC($BD$2),"")</f>
        <v/>
      </c>
      <c r="BE963" s="191" t="str">
        <f t="shared" ref="BE963:BE1000" ca="1" si="865">IF($A963="03",T($BE$2),"")</f>
        <v/>
      </c>
      <c r="BF963" s="191" t="str">
        <f t="shared" ref="BF963:BF1000" ca="1" si="866">IF($A963="03",ASC($BF$2),"")</f>
        <v/>
      </c>
      <c r="BG963" s="191" t="str">
        <f t="shared" ref="BG963:BG1000" ca="1" si="867">IF($A963="03",ASC($BG$2),"")</f>
        <v/>
      </c>
      <c r="BH963" s="191" t="str">
        <f t="shared" ref="BH963:BH1000" ca="1" si="868">IF($A963="03",ASC($BH$2),"")</f>
        <v/>
      </c>
      <c r="BI963" s="191" t="str">
        <f t="shared" ref="BI963:BI1000" ca="1" si="869">IF($A963="03",T($BI$2),"")</f>
        <v/>
      </c>
      <c r="BJ963" s="191" t="str">
        <f t="shared" ref="BJ963:BJ1000" ca="1" si="870">IF($A963="03",ASC($BJ$2),"")</f>
        <v/>
      </c>
      <c r="BV963" s="191" t="str">
        <f t="shared" ref="BV963:BV1000" ca="1" si="871">IF($A963="03",T($BV$2),"")</f>
        <v/>
      </c>
      <c r="BW963" s="191" t="str">
        <f t="shared" ref="BW963:BW1000" ca="1" si="872">IF($A963="03",ASC($BW$2),"")</f>
        <v/>
      </c>
      <c r="BZ963" s="191" t="str">
        <f t="shared" ref="BZ963:BZ1000" ca="1" si="873">IF($A963="03",T($BZ$2),"")</f>
        <v/>
      </c>
      <c r="CA963" s="191" t="str">
        <f t="shared" ref="CA963:CA1000" ca="1" si="874">IF($A963="03",ASC($CA$2),"")</f>
        <v/>
      </c>
      <c r="CB963" s="191" t="str">
        <f t="shared" ref="CB963:CB1000" ca="1" si="875">IF($A963="03",ASC($CB$2),"")</f>
        <v/>
      </c>
      <c r="CC963" s="191" t="str">
        <f t="shared" ref="CC963:CC1000" ca="1" si="876">IF($A963="03",ASC($CC$2),"")</f>
        <v/>
      </c>
      <c r="CL963" s="191" t="str">
        <f t="shared" ref="CL963:CL1000" ca="1" si="877">IF($A963="03",T($CL$2),"")</f>
        <v/>
      </c>
      <c r="CM963" s="191" t="str">
        <f t="shared" ref="CM963:CM1000" ca="1" si="878">IF($A963="03",ASC($CM$2),"")</f>
        <v/>
      </c>
      <c r="CP963" s="191" t="str">
        <f t="shared" ref="CP963:CP1000" ca="1" si="879">IF($A963="03",T($CP$2),"")</f>
        <v/>
      </c>
      <c r="CQ963" s="191" t="str">
        <f t="shared" ref="CQ963:CQ1000" ca="1" si="880">IF($A963="03",ASC($CQ$2),"")</f>
        <v/>
      </c>
      <c r="CR963" s="191" t="str">
        <f t="shared" ref="CR963:CR1000" ca="1" si="881">IF($A963="03",ASC($CR$2),"")</f>
        <v/>
      </c>
      <c r="CS963" s="191" t="str">
        <f t="shared" ref="CS963:CS1000" ca="1" si="882">IF($A963="03",ASC($CS$2),"")</f>
        <v/>
      </c>
      <c r="CT963" s="191" t="str">
        <f t="shared" ref="CT963:CT1000" ca="1" si="883">IF($A963="03",T($CT$2),"")</f>
        <v/>
      </c>
      <c r="CU963" s="191" t="str">
        <f t="shared" ref="CU963:CU1000" ca="1" si="884">IF($A963="03",ASC($CU$2),"")</f>
        <v/>
      </c>
      <c r="CV963" s="191" t="str">
        <f t="shared" ref="CV963:CV1000" ca="1" si="885">IF($A963="03",ASC($CV$2),"")</f>
        <v/>
      </c>
      <c r="ET963" s="191" t="str">
        <f t="shared" ref="ET963:ET1000" ca="1" si="886">IF($A963="03",ASC($ET$2),"")</f>
        <v/>
      </c>
      <c r="EU963" s="191" t="str">
        <f t="shared" ref="EU963:EU1000" ca="1" si="887">IF($A963="03",T($EU$2),"")</f>
        <v/>
      </c>
      <c r="EV963" s="191" t="str">
        <f t="shared" ref="EV963:EV1000" ca="1" si="888">IF($A963="03",ASC($EV$2),"")</f>
        <v/>
      </c>
      <c r="EX963" s="191" t="str">
        <f t="shared" ref="EX963:EX1000" ca="1" si="889">IF($A963="03",ASC($EX$2),"")</f>
        <v/>
      </c>
      <c r="EY963" s="191" t="str">
        <f t="shared" ref="EY963:EY1000" ca="1" si="890">IF($A963="03",ASC($EY$2),"")</f>
        <v/>
      </c>
      <c r="EZ963" s="191" t="str">
        <f t="shared" ref="EZ963:EZ1000" ca="1" si="891">IF($A963="03",ASC($EZ$2),"")</f>
        <v/>
      </c>
      <c r="FD963" s="191" t="str">
        <f t="shared" ref="FD963:FD1000" ca="1" si="892">IF($A963="03",ASC($FD$2),"")</f>
        <v/>
      </c>
      <c r="FE963" s="191" t="str">
        <f t="shared" ref="FE963:FE1000" ca="1" si="893">IF($A963="03",T($FE$2),"")</f>
        <v/>
      </c>
      <c r="FF963" s="191" t="str">
        <f t="shared" ref="FF963:FF1000" ca="1" si="894">IF($A963="03",ASC($FF$2),"")</f>
        <v/>
      </c>
      <c r="FG963" s="191" t="str">
        <f t="shared" ref="FG963:FG1000" ca="1" si="895">IF($A963="03",ASC($FG$2),"")</f>
        <v/>
      </c>
    </row>
    <row r="964" spans="1:163" x14ac:dyDescent="0.2">
      <c r="A964" s="191" t="str">
        <f t="shared" ca="1" si="840"/>
        <v/>
      </c>
      <c r="B964" s="191" t="str">
        <f t="shared" ca="1" si="841"/>
        <v/>
      </c>
      <c r="E964" s="191" t="str">
        <f t="shared" ca="1" si="842"/>
        <v/>
      </c>
      <c r="F964" s="191" t="str">
        <f ca="1">IF(補足!F963="","",REPT("0",3-LEN(補足!F963))&amp;補足!F963)</f>
        <v/>
      </c>
      <c r="O964" s="191" t="str">
        <f t="shared" ca="1" si="843"/>
        <v/>
      </c>
      <c r="P964" s="191" t="str">
        <f t="shared" ca="1" si="844"/>
        <v/>
      </c>
      <c r="Q964" s="191" t="str">
        <f t="shared" ca="1" si="845"/>
        <v/>
      </c>
      <c r="R964" s="191" t="str">
        <f t="shared" ca="1" si="846"/>
        <v/>
      </c>
      <c r="S964" s="191" t="str">
        <f t="shared" ca="1" si="847"/>
        <v/>
      </c>
      <c r="T964" s="191" t="str">
        <f t="shared" ca="1" si="848"/>
        <v/>
      </c>
      <c r="U964" s="191" t="str">
        <f t="shared" ca="1" si="849"/>
        <v/>
      </c>
      <c r="AA964" s="191" t="str">
        <f t="shared" ca="1" si="850"/>
        <v/>
      </c>
      <c r="AB964" s="191" t="str">
        <f t="shared" ca="1" si="851"/>
        <v/>
      </c>
      <c r="AC964" s="191" t="str">
        <f t="shared" ca="1" si="852"/>
        <v/>
      </c>
      <c r="AD964" s="191" t="str">
        <f t="shared" ca="1" si="853"/>
        <v/>
      </c>
      <c r="AE964" s="191" t="str">
        <f t="shared" ca="1" si="854"/>
        <v/>
      </c>
      <c r="AF964" s="191" t="str">
        <f t="shared" ca="1" si="855"/>
        <v/>
      </c>
      <c r="AG964" s="191" t="str">
        <f t="shared" ca="1" si="856"/>
        <v/>
      </c>
      <c r="AH964" s="191" t="str">
        <f t="shared" ca="1" si="857"/>
        <v/>
      </c>
      <c r="AI964" s="191" t="str">
        <f t="shared" ca="1" si="858"/>
        <v/>
      </c>
      <c r="AJ964" s="191" t="str">
        <f t="shared" ca="1" si="859"/>
        <v/>
      </c>
      <c r="AO964" s="191" t="str">
        <f t="shared" ca="1" si="860"/>
        <v/>
      </c>
      <c r="BA964" s="191" t="str">
        <f t="shared" ca="1" si="861"/>
        <v/>
      </c>
      <c r="BB964" s="191" t="str">
        <f t="shared" ca="1" si="862"/>
        <v/>
      </c>
      <c r="BC964" s="191" t="str">
        <f t="shared" ca="1" si="863"/>
        <v/>
      </c>
      <c r="BD964" s="191" t="str">
        <f t="shared" ca="1" si="864"/>
        <v/>
      </c>
      <c r="BE964" s="191" t="str">
        <f t="shared" ca="1" si="865"/>
        <v/>
      </c>
      <c r="BF964" s="191" t="str">
        <f t="shared" ca="1" si="866"/>
        <v/>
      </c>
      <c r="BG964" s="191" t="str">
        <f t="shared" ca="1" si="867"/>
        <v/>
      </c>
      <c r="BH964" s="191" t="str">
        <f t="shared" ca="1" si="868"/>
        <v/>
      </c>
      <c r="BI964" s="191" t="str">
        <f t="shared" ca="1" si="869"/>
        <v/>
      </c>
      <c r="BJ964" s="191" t="str">
        <f t="shared" ca="1" si="870"/>
        <v/>
      </c>
      <c r="BV964" s="191" t="str">
        <f t="shared" ca="1" si="871"/>
        <v/>
      </c>
      <c r="BW964" s="191" t="str">
        <f t="shared" ca="1" si="872"/>
        <v/>
      </c>
      <c r="BZ964" s="191" t="str">
        <f t="shared" ca="1" si="873"/>
        <v/>
      </c>
      <c r="CA964" s="191" t="str">
        <f t="shared" ca="1" si="874"/>
        <v/>
      </c>
      <c r="CB964" s="191" t="str">
        <f t="shared" ca="1" si="875"/>
        <v/>
      </c>
      <c r="CC964" s="191" t="str">
        <f t="shared" ca="1" si="876"/>
        <v/>
      </c>
      <c r="CL964" s="191" t="str">
        <f t="shared" ca="1" si="877"/>
        <v/>
      </c>
      <c r="CM964" s="191" t="str">
        <f t="shared" ca="1" si="878"/>
        <v/>
      </c>
      <c r="CP964" s="191" t="str">
        <f t="shared" ca="1" si="879"/>
        <v/>
      </c>
      <c r="CQ964" s="191" t="str">
        <f t="shared" ca="1" si="880"/>
        <v/>
      </c>
      <c r="CR964" s="191" t="str">
        <f t="shared" ca="1" si="881"/>
        <v/>
      </c>
      <c r="CS964" s="191" t="str">
        <f t="shared" ca="1" si="882"/>
        <v/>
      </c>
      <c r="CT964" s="191" t="str">
        <f t="shared" ca="1" si="883"/>
        <v/>
      </c>
      <c r="CU964" s="191" t="str">
        <f t="shared" ca="1" si="884"/>
        <v/>
      </c>
      <c r="CV964" s="191" t="str">
        <f t="shared" ca="1" si="885"/>
        <v/>
      </c>
      <c r="ET964" s="191" t="str">
        <f t="shared" ca="1" si="886"/>
        <v/>
      </c>
      <c r="EU964" s="191" t="str">
        <f t="shared" ca="1" si="887"/>
        <v/>
      </c>
      <c r="EV964" s="191" t="str">
        <f t="shared" ca="1" si="888"/>
        <v/>
      </c>
      <c r="EX964" s="191" t="str">
        <f t="shared" ca="1" si="889"/>
        <v/>
      </c>
      <c r="EY964" s="191" t="str">
        <f t="shared" ca="1" si="890"/>
        <v/>
      </c>
      <c r="EZ964" s="191" t="str">
        <f t="shared" ca="1" si="891"/>
        <v/>
      </c>
      <c r="FD964" s="191" t="str">
        <f t="shared" ca="1" si="892"/>
        <v/>
      </c>
      <c r="FE964" s="191" t="str">
        <f t="shared" ca="1" si="893"/>
        <v/>
      </c>
      <c r="FF964" s="191" t="str">
        <f t="shared" ca="1" si="894"/>
        <v/>
      </c>
      <c r="FG964" s="191" t="str">
        <f t="shared" ca="1" si="895"/>
        <v/>
      </c>
    </row>
    <row r="965" spans="1:163" x14ac:dyDescent="0.2">
      <c r="A965" s="191" t="str">
        <f t="shared" ca="1" si="840"/>
        <v/>
      </c>
      <c r="B965" s="191" t="str">
        <f t="shared" ca="1" si="841"/>
        <v/>
      </c>
      <c r="E965" s="191" t="str">
        <f t="shared" ca="1" si="842"/>
        <v/>
      </c>
      <c r="F965" s="191" t="str">
        <f ca="1">IF(補足!F964="","",REPT("0",3-LEN(補足!F964))&amp;補足!F964)</f>
        <v/>
      </c>
      <c r="O965" s="191" t="str">
        <f t="shared" ca="1" si="843"/>
        <v/>
      </c>
      <c r="P965" s="191" t="str">
        <f t="shared" ca="1" si="844"/>
        <v/>
      </c>
      <c r="Q965" s="191" t="str">
        <f t="shared" ca="1" si="845"/>
        <v/>
      </c>
      <c r="R965" s="191" t="str">
        <f t="shared" ca="1" si="846"/>
        <v/>
      </c>
      <c r="S965" s="191" t="str">
        <f t="shared" ca="1" si="847"/>
        <v/>
      </c>
      <c r="T965" s="191" t="str">
        <f t="shared" ca="1" si="848"/>
        <v/>
      </c>
      <c r="U965" s="191" t="str">
        <f t="shared" ca="1" si="849"/>
        <v/>
      </c>
      <c r="AA965" s="191" t="str">
        <f t="shared" ca="1" si="850"/>
        <v/>
      </c>
      <c r="AB965" s="191" t="str">
        <f t="shared" ca="1" si="851"/>
        <v/>
      </c>
      <c r="AC965" s="191" t="str">
        <f t="shared" ca="1" si="852"/>
        <v/>
      </c>
      <c r="AD965" s="191" t="str">
        <f t="shared" ca="1" si="853"/>
        <v/>
      </c>
      <c r="AE965" s="191" t="str">
        <f t="shared" ca="1" si="854"/>
        <v/>
      </c>
      <c r="AF965" s="191" t="str">
        <f t="shared" ca="1" si="855"/>
        <v/>
      </c>
      <c r="AG965" s="191" t="str">
        <f t="shared" ca="1" si="856"/>
        <v/>
      </c>
      <c r="AH965" s="191" t="str">
        <f t="shared" ca="1" si="857"/>
        <v/>
      </c>
      <c r="AI965" s="191" t="str">
        <f t="shared" ca="1" si="858"/>
        <v/>
      </c>
      <c r="AJ965" s="191" t="str">
        <f t="shared" ca="1" si="859"/>
        <v/>
      </c>
      <c r="AO965" s="191" t="str">
        <f t="shared" ca="1" si="860"/>
        <v/>
      </c>
      <c r="BA965" s="191" t="str">
        <f t="shared" ca="1" si="861"/>
        <v/>
      </c>
      <c r="BB965" s="191" t="str">
        <f t="shared" ca="1" si="862"/>
        <v/>
      </c>
      <c r="BC965" s="191" t="str">
        <f t="shared" ca="1" si="863"/>
        <v/>
      </c>
      <c r="BD965" s="191" t="str">
        <f t="shared" ca="1" si="864"/>
        <v/>
      </c>
      <c r="BE965" s="191" t="str">
        <f t="shared" ca="1" si="865"/>
        <v/>
      </c>
      <c r="BF965" s="191" t="str">
        <f t="shared" ca="1" si="866"/>
        <v/>
      </c>
      <c r="BG965" s="191" t="str">
        <f t="shared" ca="1" si="867"/>
        <v/>
      </c>
      <c r="BH965" s="191" t="str">
        <f t="shared" ca="1" si="868"/>
        <v/>
      </c>
      <c r="BI965" s="191" t="str">
        <f t="shared" ca="1" si="869"/>
        <v/>
      </c>
      <c r="BJ965" s="191" t="str">
        <f t="shared" ca="1" si="870"/>
        <v/>
      </c>
      <c r="BV965" s="191" t="str">
        <f t="shared" ca="1" si="871"/>
        <v/>
      </c>
      <c r="BW965" s="191" t="str">
        <f t="shared" ca="1" si="872"/>
        <v/>
      </c>
      <c r="BZ965" s="191" t="str">
        <f t="shared" ca="1" si="873"/>
        <v/>
      </c>
      <c r="CA965" s="191" t="str">
        <f t="shared" ca="1" si="874"/>
        <v/>
      </c>
      <c r="CB965" s="191" t="str">
        <f t="shared" ca="1" si="875"/>
        <v/>
      </c>
      <c r="CC965" s="191" t="str">
        <f t="shared" ca="1" si="876"/>
        <v/>
      </c>
      <c r="CL965" s="191" t="str">
        <f t="shared" ca="1" si="877"/>
        <v/>
      </c>
      <c r="CM965" s="191" t="str">
        <f t="shared" ca="1" si="878"/>
        <v/>
      </c>
      <c r="CP965" s="191" t="str">
        <f t="shared" ca="1" si="879"/>
        <v/>
      </c>
      <c r="CQ965" s="191" t="str">
        <f t="shared" ca="1" si="880"/>
        <v/>
      </c>
      <c r="CR965" s="191" t="str">
        <f t="shared" ca="1" si="881"/>
        <v/>
      </c>
      <c r="CS965" s="191" t="str">
        <f t="shared" ca="1" si="882"/>
        <v/>
      </c>
      <c r="CT965" s="191" t="str">
        <f t="shared" ca="1" si="883"/>
        <v/>
      </c>
      <c r="CU965" s="191" t="str">
        <f t="shared" ca="1" si="884"/>
        <v/>
      </c>
      <c r="CV965" s="191" t="str">
        <f t="shared" ca="1" si="885"/>
        <v/>
      </c>
      <c r="ET965" s="191" t="str">
        <f t="shared" ca="1" si="886"/>
        <v/>
      </c>
      <c r="EU965" s="191" t="str">
        <f t="shared" ca="1" si="887"/>
        <v/>
      </c>
      <c r="EV965" s="191" t="str">
        <f t="shared" ca="1" si="888"/>
        <v/>
      </c>
      <c r="EX965" s="191" t="str">
        <f t="shared" ca="1" si="889"/>
        <v/>
      </c>
      <c r="EY965" s="191" t="str">
        <f t="shared" ca="1" si="890"/>
        <v/>
      </c>
      <c r="EZ965" s="191" t="str">
        <f t="shared" ca="1" si="891"/>
        <v/>
      </c>
      <c r="FD965" s="191" t="str">
        <f t="shared" ca="1" si="892"/>
        <v/>
      </c>
      <c r="FE965" s="191" t="str">
        <f t="shared" ca="1" si="893"/>
        <v/>
      </c>
      <c r="FF965" s="191" t="str">
        <f t="shared" ca="1" si="894"/>
        <v/>
      </c>
      <c r="FG965" s="191" t="str">
        <f t="shared" ca="1" si="895"/>
        <v/>
      </c>
    </row>
    <row r="966" spans="1:163" x14ac:dyDescent="0.2">
      <c r="A966" s="191" t="str">
        <f t="shared" ca="1" si="840"/>
        <v/>
      </c>
      <c r="B966" s="191" t="str">
        <f t="shared" ca="1" si="841"/>
        <v/>
      </c>
      <c r="E966" s="191" t="str">
        <f t="shared" ca="1" si="842"/>
        <v/>
      </c>
      <c r="F966" s="191" t="str">
        <f ca="1">IF(補足!F965="","",REPT("0",3-LEN(補足!F965))&amp;補足!F965)</f>
        <v/>
      </c>
      <c r="O966" s="191" t="str">
        <f t="shared" ca="1" si="843"/>
        <v/>
      </c>
      <c r="P966" s="191" t="str">
        <f t="shared" ca="1" si="844"/>
        <v/>
      </c>
      <c r="Q966" s="191" t="str">
        <f t="shared" ca="1" si="845"/>
        <v/>
      </c>
      <c r="R966" s="191" t="str">
        <f t="shared" ca="1" si="846"/>
        <v/>
      </c>
      <c r="S966" s="191" t="str">
        <f t="shared" ca="1" si="847"/>
        <v/>
      </c>
      <c r="T966" s="191" t="str">
        <f t="shared" ca="1" si="848"/>
        <v/>
      </c>
      <c r="U966" s="191" t="str">
        <f t="shared" ca="1" si="849"/>
        <v/>
      </c>
      <c r="AA966" s="191" t="str">
        <f t="shared" ca="1" si="850"/>
        <v/>
      </c>
      <c r="AB966" s="191" t="str">
        <f t="shared" ca="1" si="851"/>
        <v/>
      </c>
      <c r="AC966" s="191" t="str">
        <f t="shared" ca="1" si="852"/>
        <v/>
      </c>
      <c r="AD966" s="191" t="str">
        <f t="shared" ca="1" si="853"/>
        <v/>
      </c>
      <c r="AE966" s="191" t="str">
        <f t="shared" ca="1" si="854"/>
        <v/>
      </c>
      <c r="AF966" s="191" t="str">
        <f t="shared" ca="1" si="855"/>
        <v/>
      </c>
      <c r="AG966" s="191" t="str">
        <f t="shared" ca="1" si="856"/>
        <v/>
      </c>
      <c r="AH966" s="191" t="str">
        <f t="shared" ca="1" si="857"/>
        <v/>
      </c>
      <c r="AI966" s="191" t="str">
        <f t="shared" ca="1" si="858"/>
        <v/>
      </c>
      <c r="AJ966" s="191" t="str">
        <f t="shared" ca="1" si="859"/>
        <v/>
      </c>
      <c r="AO966" s="191" t="str">
        <f t="shared" ca="1" si="860"/>
        <v/>
      </c>
      <c r="BA966" s="191" t="str">
        <f t="shared" ca="1" si="861"/>
        <v/>
      </c>
      <c r="BB966" s="191" t="str">
        <f t="shared" ca="1" si="862"/>
        <v/>
      </c>
      <c r="BC966" s="191" t="str">
        <f t="shared" ca="1" si="863"/>
        <v/>
      </c>
      <c r="BD966" s="191" t="str">
        <f t="shared" ca="1" si="864"/>
        <v/>
      </c>
      <c r="BE966" s="191" t="str">
        <f t="shared" ca="1" si="865"/>
        <v/>
      </c>
      <c r="BF966" s="191" t="str">
        <f t="shared" ca="1" si="866"/>
        <v/>
      </c>
      <c r="BG966" s="191" t="str">
        <f t="shared" ca="1" si="867"/>
        <v/>
      </c>
      <c r="BH966" s="191" t="str">
        <f t="shared" ca="1" si="868"/>
        <v/>
      </c>
      <c r="BI966" s="191" t="str">
        <f t="shared" ca="1" si="869"/>
        <v/>
      </c>
      <c r="BJ966" s="191" t="str">
        <f t="shared" ca="1" si="870"/>
        <v/>
      </c>
      <c r="BV966" s="191" t="str">
        <f t="shared" ca="1" si="871"/>
        <v/>
      </c>
      <c r="BW966" s="191" t="str">
        <f t="shared" ca="1" si="872"/>
        <v/>
      </c>
      <c r="BZ966" s="191" t="str">
        <f t="shared" ca="1" si="873"/>
        <v/>
      </c>
      <c r="CA966" s="191" t="str">
        <f t="shared" ca="1" si="874"/>
        <v/>
      </c>
      <c r="CB966" s="191" t="str">
        <f t="shared" ca="1" si="875"/>
        <v/>
      </c>
      <c r="CC966" s="191" t="str">
        <f t="shared" ca="1" si="876"/>
        <v/>
      </c>
      <c r="CL966" s="191" t="str">
        <f t="shared" ca="1" si="877"/>
        <v/>
      </c>
      <c r="CM966" s="191" t="str">
        <f t="shared" ca="1" si="878"/>
        <v/>
      </c>
      <c r="CP966" s="191" t="str">
        <f t="shared" ca="1" si="879"/>
        <v/>
      </c>
      <c r="CQ966" s="191" t="str">
        <f t="shared" ca="1" si="880"/>
        <v/>
      </c>
      <c r="CR966" s="191" t="str">
        <f t="shared" ca="1" si="881"/>
        <v/>
      </c>
      <c r="CS966" s="191" t="str">
        <f t="shared" ca="1" si="882"/>
        <v/>
      </c>
      <c r="CT966" s="191" t="str">
        <f t="shared" ca="1" si="883"/>
        <v/>
      </c>
      <c r="CU966" s="191" t="str">
        <f t="shared" ca="1" si="884"/>
        <v/>
      </c>
      <c r="CV966" s="191" t="str">
        <f t="shared" ca="1" si="885"/>
        <v/>
      </c>
      <c r="ET966" s="191" t="str">
        <f t="shared" ca="1" si="886"/>
        <v/>
      </c>
      <c r="EU966" s="191" t="str">
        <f t="shared" ca="1" si="887"/>
        <v/>
      </c>
      <c r="EV966" s="191" t="str">
        <f t="shared" ca="1" si="888"/>
        <v/>
      </c>
      <c r="EX966" s="191" t="str">
        <f t="shared" ca="1" si="889"/>
        <v/>
      </c>
      <c r="EY966" s="191" t="str">
        <f t="shared" ca="1" si="890"/>
        <v/>
      </c>
      <c r="EZ966" s="191" t="str">
        <f t="shared" ca="1" si="891"/>
        <v/>
      </c>
      <c r="FD966" s="191" t="str">
        <f t="shared" ca="1" si="892"/>
        <v/>
      </c>
      <c r="FE966" s="191" t="str">
        <f t="shared" ca="1" si="893"/>
        <v/>
      </c>
      <c r="FF966" s="191" t="str">
        <f t="shared" ca="1" si="894"/>
        <v/>
      </c>
      <c r="FG966" s="191" t="str">
        <f t="shared" ca="1" si="895"/>
        <v/>
      </c>
    </row>
    <row r="967" spans="1:163" x14ac:dyDescent="0.2">
      <c r="A967" s="191" t="str">
        <f t="shared" ca="1" si="840"/>
        <v/>
      </c>
      <c r="B967" s="191" t="str">
        <f t="shared" ca="1" si="841"/>
        <v/>
      </c>
      <c r="E967" s="191" t="str">
        <f t="shared" ca="1" si="842"/>
        <v/>
      </c>
      <c r="F967" s="191" t="str">
        <f ca="1">IF(補足!F966="","",REPT("0",3-LEN(補足!F966))&amp;補足!F966)</f>
        <v/>
      </c>
      <c r="O967" s="191" t="str">
        <f t="shared" ca="1" si="843"/>
        <v/>
      </c>
      <c r="P967" s="191" t="str">
        <f t="shared" ca="1" si="844"/>
        <v/>
      </c>
      <c r="Q967" s="191" t="str">
        <f t="shared" ca="1" si="845"/>
        <v/>
      </c>
      <c r="R967" s="191" t="str">
        <f t="shared" ca="1" si="846"/>
        <v/>
      </c>
      <c r="S967" s="191" t="str">
        <f t="shared" ca="1" si="847"/>
        <v/>
      </c>
      <c r="T967" s="191" t="str">
        <f t="shared" ca="1" si="848"/>
        <v/>
      </c>
      <c r="U967" s="191" t="str">
        <f t="shared" ca="1" si="849"/>
        <v/>
      </c>
      <c r="AA967" s="191" t="str">
        <f t="shared" ca="1" si="850"/>
        <v/>
      </c>
      <c r="AB967" s="191" t="str">
        <f t="shared" ca="1" si="851"/>
        <v/>
      </c>
      <c r="AC967" s="191" t="str">
        <f t="shared" ca="1" si="852"/>
        <v/>
      </c>
      <c r="AD967" s="191" t="str">
        <f t="shared" ca="1" si="853"/>
        <v/>
      </c>
      <c r="AE967" s="191" t="str">
        <f t="shared" ca="1" si="854"/>
        <v/>
      </c>
      <c r="AF967" s="191" t="str">
        <f t="shared" ca="1" si="855"/>
        <v/>
      </c>
      <c r="AG967" s="191" t="str">
        <f t="shared" ca="1" si="856"/>
        <v/>
      </c>
      <c r="AH967" s="191" t="str">
        <f t="shared" ca="1" si="857"/>
        <v/>
      </c>
      <c r="AI967" s="191" t="str">
        <f t="shared" ca="1" si="858"/>
        <v/>
      </c>
      <c r="AJ967" s="191" t="str">
        <f t="shared" ca="1" si="859"/>
        <v/>
      </c>
      <c r="AO967" s="191" t="str">
        <f t="shared" ca="1" si="860"/>
        <v/>
      </c>
      <c r="BA967" s="191" t="str">
        <f t="shared" ca="1" si="861"/>
        <v/>
      </c>
      <c r="BB967" s="191" t="str">
        <f t="shared" ca="1" si="862"/>
        <v/>
      </c>
      <c r="BC967" s="191" t="str">
        <f t="shared" ca="1" si="863"/>
        <v/>
      </c>
      <c r="BD967" s="191" t="str">
        <f t="shared" ca="1" si="864"/>
        <v/>
      </c>
      <c r="BE967" s="191" t="str">
        <f t="shared" ca="1" si="865"/>
        <v/>
      </c>
      <c r="BF967" s="191" t="str">
        <f t="shared" ca="1" si="866"/>
        <v/>
      </c>
      <c r="BG967" s="191" t="str">
        <f t="shared" ca="1" si="867"/>
        <v/>
      </c>
      <c r="BH967" s="191" t="str">
        <f t="shared" ca="1" si="868"/>
        <v/>
      </c>
      <c r="BI967" s="191" t="str">
        <f t="shared" ca="1" si="869"/>
        <v/>
      </c>
      <c r="BJ967" s="191" t="str">
        <f t="shared" ca="1" si="870"/>
        <v/>
      </c>
      <c r="BV967" s="191" t="str">
        <f t="shared" ca="1" si="871"/>
        <v/>
      </c>
      <c r="BW967" s="191" t="str">
        <f t="shared" ca="1" si="872"/>
        <v/>
      </c>
      <c r="BZ967" s="191" t="str">
        <f t="shared" ca="1" si="873"/>
        <v/>
      </c>
      <c r="CA967" s="191" t="str">
        <f t="shared" ca="1" si="874"/>
        <v/>
      </c>
      <c r="CB967" s="191" t="str">
        <f t="shared" ca="1" si="875"/>
        <v/>
      </c>
      <c r="CC967" s="191" t="str">
        <f t="shared" ca="1" si="876"/>
        <v/>
      </c>
      <c r="CL967" s="191" t="str">
        <f t="shared" ca="1" si="877"/>
        <v/>
      </c>
      <c r="CM967" s="191" t="str">
        <f t="shared" ca="1" si="878"/>
        <v/>
      </c>
      <c r="CP967" s="191" t="str">
        <f t="shared" ca="1" si="879"/>
        <v/>
      </c>
      <c r="CQ967" s="191" t="str">
        <f t="shared" ca="1" si="880"/>
        <v/>
      </c>
      <c r="CR967" s="191" t="str">
        <f t="shared" ca="1" si="881"/>
        <v/>
      </c>
      <c r="CS967" s="191" t="str">
        <f t="shared" ca="1" si="882"/>
        <v/>
      </c>
      <c r="CT967" s="191" t="str">
        <f t="shared" ca="1" si="883"/>
        <v/>
      </c>
      <c r="CU967" s="191" t="str">
        <f t="shared" ca="1" si="884"/>
        <v/>
      </c>
      <c r="CV967" s="191" t="str">
        <f t="shared" ca="1" si="885"/>
        <v/>
      </c>
      <c r="ET967" s="191" t="str">
        <f t="shared" ca="1" si="886"/>
        <v/>
      </c>
      <c r="EU967" s="191" t="str">
        <f t="shared" ca="1" si="887"/>
        <v/>
      </c>
      <c r="EV967" s="191" t="str">
        <f t="shared" ca="1" si="888"/>
        <v/>
      </c>
      <c r="EX967" s="191" t="str">
        <f t="shared" ca="1" si="889"/>
        <v/>
      </c>
      <c r="EY967" s="191" t="str">
        <f t="shared" ca="1" si="890"/>
        <v/>
      </c>
      <c r="EZ967" s="191" t="str">
        <f t="shared" ca="1" si="891"/>
        <v/>
      </c>
      <c r="FD967" s="191" t="str">
        <f t="shared" ca="1" si="892"/>
        <v/>
      </c>
      <c r="FE967" s="191" t="str">
        <f t="shared" ca="1" si="893"/>
        <v/>
      </c>
      <c r="FF967" s="191" t="str">
        <f t="shared" ca="1" si="894"/>
        <v/>
      </c>
      <c r="FG967" s="191" t="str">
        <f t="shared" ca="1" si="895"/>
        <v/>
      </c>
    </row>
    <row r="968" spans="1:163" x14ac:dyDescent="0.2">
      <c r="A968" s="191" t="str">
        <f t="shared" ca="1" si="840"/>
        <v/>
      </c>
      <c r="B968" s="191" t="str">
        <f t="shared" ca="1" si="841"/>
        <v/>
      </c>
      <c r="E968" s="191" t="str">
        <f t="shared" ca="1" si="842"/>
        <v/>
      </c>
      <c r="F968" s="191" t="str">
        <f ca="1">IF(補足!F967="","",REPT("0",3-LEN(補足!F967))&amp;補足!F967)</f>
        <v/>
      </c>
      <c r="O968" s="191" t="str">
        <f t="shared" ca="1" si="843"/>
        <v/>
      </c>
      <c r="P968" s="191" t="str">
        <f t="shared" ca="1" si="844"/>
        <v/>
      </c>
      <c r="Q968" s="191" t="str">
        <f t="shared" ca="1" si="845"/>
        <v/>
      </c>
      <c r="R968" s="191" t="str">
        <f t="shared" ca="1" si="846"/>
        <v/>
      </c>
      <c r="S968" s="191" t="str">
        <f t="shared" ca="1" si="847"/>
        <v/>
      </c>
      <c r="T968" s="191" t="str">
        <f t="shared" ca="1" si="848"/>
        <v/>
      </c>
      <c r="U968" s="191" t="str">
        <f t="shared" ca="1" si="849"/>
        <v/>
      </c>
      <c r="AA968" s="191" t="str">
        <f t="shared" ca="1" si="850"/>
        <v/>
      </c>
      <c r="AB968" s="191" t="str">
        <f t="shared" ca="1" si="851"/>
        <v/>
      </c>
      <c r="AC968" s="191" t="str">
        <f t="shared" ca="1" si="852"/>
        <v/>
      </c>
      <c r="AD968" s="191" t="str">
        <f t="shared" ca="1" si="853"/>
        <v/>
      </c>
      <c r="AE968" s="191" t="str">
        <f t="shared" ca="1" si="854"/>
        <v/>
      </c>
      <c r="AF968" s="191" t="str">
        <f t="shared" ca="1" si="855"/>
        <v/>
      </c>
      <c r="AG968" s="191" t="str">
        <f t="shared" ca="1" si="856"/>
        <v/>
      </c>
      <c r="AH968" s="191" t="str">
        <f t="shared" ca="1" si="857"/>
        <v/>
      </c>
      <c r="AI968" s="191" t="str">
        <f t="shared" ca="1" si="858"/>
        <v/>
      </c>
      <c r="AJ968" s="191" t="str">
        <f t="shared" ca="1" si="859"/>
        <v/>
      </c>
      <c r="AO968" s="191" t="str">
        <f t="shared" ca="1" si="860"/>
        <v/>
      </c>
      <c r="BA968" s="191" t="str">
        <f t="shared" ca="1" si="861"/>
        <v/>
      </c>
      <c r="BB968" s="191" t="str">
        <f t="shared" ca="1" si="862"/>
        <v/>
      </c>
      <c r="BC968" s="191" t="str">
        <f t="shared" ca="1" si="863"/>
        <v/>
      </c>
      <c r="BD968" s="191" t="str">
        <f t="shared" ca="1" si="864"/>
        <v/>
      </c>
      <c r="BE968" s="191" t="str">
        <f t="shared" ca="1" si="865"/>
        <v/>
      </c>
      <c r="BF968" s="191" t="str">
        <f t="shared" ca="1" si="866"/>
        <v/>
      </c>
      <c r="BG968" s="191" t="str">
        <f t="shared" ca="1" si="867"/>
        <v/>
      </c>
      <c r="BH968" s="191" t="str">
        <f t="shared" ca="1" si="868"/>
        <v/>
      </c>
      <c r="BI968" s="191" t="str">
        <f t="shared" ca="1" si="869"/>
        <v/>
      </c>
      <c r="BJ968" s="191" t="str">
        <f t="shared" ca="1" si="870"/>
        <v/>
      </c>
      <c r="BV968" s="191" t="str">
        <f t="shared" ca="1" si="871"/>
        <v/>
      </c>
      <c r="BW968" s="191" t="str">
        <f t="shared" ca="1" si="872"/>
        <v/>
      </c>
      <c r="BZ968" s="191" t="str">
        <f t="shared" ca="1" si="873"/>
        <v/>
      </c>
      <c r="CA968" s="191" t="str">
        <f t="shared" ca="1" si="874"/>
        <v/>
      </c>
      <c r="CB968" s="191" t="str">
        <f t="shared" ca="1" si="875"/>
        <v/>
      </c>
      <c r="CC968" s="191" t="str">
        <f t="shared" ca="1" si="876"/>
        <v/>
      </c>
      <c r="CL968" s="191" t="str">
        <f t="shared" ca="1" si="877"/>
        <v/>
      </c>
      <c r="CM968" s="191" t="str">
        <f t="shared" ca="1" si="878"/>
        <v/>
      </c>
      <c r="CP968" s="191" t="str">
        <f t="shared" ca="1" si="879"/>
        <v/>
      </c>
      <c r="CQ968" s="191" t="str">
        <f t="shared" ca="1" si="880"/>
        <v/>
      </c>
      <c r="CR968" s="191" t="str">
        <f t="shared" ca="1" si="881"/>
        <v/>
      </c>
      <c r="CS968" s="191" t="str">
        <f t="shared" ca="1" si="882"/>
        <v/>
      </c>
      <c r="CT968" s="191" t="str">
        <f t="shared" ca="1" si="883"/>
        <v/>
      </c>
      <c r="CU968" s="191" t="str">
        <f t="shared" ca="1" si="884"/>
        <v/>
      </c>
      <c r="CV968" s="191" t="str">
        <f t="shared" ca="1" si="885"/>
        <v/>
      </c>
      <c r="ET968" s="191" t="str">
        <f t="shared" ca="1" si="886"/>
        <v/>
      </c>
      <c r="EU968" s="191" t="str">
        <f t="shared" ca="1" si="887"/>
        <v/>
      </c>
      <c r="EV968" s="191" t="str">
        <f t="shared" ca="1" si="888"/>
        <v/>
      </c>
      <c r="EX968" s="191" t="str">
        <f t="shared" ca="1" si="889"/>
        <v/>
      </c>
      <c r="EY968" s="191" t="str">
        <f t="shared" ca="1" si="890"/>
        <v/>
      </c>
      <c r="EZ968" s="191" t="str">
        <f t="shared" ca="1" si="891"/>
        <v/>
      </c>
      <c r="FD968" s="191" t="str">
        <f t="shared" ca="1" si="892"/>
        <v/>
      </c>
      <c r="FE968" s="191" t="str">
        <f t="shared" ca="1" si="893"/>
        <v/>
      </c>
      <c r="FF968" s="191" t="str">
        <f t="shared" ca="1" si="894"/>
        <v/>
      </c>
      <c r="FG968" s="191" t="str">
        <f t="shared" ca="1" si="895"/>
        <v/>
      </c>
    </row>
    <row r="969" spans="1:163" x14ac:dyDescent="0.2">
      <c r="A969" s="191" t="str">
        <f t="shared" ca="1" si="840"/>
        <v/>
      </c>
      <c r="B969" s="191" t="str">
        <f t="shared" ca="1" si="841"/>
        <v/>
      </c>
      <c r="E969" s="191" t="str">
        <f t="shared" ca="1" si="842"/>
        <v/>
      </c>
      <c r="F969" s="191" t="str">
        <f ca="1">IF(補足!F968="","",REPT("0",3-LEN(補足!F968))&amp;補足!F968)</f>
        <v/>
      </c>
      <c r="O969" s="191" t="str">
        <f t="shared" ca="1" si="843"/>
        <v/>
      </c>
      <c r="P969" s="191" t="str">
        <f t="shared" ca="1" si="844"/>
        <v/>
      </c>
      <c r="Q969" s="191" t="str">
        <f t="shared" ca="1" si="845"/>
        <v/>
      </c>
      <c r="R969" s="191" t="str">
        <f t="shared" ca="1" si="846"/>
        <v/>
      </c>
      <c r="S969" s="191" t="str">
        <f t="shared" ca="1" si="847"/>
        <v/>
      </c>
      <c r="T969" s="191" t="str">
        <f t="shared" ca="1" si="848"/>
        <v/>
      </c>
      <c r="U969" s="191" t="str">
        <f t="shared" ca="1" si="849"/>
        <v/>
      </c>
      <c r="AA969" s="191" t="str">
        <f t="shared" ca="1" si="850"/>
        <v/>
      </c>
      <c r="AB969" s="191" t="str">
        <f t="shared" ca="1" si="851"/>
        <v/>
      </c>
      <c r="AC969" s="191" t="str">
        <f t="shared" ca="1" si="852"/>
        <v/>
      </c>
      <c r="AD969" s="191" t="str">
        <f t="shared" ca="1" si="853"/>
        <v/>
      </c>
      <c r="AE969" s="191" t="str">
        <f t="shared" ca="1" si="854"/>
        <v/>
      </c>
      <c r="AF969" s="191" t="str">
        <f t="shared" ca="1" si="855"/>
        <v/>
      </c>
      <c r="AG969" s="191" t="str">
        <f t="shared" ca="1" si="856"/>
        <v/>
      </c>
      <c r="AH969" s="191" t="str">
        <f t="shared" ca="1" si="857"/>
        <v/>
      </c>
      <c r="AI969" s="191" t="str">
        <f t="shared" ca="1" si="858"/>
        <v/>
      </c>
      <c r="AJ969" s="191" t="str">
        <f t="shared" ca="1" si="859"/>
        <v/>
      </c>
      <c r="AO969" s="191" t="str">
        <f t="shared" ca="1" si="860"/>
        <v/>
      </c>
      <c r="BA969" s="191" t="str">
        <f t="shared" ca="1" si="861"/>
        <v/>
      </c>
      <c r="BB969" s="191" t="str">
        <f t="shared" ca="1" si="862"/>
        <v/>
      </c>
      <c r="BC969" s="191" t="str">
        <f t="shared" ca="1" si="863"/>
        <v/>
      </c>
      <c r="BD969" s="191" t="str">
        <f t="shared" ca="1" si="864"/>
        <v/>
      </c>
      <c r="BE969" s="191" t="str">
        <f t="shared" ca="1" si="865"/>
        <v/>
      </c>
      <c r="BF969" s="191" t="str">
        <f t="shared" ca="1" si="866"/>
        <v/>
      </c>
      <c r="BG969" s="191" t="str">
        <f t="shared" ca="1" si="867"/>
        <v/>
      </c>
      <c r="BH969" s="191" t="str">
        <f t="shared" ca="1" si="868"/>
        <v/>
      </c>
      <c r="BI969" s="191" t="str">
        <f t="shared" ca="1" si="869"/>
        <v/>
      </c>
      <c r="BJ969" s="191" t="str">
        <f t="shared" ca="1" si="870"/>
        <v/>
      </c>
      <c r="BV969" s="191" t="str">
        <f t="shared" ca="1" si="871"/>
        <v/>
      </c>
      <c r="BW969" s="191" t="str">
        <f t="shared" ca="1" si="872"/>
        <v/>
      </c>
      <c r="BZ969" s="191" t="str">
        <f t="shared" ca="1" si="873"/>
        <v/>
      </c>
      <c r="CA969" s="191" t="str">
        <f t="shared" ca="1" si="874"/>
        <v/>
      </c>
      <c r="CB969" s="191" t="str">
        <f t="shared" ca="1" si="875"/>
        <v/>
      </c>
      <c r="CC969" s="191" t="str">
        <f t="shared" ca="1" si="876"/>
        <v/>
      </c>
      <c r="CL969" s="191" t="str">
        <f t="shared" ca="1" si="877"/>
        <v/>
      </c>
      <c r="CM969" s="191" t="str">
        <f t="shared" ca="1" si="878"/>
        <v/>
      </c>
      <c r="CP969" s="191" t="str">
        <f t="shared" ca="1" si="879"/>
        <v/>
      </c>
      <c r="CQ969" s="191" t="str">
        <f t="shared" ca="1" si="880"/>
        <v/>
      </c>
      <c r="CR969" s="191" t="str">
        <f t="shared" ca="1" si="881"/>
        <v/>
      </c>
      <c r="CS969" s="191" t="str">
        <f t="shared" ca="1" si="882"/>
        <v/>
      </c>
      <c r="CT969" s="191" t="str">
        <f t="shared" ca="1" si="883"/>
        <v/>
      </c>
      <c r="CU969" s="191" t="str">
        <f t="shared" ca="1" si="884"/>
        <v/>
      </c>
      <c r="CV969" s="191" t="str">
        <f t="shared" ca="1" si="885"/>
        <v/>
      </c>
      <c r="ET969" s="191" t="str">
        <f t="shared" ca="1" si="886"/>
        <v/>
      </c>
      <c r="EU969" s="191" t="str">
        <f t="shared" ca="1" si="887"/>
        <v/>
      </c>
      <c r="EV969" s="191" t="str">
        <f t="shared" ca="1" si="888"/>
        <v/>
      </c>
      <c r="EX969" s="191" t="str">
        <f t="shared" ca="1" si="889"/>
        <v/>
      </c>
      <c r="EY969" s="191" t="str">
        <f t="shared" ca="1" si="890"/>
        <v/>
      </c>
      <c r="EZ969" s="191" t="str">
        <f t="shared" ca="1" si="891"/>
        <v/>
      </c>
      <c r="FD969" s="191" t="str">
        <f t="shared" ca="1" si="892"/>
        <v/>
      </c>
      <c r="FE969" s="191" t="str">
        <f t="shared" ca="1" si="893"/>
        <v/>
      </c>
      <c r="FF969" s="191" t="str">
        <f t="shared" ca="1" si="894"/>
        <v/>
      </c>
      <c r="FG969" s="191" t="str">
        <f t="shared" ca="1" si="895"/>
        <v/>
      </c>
    </row>
    <row r="970" spans="1:163" x14ac:dyDescent="0.2">
      <c r="A970" s="191" t="str">
        <f t="shared" ca="1" si="840"/>
        <v/>
      </c>
      <c r="B970" s="191" t="str">
        <f t="shared" ca="1" si="841"/>
        <v/>
      </c>
      <c r="E970" s="191" t="str">
        <f t="shared" ca="1" si="842"/>
        <v/>
      </c>
      <c r="F970" s="191" t="str">
        <f ca="1">IF(補足!F969="","",REPT("0",3-LEN(補足!F969))&amp;補足!F969)</f>
        <v/>
      </c>
      <c r="O970" s="191" t="str">
        <f t="shared" ca="1" si="843"/>
        <v/>
      </c>
      <c r="P970" s="191" t="str">
        <f t="shared" ca="1" si="844"/>
        <v/>
      </c>
      <c r="Q970" s="191" t="str">
        <f t="shared" ca="1" si="845"/>
        <v/>
      </c>
      <c r="R970" s="191" t="str">
        <f t="shared" ca="1" si="846"/>
        <v/>
      </c>
      <c r="S970" s="191" t="str">
        <f t="shared" ca="1" si="847"/>
        <v/>
      </c>
      <c r="T970" s="191" t="str">
        <f t="shared" ca="1" si="848"/>
        <v/>
      </c>
      <c r="U970" s="191" t="str">
        <f t="shared" ca="1" si="849"/>
        <v/>
      </c>
      <c r="AA970" s="191" t="str">
        <f t="shared" ca="1" si="850"/>
        <v/>
      </c>
      <c r="AB970" s="191" t="str">
        <f t="shared" ca="1" si="851"/>
        <v/>
      </c>
      <c r="AC970" s="191" t="str">
        <f t="shared" ca="1" si="852"/>
        <v/>
      </c>
      <c r="AD970" s="191" t="str">
        <f t="shared" ca="1" si="853"/>
        <v/>
      </c>
      <c r="AE970" s="191" t="str">
        <f t="shared" ca="1" si="854"/>
        <v/>
      </c>
      <c r="AF970" s="191" t="str">
        <f t="shared" ca="1" si="855"/>
        <v/>
      </c>
      <c r="AG970" s="191" t="str">
        <f t="shared" ca="1" si="856"/>
        <v/>
      </c>
      <c r="AH970" s="191" t="str">
        <f t="shared" ca="1" si="857"/>
        <v/>
      </c>
      <c r="AI970" s="191" t="str">
        <f t="shared" ca="1" si="858"/>
        <v/>
      </c>
      <c r="AJ970" s="191" t="str">
        <f t="shared" ca="1" si="859"/>
        <v/>
      </c>
      <c r="AO970" s="191" t="str">
        <f t="shared" ca="1" si="860"/>
        <v/>
      </c>
      <c r="BA970" s="191" t="str">
        <f t="shared" ca="1" si="861"/>
        <v/>
      </c>
      <c r="BB970" s="191" t="str">
        <f t="shared" ca="1" si="862"/>
        <v/>
      </c>
      <c r="BC970" s="191" t="str">
        <f t="shared" ca="1" si="863"/>
        <v/>
      </c>
      <c r="BD970" s="191" t="str">
        <f t="shared" ca="1" si="864"/>
        <v/>
      </c>
      <c r="BE970" s="191" t="str">
        <f t="shared" ca="1" si="865"/>
        <v/>
      </c>
      <c r="BF970" s="191" t="str">
        <f t="shared" ca="1" si="866"/>
        <v/>
      </c>
      <c r="BG970" s="191" t="str">
        <f t="shared" ca="1" si="867"/>
        <v/>
      </c>
      <c r="BH970" s="191" t="str">
        <f t="shared" ca="1" si="868"/>
        <v/>
      </c>
      <c r="BI970" s="191" t="str">
        <f t="shared" ca="1" si="869"/>
        <v/>
      </c>
      <c r="BJ970" s="191" t="str">
        <f t="shared" ca="1" si="870"/>
        <v/>
      </c>
      <c r="BV970" s="191" t="str">
        <f t="shared" ca="1" si="871"/>
        <v/>
      </c>
      <c r="BW970" s="191" t="str">
        <f t="shared" ca="1" si="872"/>
        <v/>
      </c>
      <c r="BZ970" s="191" t="str">
        <f t="shared" ca="1" si="873"/>
        <v/>
      </c>
      <c r="CA970" s="191" t="str">
        <f t="shared" ca="1" si="874"/>
        <v/>
      </c>
      <c r="CB970" s="191" t="str">
        <f t="shared" ca="1" si="875"/>
        <v/>
      </c>
      <c r="CC970" s="191" t="str">
        <f t="shared" ca="1" si="876"/>
        <v/>
      </c>
      <c r="CL970" s="191" t="str">
        <f t="shared" ca="1" si="877"/>
        <v/>
      </c>
      <c r="CM970" s="191" t="str">
        <f t="shared" ca="1" si="878"/>
        <v/>
      </c>
      <c r="CP970" s="191" t="str">
        <f t="shared" ca="1" si="879"/>
        <v/>
      </c>
      <c r="CQ970" s="191" t="str">
        <f t="shared" ca="1" si="880"/>
        <v/>
      </c>
      <c r="CR970" s="191" t="str">
        <f t="shared" ca="1" si="881"/>
        <v/>
      </c>
      <c r="CS970" s="191" t="str">
        <f t="shared" ca="1" si="882"/>
        <v/>
      </c>
      <c r="CT970" s="191" t="str">
        <f t="shared" ca="1" si="883"/>
        <v/>
      </c>
      <c r="CU970" s="191" t="str">
        <f t="shared" ca="1" si="884"/>
        <v/>
      </c>
      <c r="CV970" s="191" t="str">
        <f t="shared" ca="1" si="885"/>
        <v/>
      </c>
      <c r="ET970" s="191" t="str">
        <f t="shared" ca="1" si="886"/>
        <v/>
      </c>
      <c r="EU970" s="191" t="str">
        <f t="shared" ca="1" si="887"/>
        <v/>
      </c>
      <c r="EV970" s="191" t="str">
        <f t="shared" ca="1" si="888"/>
        <v/>
      </c>
      <c r="EX970" s="191" t="str">
        <f t="shared" ca="1" si="889"/>
        <v/>
      </c>
      <c r="EY970" s="191" t="str">
        <f t="shared" ca="1" si="890"/>
        <v/>
      </c>
      <c r="EZ970" s="191" t="str">
        <f t="shared" ca="1" si="891"/>
        <v/>
      </c>
      <c r="FD970" s="191" t="str">
        <f t="shared" ca="1" si="892"/>
        <v/>
      </c>
      <c r="FE970" s="191" t="str">
        <f t="shared" ca="1" si="893"/>
        <v/>
      </c>
      <c r="FF970" s="191" t="str">
        <f t="shared" ca="1" si="894"/>
        <v/>
      </c>
      <c r="FG970" s="191" t="str">
        <f t="shared" ca="1" si="895"/>
        <v/>
      </c>
    </row>
    <row r="971" spans="1:163" x14ac:dyDescent="0.2">
      <c r="A971" s="191" t="str">
        <f t="shared" ca="1" si="840"/>
        <v/>
      </c>
      <c r="B971" s="191" t="str">
        <f t="shared" ca="1" si="841"/>
        <v/>
      </c>
      <c r="E971" s="191" t="str">
        <f t="shared" ca="1" si="842"/>
        <v/>
      </c>
      <c r="F971" s="191" t="str">
        <f ca="1">IF(補足!F970="","",REPT("0",3-LEN(補足!F970))&amp;補足!F970)</f>
        <v/>
      </c>
      <c r="O971" s="191" t="str">
        <f t="shared" ca="1" si="843"/>
        <v/>
      </c>
      <c r="P971" s="191" t="str">
        <f t="shared" ca="1" si="844"/>
        <v/>
      </c>
      <c r="Q971" s="191" t="str">
        <f t="shared" ca="1" si="845"/>
        <v/>
      </c>
      <c r="R971" s="191" t="str">
        <f t="shared" ca="1" si="846"/>
        <v/>
      </c>
      <c r="S971" s="191" t="str">
        <f t="shared" ca="1" si="847"/>
        <v/>
      </c>
      <c r="T971" s="191" t="str">
        <f t="shared" ca="1" si="848"/>
        <v/>
      </c>
      <c r="U971" s="191" t="str">
        <f t="shared" ca="1" si="849"/>
        <v/>
      </c>
      <c r="AA971" s="191" t="str">
        <f t="shared" ca="1" si="850"/>
        <v/>
      </c>
      <c r="AB971" s="191" t="str">
        <f t="shared" ca="1" si="851"/>
        <v/>
      </c>
      <c r="AC971" s="191" t="str">
        <f t="shared" ca="1" si="852"/>
        <v/>
      </c>
      <c r="AD971" s="191" t="str">
        <f t="shared" ca="1" si="853"/>
        <v/>
      </c>
      <c r="AE971" s="191" t="str">
        <f t="shared" ca="1" si="854"/>
        <v/>
      </c>
      <c r="AF971" s="191" t="str">
        <f t="shared" ca="1" si="855"/>
        <v/>
      </c>
      <c r="AG971" s="191" t="str">
        <f t="shared" ca="1" si="856"/>
        <v/>
      </c>
      <c r="AH971" s="191" t="str">
        <f t="shared" ca="1" si="857"/>
        <v/>
      </c>
      <c r="AI971" s="191" t="str">
        <f t="shared" ca="1" si="858"/>
        <v/>
      </c>
      <c r="AJ971" s="191" t="str">
        <f t="shared" ca="1" si="859"/>
        <v/>
      </c>
      <c r="AO971" s="191" t="str">
        <f t="shared" ca="1" si="860"/>
        <v/>
      </c>
      <c r="BA971" s="191" t="str">
        <f t="shared" ca="1" si="861"/>
        <v/>
      </c>
      <c r="BB971" s="191" t="str">
        <f t="shared" ca="1" si="862"/>
        <v/>
      </c>
      <c r="BC971" s="191" t="str">
        <f t="shared" ca="1" si="863"/>
        <v/>
      </c>
      <c r="BD971" s="191" t="str">
        <f t="shared" ca="1" si="864"/>
        <v/>
      </c>
      <c r="BE971" s="191" t="str">
        <f t="shared" ca="1" si="865"/>
        <v/>
      </c>
      <c r="BF971" s="191" t="str">
        <f t="shared" ca="1" si="866"/>
        <v/>
      </c>
      <c r="BG971" s="191" t="str">
        <f t="shared" ca="1" si="867"/>
        <v/>
      </c>
      <c r="BH971" s="191" t="str">
        <f t="shared" ca="1" si="868"/>
        <v/>
      </c>
      <c r="BI971" s="191" t="str">
        <f t="shared" ca="1" si="869"/>
        <v/>
      </c>
      <c r="BJ971" s="191" t="str">
        <f t="shared" ca="1" si="870"/>
        <v/>
      </c>
      <c r="BV971" s="191" t="str">
        <f t="shared" ca="1" si="871"/>
        <v/>
      </c>
      <c r="BW971" s="191" t="str">
        <f t="shared" ca="1" si="872"/>
        <v/>
      </c>
      <c r="BZ971" s="191" t="str">
        <f t="shared" ca="1" si="873"/>
        <v/>
      </c>
      <c r="CA971" s="191" t="str">
        <f t="shared" ca="1" si="874"/>
        <v/>
      </c>
      <c r="CB971" s="191" t="str">
        <f t="shared" ca="1" si="875"/>
        <v/>
      </c>
      <c r="CC971" s="191" t="str">
        <f t="shared" ca="1" si="876"/>
        <v/>
      </c>
      <c r="CL971" s="191" t="str">
        <f t="shared" ca="1" si="877"/>
        <v/>
      </c>
      <c r="CM971" s="191" t="str">
        <f t="shared" ca="1" si="878"/>
        <v/>
      </c>
      <c r="CP971" s="191" t="str">
        <f t="shared" ca="1" si="879"/>
        <v/>
      </c>
      <c r="CQ971" s="191" t="str">
        <f t="shared" ca="1" si="880"/>
        <v/>
      </c>
      <c r="CR971" s="191" t="str">
        <f t="shared" ca="1" si="881"/>
        <v/>
      </c>
      <c r="CS971" s="191" t="str">
        <f t="shared" ca="1" si="882"/>
        <v/>
      </c>
      <c r="CT971" s="191" t="str">
        <f t="shared" ca="1" si="883"/>
        <v/>
      </c>
      <c r="CU971" s="191" t="str">
        <f t="shared" ca="1" si="884"/>
        <v/>
      </c>
      <c r="CV971" s="191" t="str">
        <f t="shared" ca="1" si="885"/>
        <v/>
      </c>
      <c r="ET971" s="191" t="str">
        <f t="shared" ca="1" si="886"/>
        <v/>
      </c>
      <c r="EU971" s="191" t="str">
        <f t="shared" ca="1" si="887"/>
        <v/>
      </c>
      <c r="EV971" s="191" t="str">
        <f t="shared" ca="1" si="888"/>
        <v/>
      </c>
      <c r="EX971" s="191" t="str">
        <f t="shared" ca="1" si="889"/>
        <v/>
      </c>
      <c r="EY971" s="191" t="str">
        <f t="shared" ca="1" si="890"/>
        <v/>
      </c>
      <c r="EZ971" s="191" t="str">
        <f t="shared" ca="1" si="891"/>
        <v/>
      </c>
      <c r="FD971" s="191" t="str">
        <f t="shared" ca="1" si="892"/>
        <v/>
      </c>
      <c r="FE971" s="191" t="str">
        <f t="shared" ca="1" si="893"/>
        <v/>
      </c>
      <c r="FF971" s="191" t="str">
        <f t="shared" ca="1" si="894"/>
        <v/>
      </c>
      <c r="FG971" s="191" t="str">
        <f t="shared" ca="1" si="895"/>
        <v/>
      </c>
    </row>
    <row r="972" spans="1:163" x14ac:dyDescent="0.2">
      <c r="A972" s="191" t="str">
        <f t="shared" ca="1" si="840"/>
        <v/>
      </c>
      <c r="B972" s="191" t="str">
        <f t="shared" ca="1" si="841"/>
        <v/>
      </c>
      <c r="E972" s="191" t="str">
        <f t="shared" ca="1" si="842"/>
        <v/>
      </c>
      <c r="F972" s="191" t="str">
        <f ca="1">IF(補足!F971="","",REPT("0",3-LEN(補足!F971))&amp;補足!F971)</f>
        <v/>
      </c>
      <c r="O972" s="191" t="str">
        <f t="shared" ca="1" si="843"/>
        <v/>
      </c>
      <c r="P972" s="191" t="str">
        <f t="shared" ca="1" si="844"/>
        <v/>
      </c>
      <c r="Q972" s="191" t="str">
        <f t="shared" ca="1" si="845"/>
        <v/>
      </c>
      <c r="R972" s="191" t="str">
        <f t="shared" ca="1" si="846"/>
        <v/>
      </c>
      <c r="S972" s="191" t="str">
        <f t="shared" ca="1" si="847"/>
        <v/>
      </c>
      <c r="T972" s="191" t="str">
        <f t="shared" ca="1" si="848"/>
        <v/>
      </c>
      <c r="U972" s="191" t="str">
        <f t="shared" ca="1" si="849"/>
        <v/>
      </c>
      <c r="AA972" s="191" t="str">
        <f t="shared" ca="1" si="850"/>
        <v/>
      </c>
      <c r="AB972" s="191" t="str">
        <f t="shared" ca="1" si="851"/>
        <v/>
      </c>
      <c r="AC972" s="191" t="str">
        <f t="shared" ca="1" si="852"/>
        <v/>
      </c>
      <c r="AD972" s="191" t="str">
        <f t="shared" ca="1" si="853"/>
        <v/>
      </c>
      <c r="AE972" s="191" t="str">
        <f t="shared" ca="1" si="854"/>
        <v/>
      </c>
      <c r="AF972" s="191" t="str">
        <f t="shared" ca="1" si="855"/>
        <v/>
      </c>
      <c r="AG972" s="191" t="str">
        <f t="shared" ca="1" si="856"/>
        <v/>
      </c>
      <c r="AH972" s="191" t="str">
        <f t="shared" ca="1" si="857"/>
        <v/>
      </c>
      <c r="AI972" s="191" t="str">
        <f t="shared" ca="1" si="858"/>
        <v/>
      </c>
      <c r="AJ972" s="191" t="str">
        <f t="shared" ca="1" si="859"/>
        <v/>
      </c>
      <c r="AO972" s="191" t="str">
        <f t="shared" ca="1" si="860"/>
        <v/>
      </c>
      <c r="BA972" s="191" t="str">
        <f t="shared" ca="1" si="861"/>
        <v/>
      </c>
      <c r="BB972" s="191" t="str">
        <f t="shared" ca="1" si="862"/>
        <v/>
      </c>
      <c r="BC972" s="191" t="str">
        <f t="shared" ca="1" si="863"/>
        <v/>
      </c>
      <c r="BD972" s="191" t="str">
        <f t="shared" ca="1" si="864"/>
        <v/>
      </c>
      <c r="BE972" s="191" t="str">
        <f t="shared" ca="1" si="865"/>
        <v/>
      </c>
      <c r="BF972" s="191" t="str">
        <f t="shared" ca="1" si="866"/>
        <v/>
      </c>
      <c r="BG972" s="191" t="str">
        <f t="shared" ca="1" si="867"/>
        <v/>
      </c>
      <c r="BH972" s="191" t="str">
        <f t="shared" ca="1" si="868"/>
        <v/>
      </c>
      <c r="BI972" s="191" t="str">
        <f t="shared" ca="1" si="869"/>
        <v/>
      </c>
      <c r="BJ972" s="191" t="str">
        <f t="shared" ca="1" si="870"/>
        <v/>
      </c>
      <c r="BV972" s="191" t="str">
        <f t="shared" ca="1" si="871"/>
        <v/>
      </c>
      <c r="BW972" s="191" t="str">
        <f t="shared" ca="1" si="872"/>
        <v/>
      </c>
      <c r="BZ972" s="191" t="str">
        <f t="shared" ca="1" si="873"/>
        <v/>
      </c>
      <c r="CA972" s="191" t="str">
        <f t="shared" ca="1" si="874"/>
        <v/>
      </c>
      <c r="CB972" s="191" t="str">
        <f t="shared" ca="1" si="875"/>
        <v/>
      </c>
      <c r="CC972" s="191" t="str">
        <f t="shared" ca="1" si="876"/>
        <v/>
      </c>
      <c r="CL972" s="191" t="str">
        <f t="shared" ca="1" si="877"/>
        <v/>
      </c>
      <c r="CM972" s="191" t="str">
        <f t="shared" ca="1" si="878"/>
        <v/>
      </c>
      <c r="CP972" s="191" t="str">
        <f t="shared" ca="1" si="879"/>
        <v/>
      </c>
      <c r="CQ972" s="191" t="str">
        <f t="shared" ca="1" si="880"/>
        <v/>
      </c>
      <c r="CR972" s="191" t="str">
        <f t="shared" ca="1" si="881"/>
        <v/>
      </c>
      <c r="CS972" s="191" t="str">
        <f t="shared" ca="1" si="882"/>
        <v/>
      </c>
      <c r="CT972" s="191" t="str">
        <f t="shared" ca="1" si="883"/>
        <v/>
      </c>
      <c r="CU972" s="191" t="str">
        <f t="shared" ca="1" si="884"/>
        <v/>
      </c>
      <c r="CV972" s="191" t="str">
        <f t="shared" ca="1" si="885"/>
        <v/>
      </c>
      <c r="ET972" s="191" t="str">
        <f t="shared" ca="1" si="886"/>
        <v/>
      </c>
      <c r="EU972" s="191" t="str">
        <f t="shared" ca="1" si="887"/>
        <v/>
      </c>
      <c r="EV972" s="191" t="str">
        <f t="shared" ca="1" si="888"/>
        <v/>
      </c>
      <c r="EX972" s="191" t="str">
        <f t="shared" ca="1" si="889"/>
        <v/>
      </c>
      <c r="EY972" s="191" t="str">
        <f t="shared" ca="1" si="890"/>
        <v/>
      </c>
      <c r="EZ972" s="191" t="str">
        <f t="shared" ca="1" si="891"/>
        <v/>
      </c>
      <c r="FD972" s="191" t="str">
        <f t="shared" ca="1" si="892"/>
        <v/>
      </c>
      <c r="FE972" s="191" t="str">
        <f t="shared" ca="1" si="893"/>
        <v/>
      </c>
      <c r="FF972" s="191" t="str">
        <f t="shared" ca="1" si="894"/>
        <v/>
      </c>
      <c r="FG972" s="191" t="str">
        <f t="shared" ca="1" si="895"/>
        <v/>
      </c>
    </row>
    <row r="973" spans="1:163" x14ac:dyDescent="0.2">
      <c r="A973" s="191" t="str">
        <f t="shared" ca="1" si="840"/>
        <v/>
      </c>
      <c r="B973" s="191" t="str">
        <f t="shared" ca="1" si="841"/>
        <v/>
      </c>
      <c r="E973" s="191" t="str">
        <f t="shared" ca="1" si="842"/>
        <v/>
      </c>
      <c r="F973" s="191" t="str">
        <f ca="1">IF(補足!F972="","",REPT("0",3-LEN(補足!F972))&amp;補足!F972)</f>
        <v/>
      </c>
      <c r="O973" s="191" t="str">
        <f t="shared" ca="1" si="843"/>
        <v/>
      </c>
      <c r="P973" s="191" t="str">
        <f t="shared" ca="1" si="844"/>
        <v/>
      </c>
      <c r="Q973" s="191" t="str">
        <f t="shared" ca="1" si="845"/>
        <v/>
      </c>
      <c r="R973" s="191" t="str">
        <f t="shared" ca="1" si="846"/>
        <v/>
      </c>
      <c r="S973" s="191" t="str">
        <f t="shared" ca="1" si="847"/>
        <v/>
      </c>
      <c r="T973" s="191" t="str">
        <f t="shared" ca="1" si="848"/>
        <v/>
      </c>
      <c r="U973" s="191" t="str">
        <f t="shared" ca="1" si="849"/>
        <v/>
      </c>
      <c r="AA973" s="191" t="str">
        <f t="shared" ca="1" si="850"/>
        <v/>
      </c>
      <c r="AB973" s="191" t="str">
        <f t="shared" ca="1" si="851"/>
        <v/>
      </c>
      <c r="AC973" s="191" t="str">
        <f t="shared" ca="1" si="852"/>
        <v/>
      </c>
      <c r="AD973" s="191" t="str">
        <f t="shared" ca="1" si="853"/>
        <v/>
      </c>
      <c r="AE973" s="191" t="str">
        <f t="shared" ca="1" si="854"/>
        <v/>
      </c>
      <c r="AF973" s="191" t="str">
        <f t="shared" ca="1" si="855"/>
        <v/>
      </c>
      <c r="AG973" s="191" t="str">
        <f t="shared" ca="1" si="856"/>
        <v/>
      </c>
      <c r="AH973" s="191" t="str">
        <f t="shared" ca="1" si="857"/>
        <v/>
      </c>
      <c r="AI973" s="191" t="str">
        <f t="shared" ca="1" 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1" t="str">
        <f t="shared" ca="1" si="865"/>
        <v/>
      </c>
      <c r="BF973" s="191" t="str">
        <f t="shared" ca="1" si="866"/>
        <v/>
      </c>
      <c r="BG973" s="191" t="str">
        <f t="shared" ca="1" si="867"/>
        <v/>
      </c>
      <c r="BH973" s="191" t="str">
        <f t="shared" ca="1" si="868"/>
        <v/>
      </c>
      <c r="BI973" s="191" t="str">
        <f t="shared" ca="1" si="869"/>
        <v/>
      </c>
      <c r="BJ973" s="191" t="str">
        <f t="shared" ca="1" si="870"/>
        <v/>
      </c>
      <c r="BV973" s="191" t="str">
        <f t="shared" ca="1" si="871"/>
        <v/>
      </c>
      <c r="BW973" s="191" t="str">
        <f t="shared" ca="1" si="872"/>
        <v/>
      </c>
      <c r="BZ973" s="191" t="str">
        <f t="shared" ca="1" si="873"/>
        <v/>
      </c>
      <c r="CA973" s="191" t="str">
        <f t="shared" ca="1" si="874"/>
        <v/>
      </c>
      <c r="CB973" s="191" t="str">
        <f t="shared" ca="1" si="875"/>
        <v/>
      </c>
      <c r="CC973" s="191" t="str">
        <f t="shared" ca="1" si="876"/>
        <v/>
      </c>
      <c r="CL973" s="191" t="str">
        <f t="shared" ca="1" si="877"/>
        <v/>
      </c>
      <c r="CM973" s="191" t="str">
        <f t="shared" ca="1" si="878"/>
        <v/>
      </c>
      <c r="CP973" s="191" t="str">
        <f t="shared" ca="1" si="879"/>
        <v/>
      </c>
      <c r="CQ973" s="191" t="str">
        <f t="shared" ca="1" si="880"/>
        <v/>
      </c>
      <c r="CR973" s="191" t="str">
        <f t="shared" ca="1" si="881"/>
        <v/>
      </c>
      <c r="CS973" s="191" t="str">
        <f t="shared" ca="1" si="882"/>
        <v/>
      </c>
      <c r="CT973" s="191" t="str">
        <f t="shared" ca="1" si="883"/>
        <v/>
      </c>
      <c r="CU973" s="191" t="str">
        <f t="shared" ca="1" si="884"/>
        <v/>
      </c>
      <c r="CV973" s="191" t="str">
        <f t="shared" ca="1" si="885"/>
        <v/>
      </c>
      <c r="ET973" s="191" t="str">
        <f t="shared" ca="1" si="886"/>
        <v/>
      </c>
      <c r="EU973" s="191" t="str">
        <f t="shared" ca="1" si="887"/>
        <v/>
      </c>
      <c r="EV973" s="191" t="str">
        <f t="shared" ca="1" si="888"/>
        <v/>
      </c>
      <c r="EX973" s="191" t="str">
        <f t="shared" ca="1" si="889"/>
        <v/>
      </c>
      <c r="EY973" s="191" t="str">
        <f t="shared" ca="1" si="890"/>
        <v/>
      </c>
      <c r="EZ973" s="191" t="str">
        <f t="shared" ca="1" si="891"/>
        <v/>
      </c>
      <c r="FD973" s="191" t="str">
        <f t="shared" ca="1" si="892"/>
        <v/>
      </c>
      <c r="FE973" s="191" t="str">
        <f t="shared" ca="1" si="893"/>
        <v/>
      </c>
      <c r="FF973" s="191" t="str">
        <f t="shared" ca="1" si="894"/>
        <v/>
      </c>
      <c r="FG973" s="191" t="str">
        <f t="shared" ca="1" si="895"/>
        <v/>
      </c>
    </row>
    <row r="974" spans="1:163" x14ac:dyDescent="0.2">
      <c r="A974" s="191" t="str">
        <f t="shared" ca="1" si="840"/>
        <v/>
      </c>
      <c r="B974" s="191" t="str">
        <f t="shared" ca="1" si="841"/>
        <v/>
      </c>
      <c r="E974" s="191" t="str">
        <f t="shared" ca="1" si="842"/>
        <v/>
      </c>
      <c r="F974" s="191" t="str">
        <f ca="1">IF(補足!F973="","",REPT("0",3-LEN(補足!F973))&amp;補足!F973)</f>
        <v/>
      </c>
      <c r="O974" s="191" t="str">
        <f t="shared" ca="1" si="843"/>
        <v/>
      </c>
      <c r="P974" s="191" t="str">
        <f t="shared" ca="1" si="844"/>
        <v/>
      </c>
      <c r="Q974" s="191" t="str">
        <f t="shared" ca="1" si="845"/>
        <v/>
      </c>
      <c r="R974" s="191" t="str">
        <f t="shared" ca="1" si="846"/>
        <v/>
      </c>
      <c r="S974" s="191" t="str">
        <f t="shared" ca="1" si="847"/>
        <v/>
      </c>
      <c r="T974" s="191" t="str">
        <f t="shared" ca="1" si="848"/>
        <v/>
      </c>
      <c r="U974" s="191" t="str">
        <f t="shared" ca="1" si="849"/>
        <v/>
      </c>
      <c r="AA974" s="191" t="str">
        <f t="shared" ca="1" si="850"/>
        <v/>
      </c>
      <c r="AB974" s="191" t="str">
        <f t="shared" ca="1" si="851"/>
        <v/>
      </c>
      <c r="AC974" s="191" t="str">
        <f t="shared" ca="1" si="852"/>
        <v/>
      </c>
      <c r="AD974" s="191" t="str">
        <f t="shared" ca="1" si="853"/>
        <v/>
      </c>
      <c r="AE974" s="191" t="str">
        <f t="shared" ca="1" si="854"/>
        <v/>
      </c>
      <c r="AF974" s="191" t="str">
        <f t="shared" ca="1" si="855"/>
        <v/>
      </c>
      <c r="AG974" s="191" t="str">
        <f t="shared" ca="1" si="856"/>
        <v/>
      </c>
      <c r="AH974" s="191" t="str">
        <f t="shared" ca="1" si="857"/>
        <v/>
      </c>
      <c r="AI974" s="191" t="str">
        <f t="shared" ca="1" si="858"/>
        <v/>
      </c>
      <c r="AJ974" s="191" t="str">
        <f t="shared" ca="1" si="859"/>
        <v/>
      </c>
      <c r="AO974" s="191" t="str">
        <f t="shared" ca="1" si="860"/>
        <v/>
      </c>
      <c r="BA974" s="191" t="str">
        <f t="shared" ca="1" si="861"/>
        <v/>
      </c>
      <c r="BB974" s="191" t="str">
        <f t="shared" ca="1" si="862"/>
        <v/>
      </c>
      <c r="BC974" s="191" t="str">
        <f t="shared" ca="1" si="863"/>
        <v/>
      </c>
      <c r="BD974" s="191" t="str">
        <f t="shared" ca="1" si="864"/>
        <v/>
      </c>
      <c r="BE974" s="191" t="str">
        <f t="shared" ca="1" si="865"/>
        <v/>
      </c>
      <c r="BF974" s="191" t="str">
        <f t="shared" ca="1" si="866"/>
        <v/>
      </c>
      <c r="BG974" s="191" t="str">
        <f t="shared" ca="1" si="867"/>
        <v/>
      </c>
      <c r="BH974" s="191" t="str">
        <f t="shared" ca="1" si="868"/>
        <v/>
      </c>
      <c r="BI974" s="191" t="str">
        <f t="shared" ca="1" si="869"/>
        <v/>
      </c>
      <c r="BJ974" s="191" t="str">
        <f t="shared" ca="1" si="870"/>
        <v/>
      </c>
      <c r="BV974" s="191" t="str">
        <f t="shared" ca="1" si="871"/>
        <v/>
      </c>
      <c r="BW974" s="191" t="str">
        <f t="shared" ca="1" si="872"/>
        <v/>
      </c>
      <c r="BZ974" s="191" t="str">
        <f t="shared" ca="1" si="873"/>
        <v/>
      </c>
      <c r="CA974" s="191" t="str">
        <f t="shared" ca="1" si="874"/>
        <v/>
      </c>
      <c r="CB974" s="191" t="str">
        <f t="shared" ca="1" si="875"/>
        <v/>
      </c>
      <c r="CC974" s="191" t="str">
        <f t="shared" ca="1" si="876"/>
        <v/>
      </c>
      <c r="CL974" s="191" t="str">
        <f t="shared" ca="1" si="877"/>
        <v/>
      </c>
      <c r="CM974" s="191" t="str">
        <f t="shared" ca="1" si="878"/>
        <v/>
      </c>
      <c r="CP974" s="191" t="str">
        <f t="shared" ca="1" si="879"/>
        <v/>
      </c>
      <c r="CQ974" s="191" t="str">
        <f t="shared" ca="1" si="880"/>
        <v/>
      </c>
      <c r="CR974" s="191" t="str">
        <f t="shared" ca="1" si="881"/>
        <v/>
      </c>
      <c r="CS974" s="191" t="str">
        <f t="shared" ca="1" si="882"/>
        <v/>
      </c>
      <c r="CT974" s="191" t="str">
        <f t="shared" ca="1" si="883"/>
        <v/>
      </c>
      <c r="CU974" s="191" t="str">
        <f t="shared" ca="1" si="884"/>
        <v/>
      </c>
      <c r="CV974" s="191" t="str">
        <f t="shared" ca="1" si="885"/>
        <v/>
      </c>
      <c r="ET974" s="191" t="str">
        <f t="shared" ca="1" si="886"/>
        <v/>
      </c>
      <c r="EU974" s="191" t="str">
        <f t="shared" ca="1" si="887"/>
        <v/>
      </c>
      <c r="EV974" s="191" t="str">
        <f t="shared" ca="1" si="888"/>
        <v/>
      </c>
      <c r="EX974" s="191" t="str">
        <f t="shared" ca="1" si="889"/>
        <v/>
      </c>
      <c r="EY974" s="191" t="str">
        <f t="shared" ca="1" si="890"/>
        <v/>
      </c>
      <c r="EZ974" s="191" t="str">
        <f t="shared" ca="1" si="891"/>
        <v/>
      </c>
      <c r="FD974" s="191" t="str">
        <f t="shared" ca="1" si="892"/>
        <v/>
      </c>
      <c r="FE974" s="191" t="str">
        <f t="shared" ca="1" si="893"/>
        <v/>
      </c>
      <c r="FF974" s="191" t="str">
        <f t="shared" ca="1" si="894"/>
        <v/>
      </c>
      <c r="FG974" s="191" t="str">
        <f t="shared" ca="1" si="895"/>
        <v/>
      </c>
    </row>
    <row r="975" spans="1:163" x14ac:dyDescent="0.2">
      <c r="A975" s="191" t="str">
        <f t="shared" ca="1" si="840"/>
        <v/>
      </c>
      <c r="B975" s="191" t="str">
        <f t="shared" ca="1" si="841"/>
        <v/>
      </c>
      <c r="E975" s="191" t="str">
        <f t="shared" ca="1" si="842"/>
        <v/>
      </c>
      <c r="F975" s="191" t="str">
        <f ca="1">IF(補足!F974="","",REPT("0",3-LEN(補足!F974))&amp;補足!F974)</f>
        <v/>
      </c>
      <c r="O975" s="191" t="str">
        <f t="shared" ca="1" si="843"/>
        <v/>
      </c>
      <c r="P975" s="191" t="str">
        <f t="shared" ca="1" si="844"/>
        <v/>
      </c>
      <c r="Q975" s="191" t="str">
        <f t="shared" ca="1" si="845"/>
        <v/>
      </c>
      <c r="R975" s="191" t="str">
        <f t="shared" ca="1" si="846"/>
        <v/>
      </c>
      <c r="S975" s="191" t="str">
        <f t="shared" ca="1" si="847"/>
        <v/>
      </c>
      <c r="T975" s="191" t="str">
        <f t="shared" ca="1" si="848"/>
        <v/>
      </c>
      <c r="U975" s="191" t="str">
        <f t="shared" ca="1" si="849"/>
        <v/>
      </c>
      <c r="AA975" s="191" t="str">
        <f t="shared" ca="1" si="850"/>
        <v/>
      </c>
      <c r="AB975" s="191" t="str">
        <f t="shared" ca="1" si="851"/>
        <v/>
      </c>
      <c r="AC975" s="191" t="str">
        <f t="shared" ca="1" si="852"/>
        <v/>
      </c>
      <c r="AD975" s="191" t="str">
        <f t="shared" ca="1" si="853"/>
        <v/>
      </c>
      <c r="AE975" s="191" t="str">
        <f t="shared" ca="1" si="854"/>
        <v/>
      </c>
      <c r="AF975" s="191" t="str">
        <f t="shared" ca="1" si="855"/>
        <v/>
      </c>
      <c r="AG975" s="191" t="str">
        <f t="shared" ca="1" si="856"/>
        <v/>
      </c>
      <c r="AH975" s="191" t="str">
        <f t="shared" ca="1" si="857"/>
        <v/>
      </c>
      <c r="AI975" s="191" t="str">
        <f t="shared" ca="1" si="858"/>
        <v/>
      </c>
      <c r="AJ975" s="191" t="str">
        <f t="shared" ca="1" si="859"/>
        <v/>
      </c>
      <c r="AO975" s="191" t="str">
        <f t="shared" ca="1" si="860"/>
        <v/>
      </c>
      <c r="BA975" s="191" t="str">
        <f t="shared" ca="1" si="861"/>
        <v/>
      </c>
      <c r="BB975" s="191" t="str">
        <f t="shared" ca="1" si="862"/>
        <v/>
      </c>
      <c r="BC975" s="191" t="str">
        <f t="shared" ca="1" si="863"/>
        <v/>
      </c>
      <c r="BD975" s="191" t="str">
        <f t="shared" ca="1" si="864"/>
        <v/>
      </c>
      <c r="BE975" s="191" t="str">
        <f t="shared" ca="1" si="865"/>
        <v/>
      </c>
      <c r="BF975" s="191" t="str">
        <f t="shared" ca="1" si="866"/>
        <v/>
      </c>
      <c r="BG975" s="191" t="str">
        <f t="shared" ca="1" si="867"/>
        <v/>
      </c>
      <c r="BH975" s="191" t="str">
        <f t="shared" ca="1" si="868"/>
        <v/>
      </c>
      <c r="BI975" s="191" t="str">
        <f t="shared" ca="1" si="869"/>
        <v/>
      </c>
      <c r="BJ975" s="191" t="str">
        <f t="shared" ca="1" si="870"/>
        <v/>
      </c>
      <c r="BV975" s="191" t="str">
        <f t="shared" ca="1" si="871"/>
        <v/>
      </c>
      <c r="BW975" s="191" t="str">
        <f t="shared" ca="1" si="872"/>
        <v/>
      </c>
      <c r="BZ975" s="191" t="str">
        <f t="shared" ca="1" si="873"/>
        <v/>
      </c>
      <c r="CA975" s="191" t="str">
        <f t="shared" ca="1" si="874"/>
        <v/>
      </c>
      <c r="CB975" s="191" t="str">
        <f t="shared" ca="1" si="875"/>
        <v/>
      </c>
      <c r="CC975" s="191" t="str">
        <f t="shared" ca="1" si="876"/>
        <v/>
      </c>
      <c r="CL975" s="191" t="str">
        <f t="shared" ca="1" si="877"/>
        <v/>
      </c>
      <c r="CM975" s="191" t="str">
        <f t="shared" ca="1" si="878"/>
        <v/>
      </c>
      <c r="CP975" s="191" t="str">
        <f t="shared" ca="1" si="879"/>
        <v/>
      </c>
      <c r="CQ975" s="191" t="str">
        <f t="shared" ca="1" si="880"/>
        <v/>
      </c>
      <c r="CR975" s="191" t="str">
        <f t="shared" ca="1" si="881"/>
        <v/>
      </c>
      <c r="CS975" s="191" t="str">
        <f t="shared" ca="1" si="882"/>
        <v/>
      </c>
      <c r="CT975" s="191" t="str">
        <f t="shared" ca="1" si="883"/>
        <v/>
      </c>
      <c r="CU975" s="191" t="str">
        <f t="shared" ca="1" si="884"/>
        <v/>
      </c>
      <c r="CV975" s="191" t="str">
        <f t="shared" ca="1" si="885"/>
        <v/>
      </c>
      <c r="ET975" s="191" t="str">
        <f t="shared" ca="1" si="886"/>
        <v/>
      </c>
      <c r="EU975" s="191" t="str">
        <f t="shared" ca="1" si="887"/>
        <v/>
      </c>
      <c r="EV975" s="191" t="str">
        <f t="shared" ca="1" si="888"/>
        <v/>
      </c>
      <c r="EX975" s="191" t="str">
        <f t="shared" ca="1" si="889"/>
        <v/>
      </c>
      <c r="EY975" s="191" t="str">
        <f t="shared" ca="1" si="890"/>
        <v/>
      </c>
      <c r="EZ975" s="191" t="str">
        <f t="shared" ca="1" si="891"/>
        <v/>
      </c>
      <c r="FD975" s="191" t="str">
        <f t="shared" ca="1" si="892"/>
        <v/>
      </c>
      <c r="FE975" s="191" t="str">
        <f t="shared" ca="1" si="893"/>
        <v/>
      </c>
      <c r="FF975" s="191" t="str">
        <f t="shared" ca="1" si="894"/>
        <v/>
      </c>
      <c r="FG975" s="191" t="str">
        <f t="shared" ca="1" si="895"/>
        <v/>
      </c>
    </row>
    <row r="976" spans="1:163" x14ac:dyDescent="0.2">
      <c r="A976" s="191" t="str">
        <f t="shared" ca="1" si="840"/>
        <v/>
      </c>
      <c r="B976" s="191" t="str">
        <f t="shared" ca="1" si="841"/>
        <v/>
      </c>
      <c r="E976" s="191" t="str">
        <f t="shared" ca="1" si="842"/>
        <v/>
      </c>
      <c r="F976" s="191" t="str">
        <f ca="1">IF(補足!F975="","",REPT("0",3-LEN(補足!F975))&amp;補足!F975)</f>
        <v/>
      </c>
      <c r="O976" s="191" t="str">
        <f t="shared" ca="1" si="843"/>
        <v/>
      </c>
      <c r="P976" s="191" t="str">
        <f t="shared" ca="1" si="844"/>
        <v/>
      </c>
      <c r="Q976" s="191" t="str">
        <f t="shared" ca="1" si="845"/>
        <v/>
      </c>
      <c r="R976" s="191" t="str">
        <f t="shared" ca="1" si="846"/>
        <v/>
      </c>
      <c r="S976" s="191" t="str">
        <f t="shared" ca="1" si="847"/>
        <v/>
      </c>
      <c r="T976" s="191" t="str">
        <f t="shared" ca="1" si="848"/>
        <v/>
      </c>
      <c r="U976" s="191" t="str">
        <f t="shared" ca="1" si="849"/>
        <v/>
      </c>
      <c r="AA976" s="191" t="str">
        <f t="shared" ca="1" si="850"/>
        <v/>
      </c>
      <c r="AB976" s="191" t="str">
        <f t="shared" ca="1" si="851"/>
        <v/>
      </c>
      <c r="AC976" s="191" t="str">
        <f t="shared" ca="1" si="852"/>
        <v/>
      </c>
      <c r="AD976" s="191" t="str">
        <f t="shared" ca="1" si="853"/>
        <v/>
      </c>
      <c r="AE976" s="191" t="str">
        <f t="shared" ca="1" si="854"/>
        <v/>
      </c>
      <c r="AF976" s="191" t="str">
        <f t="shared" ca="1" si="855"/>
        <v/>
      </c>
      <c r="AG976" s="191" t="str">
        <f t="shared" ca="1" si="856"/>
        <v/>
      </c>
      <c r="AH976" s="191" t="str">
        <f t="shared" ca="1" si="857"/>
        <v/>
      </c>
      <c r="AI976" s="191" t="str">
        <f t="shared" ca="1" si="858"/>
        <v/>
      </c>
      <c r="AJ976" s="191" t="str">
        <f t="shared" ca="1" si="859"/>
        <v/>
      </c>
      <c r="AO976" s="191" t="str">
        <f t="shared" ca="1" si="860"/>
        <v/>
      </c>
      <c r="BA976" s="191" t="str">
        <f t="shared" ca="1" si="861"/>
        <v/>
      </c>
      <c r="BB976" s="191" t="str">
        <f t="shared" ca="1" si="862"/>
        <v/>
      </c>
      <c r="BC976" s="191" t="str">
        <f t="shared" ca="1" si="863"/>
        <v/>
      </c>
      <c r="BD976" s="191" t="str">
        <f t="shared" ca="1" si="864"/>
        <v/>
      </c>
      <c r="BE976" s="191" t="str">
        <f t="shared" ca="1" si="865"/>
        <v/>
      </c>
      <c r="BF976" s="191" t="str">
        <f t="shared" ca="1" si="866"/>
        <v/>
      </c>
      <c r="BG976" s="191" t="str">
        <f t="shared" ca="1" si="867"/>
        <v/>
      </c>
      <c r="BH976" s="191" t="str">
        <f t="shared" ca="1" si="868"/>
        <v/>
      </c>
      <c r="BI976" s="191" t="str">
        <f t="shared" ca="1" si="869"/>
        <v/>
      </c>
      <c r="BJ976" s="191" t="str">
        <f t="shared" ca="1" si="870"/>
        <v/>
      </c>
      <c r="BV976" s="191" t="str">
        <f t="shared" ca="1" si="871"/>
        <v/>
      </c>
      <c r="BW976" s="191" t="str">
        <f t="shared" ca="1" si="872"/>
        <v/>
      </c>
      <c r="BZ976" s="191" t="str">
        <f t="shared" ca="1" si="873"/>
        <v/>
      </c>
      <c r="CA976" s="191" t="str">
        <f t="shared" ca="1" si="874"/>
        <v/>
      </c>
      <c r="CB976" s="191" t="str">
        <f t="shared" ca="1" si="875"/>
        <v/>
      </c>
      <c r="CC976" s="191" t="str">
        <f t="shared" ca="1" si="876"/>
        <v/>
      </c>
      <c r="CL976" s="191" t="str">
        <f t="shared" ca="1" si="877"/>
        <v/>
      </c>
      <c r="CM976" s="191" t="str">
        <f t="shared" ca="1" si="878"/>
        <v/>
      </c>
      <c r="CP976" s="191" t="str">
        <f t="shared" ca="1" si="879"/>
        <v/>
      </c>
      <c r="CQ976" s="191" t="str">
        <f t="shared" ca="1" si="880"/>
        <v/>
      </c>
      <c r="CR976" s="191" t="str">
        <f t="shared" ca="1" si="881"/>
        <v/>
      </c>
      <c r="CS976" s="191" t="str">
        <f t="shared" ca="1" si="882"/>
        <v/>
      </c>
      <c r="CT976" s="191" t="str">
        <f t="shared" ca="1" si="883"/>
        <v/>
      </c>
      <c r="CU976" s="191" t="str">
        <f t="shared" ca="1" si="884"/>
        <v/>
      </c>
      <c r="CV976" s="191" t="str">
        <f t="shared" ca="1" si="885"/>
        <v/>
      </c>
      <c r="ET976" s="191" t="str">
        <f t="shared" ca="1" si="886"/>
        <v/>
      </c>
      <c r="EU976" s="191" t="str">
        <f t="shared" ca="1" si="887"/>
        <v/>
      </c>
      <c r="EV976" s="191" t="str">
        <f t="shared" ca="1" si="888"/>
        <v/>
      </c>
      <c r="EX976" s="191" t="str">
        <f t="shared" ca="1" si="889"/>
        <v/>
      </c>
      <c r="EY976" s="191" t="str">
        <f t="shared" ca="1" si="890"/>
        <v/>
      </c>
      <c r="EZ976" s="191" t="str">
        <f t="shared" ca="1" si="891"/>
        <v/>
      </c>
      <c r="FD976" s="191" t="str">
        <f t="shared" ca="1" si="892"/>
        <v/>
      </c>
      <c r="FE976" s="191" t="str">
        <f t="shared" ca="1" si="893"/>
        <v/>
      </c>
      <c r="FF976" s="191" t="str">
        <f t="shared" ca="1" si="894"/>
        <v/>
      </c>
      <c r="FG976" s="191" t="str">
        <f t="shared" ca="1" si="895"/>
        <v/>
      </c>
    </row>
    <row r="977" spans="1:163" x14ac:dyDescent="0.2">
      <c r="A977" s="191" t="str">
        <f t="shared" ca="1" si="840"/>
        <v/>
      </c>
      <c r="B977" s="191" t="str">
        <f t="shared" ca="1" si="841"/>
        <v/>
      </c>
      <c r="E977" s="191" t="str">
        <f t="shared" ca="1" si="842"/>
        <v/>
      </c>
      <c r="F977" s="191" t="str">
        <f ca="1">IF(補足!F976="","",REPT("0",3-LEN(補足!F976))&amp;補足!F976)</f>
        <v/>
      </c>
      <c r="O977" s="191" t="str">
        <f t="shared" ca="1" si="843"/>
        <v/>
      </c>
      <c r="P977" s="191" t="str">
        <f t="shared" ca="1" si="844"/>
        <v/>
      </c>
      <c r="Q977" s="191" t="str">
        <f t="shared" ca="1" si="845"/>
        <v/>
      </c>
      <c r="R977" s="191" t="str">
        <f t="shared" ca="1" si="846"/>
        <v/>
      </c>
      <c r="S977" s="191" t="str">
        <f t="shared" ca="1" si="847"/>
        <v/>
      </c>
      <c r="T977" s="191" t="str">
        <f t="shared" ca="1" si="848"/>
        <v/>
      </c>
      <c r="U977" s="191" t="str">
        <f t="shared" ca="1" si="849"/>
        <v/>
      </c>
      <c r="AA977" s="191" t="str">
        <f t="shared" ca="1" si="850"/>
        <v/>
      </c>
      <c r="AB977" s="191" t="str">
        <f t="shared" ca="1" si="851"/>
        <v/>
      </c>
      <c r="AC977" s="191" t="str">
        <f t="shared" ca="1" si="852"/>
        <v/>
      </c>
      <c r="AD977" s="191" t="str">
        <f t="shared" ca="1" si="853"/>
        <v/>
      </c>
      <c r="AE977" s="191" t="str">
        <f t="shared" ca="1" si="854"/>
        <v/>
      </c>
      <c r="AF977" s="191" t="str">
        <f t="shared" ca="1" si="855"/>
        <v/>
      </c>
      <c r="AG977" s="191" t="str">
        <f t="shared" ca="1" si="856"/>
        <v/>
      </c>
      <c r="AH977" s="191" t="str">
        <f t="shared" ca="1" si="857"/>
        <v/>
      </c>
      <c r="AI977" s="191" t="str">
        <f t="shared" ca="1" si="858"/>
        <v/>
      </c>
      <c r="AJ977" s="191" t="str">
        <f t="shared" ca="1" si="859"/>
        <v/>
      </c>
      <c r="AO977" s="191" t="str">
        <f t="shared" ca="1" si="860"/>
        <v/>
      </c>
      <c r="BA977" s="191" t="str">
        <f t="shared" ca="1" si="861"/>
        <v/>
      </c>
      <c r="BB977" s="191" t="str">
        <f t="shared" ca="1" si="862"/>
        <v/>
      </c>
      <c r="BC977" s="191" t="str">
        <f t="shared" ca="1" si="863"/>
        <v/>
      </c>
      <c r="BD977" s="191" t="str">
        <f t="shared" ca="1" si="864"/>
        <v/>
      </c>
      <c r="BE977" s="191" t="str">
        <f t="shared" ca="1" si="865"/>
        <v/>
      </c>
      <c r="BF977" s="191" t="str">
        <f t="shared" ca="1" si="866"/>
        <v/>
      </c>
      <c r="BG977" s="191" t="str">
        <f t="shared" ca="1" si="867"/>
        <v/>
      </c>
      <c r="BH977" s="191" t="str">
        <f t="shared" ca="1" si="868"/>
        <v/>
      </c>
      <c r="BI977" s="191" t="str">
        <f t="shared" ca="1" si="869"/>
        <v/>
      </c>
      <c r="BJ977" s="191" t="str">
        <f t="shared" ca="1" si="870"/>
        <v/>
      </c>
      <c r="BV977" s="191" t="str">
        <f t="shared" ca="1" si="871"/>
        <v/>
      </c>
      <c r="BW977" s="191" t="str">
        <f t="shared" ca="1" si="872"/>
        <v/>
      </c>
      <c r="BZ977" s="191" t="str">
        <f t="shared" ca="1" si="873"/>
        <v/>
      </c>
      <c r="CA977" s="191" t="str">
        <f t="shared" ca="1" si="874"/>
        <v/>
      </c>
      <c r="CB977" s="191" t="str">
        <f t="shared" ca="1" si="875"/>
        <v/>
      </c>
      <c r="CC977" s="191" t="str">
        <f t="shared" ca="1" si="876"/>
        <v/>
      </c>
      <c r="CL977" s="191" t="str">
        <f t="shared" ca="1" si="877"/>
        <v/>
      </c>
      <c r="CM977" s="191" t="str">
        <f t="shared" ca="1" si="878"/>
        <v/>
      </c>
      <c r="CP977" s="191" t="str">
        <f t="shared" ca="1" si="879"/>
        <v/>
      </c>
      <c r="CQ977" s="191" t="str">
        <f t="shared" ca="1" si="880"/>
        <v/>
      </c>
      <c r="CR977" s="191" t="str">
        <f t="shared" ca="1" si="881"/>
        <v/>
      </c>
      <c r="CS977" s="191" t="str">
        <f t="shared" ca="1" si="882"/>
        <v/>
      </c>
      <c r="CT977" s="191" t="str">
        <f t="shared" ca="1" si="883"/>
        <v/>
      </c>
      <c r="CU977" s="191" t="str">
        <f t="shared" ca="1" si="884"/>
        <v/>
      </c>
      <c r="CV977" s="191" t="str">
        <f t="shared" ca="1" si="885"/>
        <v/>
      </c>
      <c r="ET977" s="191" t="str">
        <f t="shared" ca="1" si="886"/>
        <v/>
      </c>
      <c r="EU977" s="191" t="str">
        <f t="shared" ca="1" si="887"/>
        <v/>
      </c>
      <c r="EV977" s="191" t="str">
        <f t="shared" ca="1" si="888"/>
        <v/>
      </c>
      <c r="EX977" s="191" t="str">
        <f t="shared" ca="1" si="889"/>
        <v/>
      </c>
      <c r="EY977" s="191" t="str">
        <f t="shared" ca="1" si="890"/>
        <v/>
      </c>
      <c r="EZ977" s="191" t="str">
        <f t="shared" ca="1" si="891"/>
        <v/>
      </c>
      <c r="FD977" s="191" t="str">
        <f t="shared" ca="1" si="892"/>
        <v/>
      </c>
      <c r="FE977" s="191" t="str">
        <f t="shared" ca="1" si="893"/>
        <v/>
      </c>
      <c r="FF977" s="191" t="str">
        <f t="shared" ca="1" si="894"/>
        <v/>
      </c>
      <c r="FG977" s="191" t="str">
        <f t="shared" ca="1" si="895"/>
        <v/>
      </c>
    </row>
    <row r="978" spans="1:163" x14ac:dyDescent="0.2">
      <c r="A978" s="191" t="str">
        <f t="shared" ca="1" si="840"/>
        <v/>
      </c>
      <c r="B978" s="191" t="str">
        <f t="shared" ca="1" si="841"/>
        <v/>
      </c>
      <c r="E978" s="191" t="str">
        <f t="shared" ca="1" si="842"/>
        <v/>
      </c>
      <c r="F978" s="191" t="str">
        <f ca="1">IF(補足!F977="","",REPT("0",3-LEN(補足!F977))&amp;補足!F977)</f>
        <v/>
      </c>
      <c r="O978" s="191" t="str">
        <f t="shared" ca="1" si="843"/>
        <v/>
      </c>
      <c r="P978" s="191" t="str">
        <f t="shared" ca="1" si="844"/>
        <v/>
      </c>
      <c r="Q978" s="191" t="str">
        <f t="shared" ca="1" si="845"/>
        <v/>
      </c>
      <c r="R978" s="191" t="str">
        <f t="shared" ca="1" si="846"/>
        <v/>
      </c>
      <c r="S978" s="191" t="str">
        <f t="shared" ca="1" si="847"/>
        <v/>
      </c>
      <c r="T978" s="191" t="str">
        <f t="shared" ca="1" si="848"/>
        <v/>
      </c>
      <c r="U978" s="191" t="str">
        <f t="shared" ca="1" si="849"/>
        <v/>
      </c>
      <c r="AA978" s="191" t="str">
        <f t="shared" ca="1" si="850"/>
        <v/>
      </c>
      <c r="AB978" s="191" t="str">
        <f t="shared" ca="1" si="851"/>
        <v/>
      </c>
      <c r="AC978" s="191" t="str">
        <f t="shared" ca="1" si="852"/>
        <v/>
      </c>
      <c r="AD978" s="191" t="str">
        <f t="shared" ca="1" si="853"/>
        <v/>
      </c>
      <c r="AE978" s="191" t="str">
        <f t="shared" ca="1" si="854"/>
        <v/>
      </c>
      <c r="AF978" s="191" t="str">
        <f t="shared" ca="1" si="855"/>
        <v/>
      </c>
      <c r="AG978" s="191" t="str">
        <f t="shared" ca="1" si="856"/>
        <v/>
      </c>
      <c r="AH978" s="191" t="str">
        <f t="shared" ca="1" si="857"/>
        <v/>
      </c>
      <c r="AI978" s="191" t="str">
        <f t="shared" ca="1" si="858"/>
        <v/>
      </c>
      <c r="AJ978" s="191" t="str">
        <f t="shared" ca="1" si="859"/>
        <v/>
      </c>
      <c r="AO978" s="191" t="str">
        <f t="shared" ca="1" si="860"/>
        <v/>
      </c>
      <c r="BA978" s="191" t="str">
        <f t="shared" ca="1" si="861"/>
        <v/>
      </c>
      <c r="BB978" s="191" t="str">
        <f t="shared" ca="1" si="862"/>
        <v/>
      </c>
      <c r="BC978" s="191" t="str">
        <f t="shared" ca="1" si="863"/>
        <v/>
      </c>
      <c r="BD978" s="191" t="str">
        <f t="shared" ca="1" si="864"/>
        <v/>
      </c>
      <c r="BE978" s="191" t="str">
        <f t="shared" ca="1" si="865"/>
        <v/>
      </c>
      <c r="BF978" s="191" t="str">
        <f t="shared" ca="1" si="866"/>
        <v/>
      </c>
      <c r="BG978" s="191" t="str">
        <f t="shared" ca="1" si="867"/>
        <v/>
      </c>
      <c r="BH978" s="191" t="str">
        <f t="shared" ca="1" si="868"/>
        <v/>
      </c>
      <c r="BI978" s="191" t="str">
        <f t="shared" ca="1" si="869"/>
        <v/>
      </c>
      <c r="BJ978" s="191" t="str">
        <f t="shared" ca="1" si="870"/>
        <v/>
      </c>
      <c r="BV978" s="191" t="str">
        <f t="shared" ca="1" si="871"/>
        <v/>
      </c>
      <c r="BW978" s="191" t="str">
        <f t="shared" ca="1" si="872"/>
        <v/>
      </c>
      <c r="BZ978" s="191" t="str">
        <f t="shared" ca="1" si="873"/>
        <v/>
      </c>
      <c r="CA978" s="191" t="str">
        <f t="shared" ca="1" si="874"/>
        <v/>
      </c>
      <c r="CB978" s="191" t="str">
        <f t="shared" ca="1" si="875"/>
        <v/>
      </c>
      <c r="CC978" s="191" t="str">
        <f t="shared" ca="1" si="876"/>
        <v/>
      </c>
      <c r="CL978" s="191" t="str">
        <f t="shared" ca="1" si="877"/>
        <v/>
      </c>
      <c r="CM978" s="191" t="str">
        <f t="shared" ca="1" si="878"/>
        <v/>
      </c>
      <c r="CP978" s="191" t="str">
        <f t="shared" ca="1" si="879"/>
        <v/>
      </c>
      <c r="CQ978" s="191" t="str">
        <f t="shared" ca="1" si="880"/>
        <v/>
      </c>
      <c r="CR978" s="191" t="str">
        <f t="shared" ca="1" si="881"/>
        <v/>
      </c>
      <c r="CS978" s="191" t="str">
        <f t="shared" ca="1" si="882"/>
        <v/>
      </c>
      <c r="CT978" s="191" t="str">
        <f t="shared" ca="1" si="883"/>
        <v/>
      </c>
      <c r="CU978" s="191" t="str">
        <f t="shared" ca="1" si="884"/>
        <v/>
      </c>
      <c r="CV978" s="191" t="str">
        <f t="shared" ca="1" si="885"/>
        <v/>
      </c>
      <c r="ET978" s="191" t="str">
        <f t="shared" ca="1" si="886"/>
        <v/>
      </c>
      <c r="EU978" s="191" t="str">
        <f t="shared" ca="1" si="887"/>
        <v/>
      </c>
      <c r="EV978" s="191" t="str">
        <f t="shared" ca="1" si="888"/>
        <v/>
      </c>
      <c r="EX978" s="191" t="str">
        <f t="shared" ca="1" si="889"/>
        <v/>
      </c>
      <c r="EY978" s="191" t="str">
        <f t="shared" ca="1" si="890"/>
        <v/>
      </c>
      <c r="EZ978" s="191" t="str">
        <f t="shared" ca="1" si="891"/>
        <v/>
      </c>
      <c r="FD978" s="191" t="str">
        <f t="shared" ca="1" si="892"/>
        <v/>
      </c>
      <c r="FE978" s="191" t="str">
        <f t="shared" ca="1" si="893"/>
        <v/>
      </c>
      <c r="FF978" s="191" t="str">
        <f t="shared" ca="1" si="894"/>
        <v/>
      </c>
      <c r="FG978" s="191" t="str">
        <f t="shared" ca="1" si="895"/>
        <v/>
      </c>
    </row>
    <row r="979" spans="1:163" x14ac:dyDescent="0.2">
      <c r="A979" s="191" t="str">
        <f t="shared" ca="1" si="840"/>
        <v/>
      </c>
      <c r="B979" s="191" t="str">
        <f t="shared" ca="1" si="841"/>
        <v/>
      </c>
      <c r="E979" s="191" t="str">
        <f t="shared" ca="1" si="842"/>
        <v/>
      </c>
      <c r="F979" s="191" t="str">
        <f ca="1">IF(補足!F978="","",REPT("0",3-LEN(補足!F978))&amp;補足!F978)</f>
        <v/>
      </c>
      <c r="O979" s="191" t="str">
        <f t="shared" ca="1" si="843"/>
        <v/>
      </c>
      <c r="P979" s="191" t="str">
        <f t="shared" ca="1" si="844"/>
        <v/>
      </c>
      <c r="Q979" s="191" t="str">
        <f t="shared" ca="1" si="845"/>
        <v/>
      </c>
      <c r="R979" s="191" t="str">
        <f t="shared" ca="1" si="846"/>
        <v/>
      </c>
      <c r="S979" s="191" t="str">
        <f t="shared" ca="1" si="847"/>
        <v/>
      </c>
      <c r="T979" s="191" t="str">
        <f t="shared" ca="1" si="848"/>
        <v/>
      </c>
      <c r="U979" s="191" t="str">
        <f t="shared" ca="1" si="849"/>
        <v/>
      </c>
      <c r="AA979" s="191" t="str">
        <f t="shared" ca="1" si="850"/>
        <v/>
      </c>
      <c r="AB979" s="191" t="str">
        <f t="shared" ca="1" si="851"/>
        <v/>
      </c>
      <c r="AC979" s="191" t="str">
        <f t="shared" ca="1" si="852"/>
        <v/>
      </c>
      <c r="AD979" s="191" t="str">
        <f t="shared" ca="1" si="853"/>
        <v/>
      </c>
      <c r="AE979" s="191" t="str">
        <f t="shared" ca="1" si="854"/>
        <v/>
      </c>
      <c r="AF979" s="191" t="str">
        <f t="shared" ca="1" si="855"/>
        <v/>
      </c>
      <c r="AG979" s="191" t="str">
        <f t="shared" ca="1" si="856"/>
        <v/>
      </c>
      <c r="AH979" s="191" t="str">
        <f t="shared" ca="1" si="857"/>
        <v/>
      </c>
      <c r="AI979" s="191" t="str">
        <f t="shared" ca="1" si="858"/>
        <v/>
      </c>
      <c r="AJ979" s="191" t="str">
        <f t="shared" ca="1" si="859"/>
        <v/>
      </c>
      <c r="AO979" s="191" t="str">
        <f t="shared" ca="1" si="860"/>
        <v/>
      </c>
      <c r="BA979" s="191" t="str">
        <f t="shared" ca="1" si="861"/>
        <v/>
      </c>
      <c r="BB979" s="191" t="str">
        <f t="shared" ca="1" si="862"/>
        <v/>
      </c>
      <c r="BC979" s="191" t="str">
        <f t="shared" ca="1" si="863"/>
        <v/>
      </c>
      <c r="BD979" s="191" t="str">
        <f t="shared" ca="1" si="864"/>
        <v/>
      </c>
      <c r="BE979" s="191" t="str">
        <f t="shared" ca="1" si="865"/>
        <v/>
      </c>
      <c r="BF979" s="191" t="str">
        <f t="shared" ca="1" si="866"/>
        <v/>
      </c>
      <c r="BG979" s="191" t="str">
        <f t="shared" ca="1" si="867"/>
        <v/>
      </c>
      <c r="BH979" s="191" t="str">
        <f t="shared" ca="1" si="868"/>
        <v/>
      </c>
      <c r="BI979" s="191" t="str">
        <f t="shared" ca="1" si="869"/>
        <v/>
      </c>
      <c r="BJ979" s="191" t="str">
        <f t="shared" ca="1" si="870"/>
        <v/>
      </c>
      <c r="BV979" s="191" t="str">
        <f t="shared" ca="1" si="871"/>
        <v/>
      </c>
      <c r="BW979" s="191" t="str">
        <f t="shared" ca="1" si="872"/>
        <v/>
      </c>
      <c r="BZ979" s="191" t="str">
        <f t="shared" ca="1" si="873"/>
        <v/>
      </c>
      <c r="CA979" s="191" t="str">
        <f t="shared" ca="1" si="874"/>
        <v/>
      </c>
      <c r="CB979" s="191" t="str">
        <f t="shared" ca="1" si="875"/>
        <v/>
      </c>
      <c r="CC979" s="191" t="str">
        <f t="shared" ca="1" si="876"/>
        <v/>
      </c>
      <c r="CL979" s="191" t="str">
        <f t="shared" ca="1" si="877"/>
        <v/>
      </c>
      <c r="CM979" s="191" t="str">
        <f t="shared" ca="1" si="878"/>
        <v/>
      </c>
      <c r="CP979" s="191" t="str">
        <f t="shared" ca="1" si="879"/>
        <v/>
      </c>
      <c r="CQ979" s="191" t="str">
        <f t="shared" ca="1" si="880"/>
        <v/>
      </c>
      <c r="CR979" s="191" t="str">
        <f t="shared" ca="1" si="881"/>
        <v/>
      </c>
      <c r="CS979" s="191" t="str">
        <f t="shared" ca="1" si="882"/>
        <v/>
      </c>
      <c r="CT979" s="191" t="str">
        <f t="shared" ca="1" si="883"/>
        <v/>
      </c>
      <c r="CU979" s="191" t="str">
        <f t="shared" ca="1" si="884"/>
        <v/>
      </c>
      <c r="CV979" s="191" t="str">
        <f t="shared" ca="1" si="885"/>
        <v/>
      </c>
      <c r="ET979" s="191" t="str">
        <f t="shared" ca="1" si="886"/>
        <v/>
      </c>
      <c r="EU979" s="191" t="str">
        <f t="shared" ca="1" si="887"/>
        <v/>
      </c>
      <c r="EV979" s="191" t="str">
        <f t="shared" ca="1" si="888"/>
        <v/>
      </c>
      <c r="EX979" s="191" t="str">
        <f t="shared" ca="1" si="889"/>
        <v/>
      </c>
      <c r="EY979" s="191" t="str">
        <f t="shared" ca="1" si="890"/>
        <v/>
      </c>
      <c r="EZ979" s="191" t="str">
        <f t="shared" ca="1" si="891"/>
        <v/>
      </c>
      <c r="FD979" s="191" t="str">
        <f t="shared" ca="1" si="892"/>
        <v/>
      </c>
      <c r="FE979" s="191" t="str">
        <f t="shared" ca="1" si="893"/>
        <v/>
      </c>
      <c r="FF979" s="191" t="str">
        <f t="shared" ca="1" si="894"/>
        <v/>
      </c>
      <c r="FG979" s="191" t="str">
        <f t="shared" ca="1" si="895"/>
        <v/>
      </c>
    </row>
    <row r="980" spans="1:163" x14ac:dyDescent="0.2">
      <c r="A980" s="191" t="str">
        <f t="shared" ca="1" si="840"/>
        <v/>
      </c>
      <c r="B980" s="191" t="str">
        <f t="shared" ca="1" si="841"/>
        <v/>
      </c>
      <c r="E980" s="191" t="str">
        <f t="shared" ca="1" si="842"/>
        <v/>
      </c>
      <c r="F980" s="191" t="str">
        <f ca="1">IF(補足!F979="","",REPT("0",3-LEN(補足!F979))&amp;補足!F979)</f>
        <v/>
      </c>
      <c r="O980" s="191" t="str">
        <f t="shared" ca="1" si="843"/>
        <v/>
      </c>
      <c r="P980" s="191" t="str">
        <f t="shared" ca="1" si="844"/>
        <v/>
      </c>
      <c r="Q980" s="191" t="str">
        <f t="shared" ca="1" si="845"/>
        <v/>
      </c>
      <c r="R980" s="191" t="str">
        <f t="shared" ca="1" si="846"/>
        <v/>
      </c>
      <c r="S980" s="191" t="str">
        <f t="shared" ca="1" si="847"/>
        <v/>
      </c>
      <c r="T980" s="191" t="str">
        <f t="shared" ca="1" si="848"/>
        <v/>
      </c>
      <c r="U980" s="191" t="str">
        <f t="shared" ca="1" si="849"/>
        <v/>
      </c>
      <c r="AA980" s="191" t="str">
        <f t="shared" ca="1" si="850"/>
        <v/>
      </c>
      <c r="AB980" s="191" t="str">
        <f t="shared" ca="1" si="851"/>
        <v/>
      </c>
      <c r="AC980" s="191" t="str">
        <f t="shared" ca="1" si="852"/>
        <v/>
      </c>
      <c r="AD980" s="191" t="str">
        <f t="shared" ca="1" si="853"/>
        <v/>
      </c>
      <c r="AE980" s="191" t="str">
        <f t="shared" ca="1" si="854"/>
        <v/>
      </c>
      <c r="AF980" s="191" t="str">
        <f t="shared" ca="1" si="855"/>
        <v/>
      </c>
      <c r="AG980" s="191" t="str">
        <f t="shared" ca="1" si="856"/>
        <v/>
      </c>
      <c r="AH980" s="191" t="str">
        <f t="shared" ca="1" si="857"/>
        <v/>
      </c>
      <c r="AI980" s="191" t="str">
        <f t="shared" ca="1" si="858"/>
        <v/>
      </c>
      <c r="AJ980" s="191" t="str">
        <f t="shared" ca="1" si="859"/>
        <v/>
      </c>
      <c r="AO980" s="191" t="str">
        <f t="shared" ca="1" si="860"/>
        <v/>
      </c>
      <c r="BA980" s="191" t="str">
        <f t="shared" ca="1" si="861"/>
        <v/>
      </c>
      <c r="BB980" s="191" t="str">
        <f t="shared" ca="1" si="862"/>
        <v/>
      </c>
      <c r="BC980" s="191" t="str">
        <f t="shared" ca="1" si="863"/>
        <v/>
      </c>
      <c r="BD980" s="191" t="str">
        <f t="shared" ca="1" si="864"/>
        <v/>
      </c>
      <c r="BE980" s="191" t="str">
        <f t="shared" ca="1" si="865"/>
        <v/>
      </c>
      <c r="BF980" s="191" t="str">
        <f t="shared" ca="1" si="866"/>
        <v/>
      </c>
      <c r="BG980" s="191" t="str">
        <f t="shared" ca="1" si="867"/>
        <v/>
      </c>
      <c r="BH980" s="191" t="str">
        <f t="shared" ca="1" si="868"/>
        <v/>
      </c>
      <c r="BI980" s="191" t="str">
        <f t="shared" ca="1" si="869"/>
        <v/>
      </c>
      <c r="BJ980" s="191" t="str">
        <f t="shared" ca="1" si="870"/>
        <v/>
      </c>
      <c r="BV980" s="191" t="str">
        <f t="shared" ca="1" si="871"/>
        <v/>
      </c>
      <c r="BW980" s="191" t="str">
        <f t="shared" ca="1" si="872"/>
        <v/>
      </c>
      <c r="BZ980" s="191" t="str">
        <f t="shared" ca="1" si="873"/>
        <v/>
      </c>
      <c r="CA980" s="191" t="str">
        <f t="shared" ca="1" si="874"/>
        <v/>
      </c>
      <c r="CB980" s="191" t="str">
        <f t="shared" ca="1" si="875"/>
        <v/>
      </c>
      <c r="CC980" s="191" t="str">
        <f t="shared" ca="1" si="876"/>
        <v/>
      </c>
      <c r="CL980" s="191" t="str">
        <f t="shared" ca="1" si="877"/>
        <v/>
      </c>
      <c r="CM980" s="191" t="str">
        <f t="shared" ca="1" si="878"/>
        <v/>
      </c>
      <c r="CP980" s="191" t="str">
        <f t="shared" ca="1" si="879"/>
        <v/>
      </c>
      <c r="CQ980" s="191" t="str">
        <f t="shared" ca="1" si="880"/>
        <v/>
      </c>
      <c r="CR980" s="191" t="str">
        <f t="shared" ca="1" si="881"/>
        <v/>
      </c>
      <c r="CS980" s="191" t="str">
        <f t="shared" ca="1" si="882"/>
        <v/>
      </c>
      <c r="CT980" s="191" t="str">
        <f t="shared" ca="1" si="883"/>
        <v/>
      </c>
      <c r="CU980" s="191" t="str">
        <f t="shared" ca="1" si="884"/>
        <v/>
      </c>
      <c r="CV980" s="191" t="str">
        <f t="shared" ca="1" si="885"/>
        <v/>
      </c>
      <c r="ET980" s="191" t="str">
        <f t="shared" ca="1" si="886"/>
        <v/>
      </c>
      <c r="EU980" s="191" t="str">
        <f t="shared" ca="1" si="887"/>
        <v/>
      </c>
      <c r="EV980" s="191" t="str">
        <f t="shared" ca="1" si="888"/>
        <v/>
      </c>
      <c r="EX980" s="191" t="str">
        <f t="shared" ca="1" si="889"/>
        <v/>
      </c>
      <c r="EY980" s="191" t="str">
        <f t="shared" ca="1" si="890"/>
        <v/>
      </c>
      <c r="EZ980" s="191" t="str">
        <f t="shared" ca="1" si="891"/>
        <v/>
      </c>
      <c r="FD980" s="191" t="str">
        <f t="shared" ca="1" si="892"/>
        <v/>
      </c>
      <c r="FE980" s="191" t="str">
        <f t="shared" ca="1" si="893"/>
        <v/>
      </c>
      <c r="FF980" s="191" t="str">
        <f t="shared" ca="1" si="894"/>
        <v/>
      </c>
      <c r="FG980" s="191" t="str">
        <f t="shared" ca="1" si="895"/>
        <v/>
      </c>
    </row>
    <row r="981" spans="1:163" x14ac:dyDescent="0.2">
      <c r="A981" s="191" t="str">
        <f t="shared" ca="1" si="840"/>
        <v/>
      </c>
      <c r="B981" s="191" t="str">
        <f t="shared" ca="1" si="841"/>
        <v/>
      </c>
      <c r="E981" s="191" t="str">
        <f t="shared" ca="1" si="842"/>
        <v/>
      </c>
      <c r="F981" s="191" t="str">
        <f ca="1">IF(補足!F980="","",REPT("0",3-LEN(補足!F980))&amp;補足!F980)</f>
        <v/>
      </c>
      <c r="O981" s="191" t="str">
        <f t="shared" ca="1" si="843"/>
        <v/>
      </c>
      <c r="P981" s="191" t="str">
        <f t="shared" ca="1" si="844"/>
        <v/>
      </c>
      <c r="Q981" s="191" t="str">
        <f t="shared" ca="1" si="845"/>
        <v/>
      </c>
      <c r="R981" s="191" t="str">
        <f t="shared" ca="1" si="846"/>
        <v/>
      </c>
      <c r="S981" s="191" t="str">
        <f t="shared" ca="1" si="847"/>
        <v/>
      </c>
      <c r="T981" s="191" t="str">
        <f t="shared" ca="1" si="848"/>
        <v/>
      </c>
      <c r="U981" s="191" t="str">
        <f t="shared" ca="1" si="849"/>
        <v/>
      </c>
      <c r="AA981" s="191" t="str">
        <f t="shared" ca="1" si="850"/>
        <v/>
      </c>
      <c r="AB981" s="191" t="str">
        <f t="shared" ca="1" si="851"/>
        <v/>
      </c>
      <c r="AC981" s="191" t="str">
        <f t="shared" ca="1" si="852"/>
        <v/>
      </c>
      <c r="AD981" s="191" t="str">
        <f t="shared" ca="1" si="853"/>
        <v/>
      </c>
      <c r="AE981" s="191" t="str">
        <f t="shared" ca="1" si="854"/>
        <v/>
      </c>
      <c r="AF981" s="191" t="str">
        <f t="shared" ca="1" si="855"/>
        <v/>
      </c>
      <c r="AG981" s="191" t="str">
        <f t="shared" ca="1" si="856"/>
        <v/>
      </c>
      <c r="AH981" s="191" t="str">
        <f t="shared" ca="1" si="857"/>
        <v/>
      </c>
      <c r="AI981" s="191" t="str">
        <f t="shared" ca="1" si="858"/>
        <v/>
      </c>
      <c r="AJ981" s="191" t="str">
        <f t="shared" ca="1" si="859"/>
        <v/>
      </c>
      <c r="AO981" s="191" t="str">
        <f t="shared" ca="1" si="860"/>
        <v/>
      </c>
      <c r="BA981" s="191" t="str">
        <f t="shared" ca="1" si="861"/>
        <v/>
      </c>
      <c r="BB981" s="191" t="str">
        <f t="shared" ca="1" si="862"/>
        <v/>
      </c>
      <c r="BC981" s="191" t="str">
        <f t="shared" ca="1" si="863"/>
        <v/>
      </c>
      <c r="BD981" s="191" t="str">
        <f t="shared" ca="1" si="864"/>
        <v/>
      </c>
      <c r="BE981" s="191" t="str">
        <f t="shared" ca="1" si="865"/>
        <v/>
      </c>
      <c r="BF981" s="191" t="str">
        <f t="shared" ca="1" si="866"/>
        <v/>
      </c>
      <c r="BG981" s="191" t="str">
        <f t="shared" ca="1" si="867"/>
        <v/>
      </c>
      <c r="BH981" s="191" t="str">
        <f t="shared" ca="1" si="868"/>
        <v/>
      </c>
      <c r="BI981" s="191" t="str">
        <f t="shared" ca="1" si="869"/>
        <v/>
      </c>
      <c r="BJ981" s="191" t="str">
        <f t="shared" ca="1" si="870"/>
        <v/>
      </c>
      <c r="BV981" s="191" t="str">
        <f t="shared" ca="1" si="871"/>
        <v/>
      </c>
      <c r="BW981" s="191" t="str">
        <f t="shared" ca="1" si="872"/>
        <v/>
      </c>
      <c r="BZ981" s="191" t="str">
        <f t="shared" ca="1" si="873"/>
        <v/>
      </c>
      <c r="CA981" s="191" t="str">
        <f t="shared" ca="1" si="874"/>
        <v/>
      </c>
      <c r="CB981" s="191" t="str">
        <f t="shared" ca="1" si="875"/>
        <v/>
      </c>
      <c r="CC981" s="191" t="str">
        <f t="shared" ca="1" si="876"/>
        <v/>
      </c>
      <c r="CL981" s="191" t="str">
        <f t="shared" ca="1" si="877"/>
        <v/>
      </c>
      <c r="CM981" s="191" t="str">
        <f t="shared" ca="1" si="878"/>
        <v/>
      </c>
      <c r="CP981" s="191" t="str">
        <f t="shared" ca="1" si="879"/>
        <v/>
      </c>
      <c r="CQ981" s="191" t="str">
        <f t="shared" ca="1" si="880"/>
        <v/>
      </c>
      <c r="CR981" s="191" t="str">
        <f t="shared" ca="1" si="881"/>
        <v/>
      </c>
      <c r="CS981" s="191" t="str">
        <f t="shared" ca="1" si="882"/>
        <v/>
      </c>
      <c r="CT981" s="191" t="str">
        <f t="shared" ca="1" si="883"/>
        <v/>
      </c>
      <c r="CU981" s="191" t="str">
        <f t="shared" ca="1" si="884"/>
        <v/>
      </c>
      <c r="CV981" s="191" t="str">
        <f t="shared" ca="1" si="885"/>
        <v/>
      </c>
      <c r="ET981" s="191" t="str">
        <f t="shared" ca="1" si="886"/>
        <v/>
      </c>
      <c r="EU981" s="191" t="str">
        <f t="shared" ca="1" si="887"/>
        <v/>
      </c>
      <c r="EV981" s="191" t="str">
        <f t="shared" ca="1" si="888"/>
        <v/>
      </c>
      <c r="EX981" s="191" t="str">
        <f t="shared" ca="1" si="889"/>
        <v/>
      </c>
      <c r="EY981" s="191" t="str">
        <f t="shared" ca="1" si="890"/>
        <v/>
      </c>
      <c r="EZ981" s="191" t="str">
        <f t="shared" ca="1" si="891"/>
        <v/>
      </c>
      <c r="FD981" s="191" t="str">
        <f t="shared" ca="1" si="892"/>
        <v/>
      </c>
      <c r="FE981" s="191" t="str">
        <f t="shared" ca="1" si="893"/>
        <v/>
      </c>
      <c r="FF981" s="191" t="str">
        <f t="shared" ca="1" si="894"/>
        <v/>
      </c>
      <c r="FG981" s="191" t="str">
        <f t="shared" ca="1" si="895"/>
        <v/>
      </c>
    </row>
    <row r="982" spans="1:163" x14ac:dyDescent="0.2">
      <c r="A982" s="191" t="str">
        <f t="shared" ca="1" si="840"/>
        <v/>
      </c>
      <c r="B982" s="191" t="str">
        <f t="shared" ca="1" si="841"/>
        <v/>
      </c>
      <c r="E982" s="191" t="str">
        <f t="shared" ca="1" si="842"/>
        <v/>
      </c>
      <c r="F982" s="191" t="str">
        <f ca="1">IF(補足!F981="","",REPT("0",3-LEN(補足!F981))&amp;補足!F981)</f>
        <v/>
      </c>
      <c r="O982" s="191" t="str">
        <f t="shared" ca="1" si="843"/>
        <v/>
      </c>
      <c r="P982" s="191" t="str">
        <f t="shared" ca="1" si="844"/>
        <v/>
      </c>
      <c r="Q982" s="191" t="str">
        <f t="shared" ca="1" si="845"/>
        <v/>
      </c>
      <c r="R982" s="191" t="str">
        <f t="shared" ca="1" si="846"/>
        <v/>
      </c>
      <c r="S982" s="191" t="str">
        <f t="shared" ca="1" si="847"/>
        <v/>
      </c>
      <c r="T982" s="191" t="str">
        <f t="shared" ca="1" si="848"/>
        <v/>
      </c>
      <c r="U982" s="191" t="str">
        <f t="shared" ca="1" si="849"/>
        <v/>
      </c>
      <c r="AA982" s="191" t="str">
        <f t="shared" ca="1" si="850"/>
        <v/>
      </c>
      <c r="AB982" s="191" t="str">
        <f t="shared" ca="1" si="851"/>
        <v/>
      </c>
      <c r="AC982" s="191" t="str">
        <f t="shared" ca="1" si="852"/>
        <v/>
      </c>
      <c r="AD982" s="191" t="str">
        <f t="shared" ca="1" si="853"/>
        <v/>
      </c>
      <c r="AE982" s="191" t="str">
        <f t="shared" ca="1" si="854"/>
        <v/>
      </c>
      <c r="AF982" s="191" t="str">
        <f t="shared" ca="1" si="855"/>
        <v/>
      </c>
      <c r="AG982" s="191" t="str">
        <f t="shared" ca="1" si="856"/>
        <v/>
      </c>
      <c r="AH982" s="191" t="str">
        <f t="shared" ca="1" si="857"/>
        <v/>
      </c>
      <c r="AI982" s="191" t="str">
        <f t="shared" ca="1" si="858"/>
        <v/>
      </c>
      <c r="AJ982" s="191" t="str">
        <f t="shared" ca="1" si="859"/>
        <v/>
      </c>
      <c r="AO982" s="191" t="str">
        <f t="shared" ca="1" si="860"/>
        <v/>
      </c>
      <c r="BA982" s="191" t="str">
        <f t="shared" ca="1" si="861"/>
        <v/>
      </c>
      <c r="BB982" s="191" t="str">
        <f t="shared" ca="1" si="862"/>
        <v/>
      </c>
      <c r="BC982" s="191" t="str">
        <f t="shared" ca="1" si="863"/>
        <v/>
      </c>
      <c r="BD982" s="191" t="str">
        <f t="shared" ca="1" si="864"/>
        <v/>
      </c>
      <c r="BE982" s="191" t="str">
        <f t="shared" ca="1" si="865"/>
        <v/>
      </c>
      <c r="BF982" s="191" t="str">
        <f t="shared" ca="1" si="866"/>
        <v/>
      </c>
      <c r="BG982" s="191" t="str">
        <f t="shared" ca="1" si="867"/>
        <v/>
      </c>
      <c r="BH982" s="191" t="str">
        <f t="shared" ca="1" si="868"/>
        <v/>
      </c>
      <c r="BI982" s="191" t="str">
        <f t="shared" ca="1" si="869"/>
        <v/>
      </c>
      <c r="BJ982" s="191" t="str">
        <f t="shared" ca="1" si="870"/>
        <v/>
      </c>
      <c r="BV982" s="191" t="str">
        <f t="shared" ca="1" si="871"/>
        <v/>
      </c>
      <c r="BW982" s="191" t="str">
        <f t="shared" ca="1" si="872"/>
        <v/>
      </c>
      <c r="BZ982" s="191" t="str">
        <f t="shared" ca="1" si="873"/>
        <v/>
      </c>
      <c r="CA982" s="191" t="str">
        <f t="shared" ca="1" si="874"/>
        <v/>
      </c>
      <c r="CB982" s="191" t="str">
        <f t="shared" ca="1" si="875"/>
        <v/>
      </c>
      <c r="CC982" s="191" t="str">
        <f t="shared" ca="1" si="876"/>
        <v/>
      </c>
      <c r="CL982" s="191" t="str">
        <f t="shared" ca="1" si="877"/>
        <v/>
      </c>
      <c r="CM982" s="191" t="str">
        <f t="shared" ca="1" si="878"/>
        <v/>
      </c>
      <c r="CP982" s="191" t="str">
        <f t="shared" ca="1" si="879"/>
        <v/>
      </c>
      <c r="CQ982" s="191" t="str">
        <f t="shared" ca="1" si="880"/>
        <v/>
      </c>
      <c r="CR982" s="191" t="str">
        <f t="shared" ca="1" si="881"/>
        <v/>
      </c>
      <c r="CS982" s="191" t="str">
        <f t="shared" ca="1" si="882"/>
        <v/>
      </c>
      <c r="CT982" s="191" t="str">
        <f t="shared" ca="1" si="883"/>
        <v/>
      </c>
      <c r="CU982" s="191" t="str">
        <f t="shared" ca="1" si="884"/>
        <v/>
      </c>
      <c r="CV982" s="191" t="str">
        <f t="shared" ca="1" si="885"/>
        <v/>
      </c>
      <c r="ET982" s="191" t="str">
        <f t="shared" ca="1" si="886"/>
        <v/>
      </c>
      <c r="EU982" s="191" t="str">
        <f t="shared" ca="1" si="887"/>
        <v/>
      </c>
      <c r="EV982" s="191" t="str">
        <f t="shared" ca="1" si="888"/>
        <v/>
      </c>
      <c r="EX982" s="191" t="str">
        <f t="shared" ca="1" si="889"/>
        <v/>
      </c>
      <c r="EY982" s="191" t="str">
        <f t="shared" ca="1" si="890"/>
        <v/>
      </c>
      <c r="EZ982" s="191" t="str">
        <f t="shared" ca="1" si="891"/>
        <v/>
      </c>
      <c r="FD982" s="191" t="str">
        <f t="shared" ca="1" si="892"/>
        <v/>
      </c>
      <c r="FE982" s="191" t="str">
        <f t="shared" ca="1" si="893"/>
        <v/>
      </c>
      <c r="FF982" s="191" t="str">
        <f t="shared" ca="1" si="894"/>
        <v/>
      </c>
      <c r="FG982" s="191" t="str">
        <f t="shared" ca="1" si="895"/>
        <v/>
      </c>
    </row>
    <row r="983" spans="1:163" x14ac:dyDescent="0.2">
      <c r="A983" s="191" t="str">
        <f t="shared" ca="1" si="840"/>
        <v/>
      </c>
      <c r="B983" s="191" t="str">
        <f t="shared" ca="1" si="841"/>
        <v/>
      </c>
      <c r="E983" s="191" t="str">
        <f t="shared" ca="1" si="842"/>
        <v/>
      </c>
      <c r="F983" s="191" t="str">
        <f ca="1">IF(補足!F982="","",REPT("0",3-LEN(補足!F982))&amp;補足!F982)</f>
        <v/>
      </c>
      <c r="O983" s="191" t="str">
        <f t="shared" ca="1" si="843"/>
        <v/>
      </c>
      <c r="P983" s="191" t="str">
        <f t="shared" ca="1" si="844"/>
        <v/>
      </c>
      <c r="Q983" s="191" t="str">
        <f t="shared" ca="1" si="845"/>
        <v/>
      </c>
      <c r="R983" s="191" t="str">
        <f t="shared" ca="1" si="846"/>
        <v/>
      </c>
      <c r="S983" s="191" t="str">
        <f t="shared" ca="1" si="847"/>
        <v/>
      </c>
      <c r="T983" s="191" t="str">
        <f t="shared" ca="1" si="848"/>
        <v/>
      </c>
      <c r="U983" s="191" t="str">
        <f t="shared" ca="1" si="849"/>
        <v/>
      </c>
      <c r="AA983" s="191" t="str">
        <f t="shared" ca="1" si="850"/>
        <v/>
      </c>
      <c r="AB983" s="191" t="str">
        <f t="shared" ca="1" si="851"/>
        <v/>
      </c>
      <c r="AC983" s="191" t="str">
        <f t="shared" ca="1" si="852"/>
        <v/>
      </c>
      <c r="AD983" s="191" t="str">
        <f t="shared" ca="1" si="853"/>
        <v/>
      </c>
      <c r="AE983" s="191" t="str">
        <f t="shared" ca="1" si="854"/>
        <v/>
      </c>
      <c r="AF983" s="191" t="str">
        <f t="shared" ca="1" si="855"/>
        <v/>
      </c>
      <c r="AG983" s="191" t="str">
        <f t="shared" ca="1" si="856"/>
        <v/>
      </c>
      <c r="AH983" s="191" t="str">
        <f t="shared" ca="1" si="857"/>
        <v/>
      </c>
      <c r="AI983" s="191" t="str">
        <f t="shared" ca="1" si="858"/>
        <v/>
      </c>
      <c r="AJ983" s="191" t="str">
        <f t="shared" ca="1" si="859"/>
        <v/>
      </c>
      <c r="AO983" s="191" t="str">
        <f t="shared" ca="1" si="860"/>
        <v/>
      </c>
      <c r="BA983" s="191" t="str">
        <f t="shared" ca="1" si="861"/>
        <v/>
      </c>
      <c r="BB983" s="191" t="str">
        <f t="shared" ca="1" si="862"/>
        <v/>
      </c>
      <c r="BC983" s="191" t="str">
        <f t="shared" ca="1" si="863"/>
        <v/>
      </c>
      <c r="BD983" s="191" t="str">
        <f t="shared" ca="1" si="864"/>
        <v/>
      </c>
      <c r="BE983" s="191" t="str">
        <f t="shared" ca="1" si="865"/>
        <v/>
      </c>
      <c r="BF983" s="191" t="str">
        <f t="shared" ca="1" si="866"/>
        <v/>
      </c>
      <c r="BG983" s="191" t="str">
        <f t="shared" ca="1" si="867"/>
        <v/>
      </c>
      <c r="BH983" s="191" t="str">
        <f t="shared" ca="1" si="868"/>
        <v/>
      </c>
      <c r="BI983" s="191" t="str">
        <f t="shared" ca="1" si="869"/>
        <v/>
      </c>
      <c r="BJ983" s="191" t="str">
        <f t="shared" ca="1" si="870"/>
        <v/>
      </c>
      <c r="BV983" s="191" t="str">
        <f t="shared" ca="1" si="871"/>
        <v/>
      </c>
      <c r="BW983" s="191" t="str">
        <f t="shared" ca="1" si="872"/>
        <v/>
      </c>
      <c r="BZ983" s="191" t="str">
        <f t="shared" ca="1" si="873"/>
        <v/>
      </c>
      <c r="CA983" s="191" t="str">
        <f t="shared" ca="1" si="874"/>
        <v/>
      </c>
      <c r="CB983" s="191" t="str">
        <f t="shared" ca="1" si="875"/>
        <v/>
      </c>
      <c r="CC983" s="191" t="str">
        <f t="shared" ca="1" si="876"/>
        <v/>
      </c>
      <c r="CL983" s="191" t="str">
        <f t="shared" ca="1" si="877"/>
        <v/>
      </c>
      <c r="CM983" s="191" t="str">
        <f t="shared" ca="1" si="878"/>
        <v/>
      </c>
      <c r="CP983" s="191" t="str">
        <f t="shared" ca="1" si="879"/>
        <v/>
      </c>
      <c r="CQ983" s="191" t="str">
        <f t="shared" ca="1" si="880"/>
        <v/>
      </c>
      <c r="CR983" s="191" t="str">
        <f t="shared" ca="1" si="881"/>
        <v/>
      </c>
      <c r="CS983" s="191" t="str">
        <f t="shared" ca="1" si="882"/>
        <v/>
      </c>
      <c r="CT983" s="191" t="str">
        <f t="shared" ca="1" si="883"/>
        <v/>
      </c>
      <c r="CU983" s="191" t="str">
        <f t="shared" ca="1" si="884"/>
        <v/>
      </c>
      <c r="CV983" s="191" t="str">
        <f t="shared" ca="1" si="885"/>
        <v/>
      </c>
      <c r="ET983" s="191" t="str">
        <f t="shared" ca="1" si="886"/>
        <v/>
      </c>
      <c r="EU983" s="191" t="str">
        <f t="shared" ca="1" si="887"/>
        <v/>
      </c>
      <c r="EV983" s="191" t="str">
        <f t="shared" ca="1" si="888"/>
        <v/>
      </c>
      <c r="EX983" s="191" t="str">
        <f t="shared" ca="1" si="889"/>
        <v/>
      </c>
      <c r="EY983" s="191" t="str">
        <f t="shared" ca="1" si="890"/>
        <v/>
      </c>
      <c r="EZ983" s="191" t="str">
        <f t="shared" ca="1" si="891"/>
        <v/>
      </c>
      <c r="FD983" s="191" t="str">
        <f t="shared" ca="1" si="892"/>
        <v/>
      </c>
      <c r="FE983" s="191" t="str">
        <f t="shared" ca="1" si="893"/>
        <v/>
      </c>
      <c r="FF983" s="191" t="str">
        <f t="shared" ca="1" si="894"/>
        <v/>
      </c>
      <c r="FG983" s="191" t="str">
        <f t="shared" ca="1" si="895"/>
        <v/>
      </c>
    </row>
    <row r="984" spans="1:163" x14ac:dyDescent="0.2">
      <c r="A984" s="191" t="str">
        <f t="shared" ca="1" si="840"/>
        <v/>
      </c>
      <c r="B984" s="191" t="str">
        <f t="shared" ca="1" si="841"/>
        <v/>
      </c>
      <c r="E984" s="191" t="str">
        <f t="shared" ca="1" si="842"/>
        <v/>
      </c>
      <c r="F984" s="191" t="str">
        <f ca="1">IF(補足!F983="","",REPT("0",3-LEN(補足!F983))&amp;補足!F983)</f>
        <v/>
      </c>
      <c r="O984" s="191" t="str">
        <f t="shared" ca="1" si="843"/>
        <v/>
      </c>
      <c r="P984" s="191" t="str">
        <f t="shared" ca="1" si="844"/>
        <v/>
      </c>
      <c r="Q984" s="191" t="str">
        <f t="shared" ca="1" si="845"/>
        <v/>
      </c>
      <c r="R984" s="191" t="str">
        <f t="shared" ca="1" si="846"/>
        <v/>
      </c>
      <c r="S984" s="191" t="str">
        <f t="shared" ca="1" si="847"/>
        <v/>
      </c>
      <c r="T984" s="191" t="str">
        <f t="shared" ca="1" si="848"/>
        <v/>
      </c>
      <c r="U984" s="191" t="str">
        <f t="shared" ca="1" si="849"/>
        <v/>
      </c>
      <c r="AA984" s="191" t="str">
        <f t="shared" ca="1" si="850"/>
        <v/>
      </c>
      <c r="AB984" s="191" t="str">
        <f t="shared" ca="1" si="851"/>
        <v/>
      </c>
      <c r="AC984" s="191" t="str">
        <f t="shared" ca="1" si="852"/>
        <v/>
      </c>
      <c r="AD984" s="191" t="str">
        <f t="shared" ca="1" si="853"/>
        <v/>
      </c>
      <c r="AE984" s="191" t="str">
        <f t="shared" ca="1" si="854"/>
        <v/>
      </c>
      <c r="AF984" s="191" t="str">
        <f t="shared" ca="1" si="855"/>
        <v/>
      </c>
      <c r="AG984" s="191" t="str">
        <f t="shared" ca="1" si="856"/>
        <v/>
      </c>
      <c r="AH984" s="191" t="str">
        <f t="shared" ca="1" si="857"/>
        <v/>
      </c>
      <c r="AI984" s="191" t="str">
        <f t="shared" ca="1" si="858"/>
        <v/>
      </c>
      <c r="AJ984" s="191" t="str">
        <f t="shared" ca="1" si="859"/>
        <v/>
      </c>
      <c r="AO984" s="191" t="str">
        <f t="shared" ca="1" si="860"/>
        <v/>
      </c>
      <c r="BA984" s="191" t="str">
        <f t="shared" ca="1" si="861"/>
        <v/>
      </c>
      <c r="BB984" s="191" t="str">
        <f t="shared" ca="1" si="862"/>
        <v/>
      </c>
      <c r="BC984" s="191" t="str">
        <f t="shared" ca="1" si="863"/>
        <v/>
      </c>
      <c r="BD984" s="191" t="str">
        <f t="shared" ca="1" si="864"/>
        <v/>
      </c>
      <c r="BE984" s="191" t="str">
        <f t="shared" ca="1" si="865"/>
        <v/>
      </c>
      <c r="BF984" s="191" t="str">
        <f t="shared" ca="1" si="866"/>
        <v/>
      </c>
      <c r="BG984" s="191" t="str">
        <f t="shared" ca="1" si="867"/>
        <v/>
      </c>
      <c r="BH984" s="191" t="str">
        <f t="shared" ca="1" si="868"/>
        <v/>
      </c>
      <c r="BI984" s="191" t="str">
        <f t="shared" ca="1" si="869"/>
        <v/>
      </c>
      <c r="BJ984" s="191" t="str">
        <f t="shared" ca="1" si="870"/>
        <v/>
      </c>
      <c r="BV984" s="191" t="str">
        <f t="shared" ca="1" si="871"/>
        <v/>
      </c>
      <c r="BW984" s="191" t="str">
        <f t="shared" ca="1" si="872"/>
        <v/>
      </c>
      <c r="BZ984" s="191" t="str">
        <f t="shared" ca="1" si="873"/>
        <v/>
      </c>
      <c r="CA984" s="191" t="str">
        <f t="shared" ca="1" si="874"/>
        <v/>
      </c>
      <c r="CB984" s="191" t="str">
        <f t="shared" ca="1" si="875"/>
        <v/>
      </c>
      <c r="CC984" s="191" t="str">
        <f t="shared" ca="1" si="876"/>
        <v/>
      </c>
      <c r="CL984" s="191" t="str">
        <f t="shared" ca="1" si="877"/>
        <v/>
      </c>
      <c r="CM984" s="191" t="str">
        <f t="shared" ca="1" si="878"/>
        <v/>
      </c>
      <c r="CP984" s="191" t="str">
        <f t="shared" ca="1" si="879"/>
        <v/>
      </c>
      <c r="CQ984" s="191" t="str">
        <f t="shared" ca="1" si="880"/>
        <v/>
      </c>
      <c r="CR984" s="191" t="str">
        <f t="shared" ca="1" si="881"/>
        <v/>
      </c>
      <c r="CS984" s="191" t="str">
        <f t="shared" ca="1" si="882"/>
        <v/>
      </c>
      <c r="CT984" s="191" t="str">
        <f t="shared" ca="1" si="883"/>
        <v/>
      </c>
      <c r="CU984" s="191" t="str">
        <f t="shared" ca="1" si="884"/>
        <v/>
      </c>
      <c r="CV984" s="191" t="str">
        <f t="shared" ca="1" si="885"/>
        <v/>
      </c>
      <c r="ET984" s="191" t="str">
        <f t="shared" ca="1" si="886"/>
        <v/>
      </c>
      <c r="EU984" s="191" t="str">
        <f t="shared" ca="1" si="887"/>
        <v/>
      </c>
      <c r="EV984" s="191" t="str">
        <f t="shared" ca="1" si="888"/>
        <v/>
      </c>
      <c r="EX984" s="191" t="str">
        <f t="shared" ca="1" si="889"/>
        <v/>
      </c>
      <c r="EY984" s="191" t="str">
        <f t="shared" ca="1" si="890"/>
        <v/>
      </c>
      <c r="EZ984" s="191" t="str">
        <f t="shared" ca="1" si="891"/>
        <v/>
      </c>
      <c r="FD984" s="191" t="str">
        <f t="shared" ca="1" si="892"/>
        <v/>
      </c>
      <c r="FE984" s="191" t="str">
        <f t="shared" ca="1" si="893"/>
        <v/>
      </c>
      <c r="FF984" s="191" t="str">
        <f t="shared" ca="1" si="894"/>
        <v/>
      </c>
      <c r="FG984" s="191" t="str">
        <f t="shared" ca="1" si="895"/>
        <v/>
      </c>
    </row>
    <row r="985" spans="1:163" x14ac:dyDescent="0.2">
      <c r="A985" s="191" t="str">
        <f t="shared" ca="1" si="840"/>
        <v/>
      </c>
      <c r="B985" s="191" t="str">
        <f t="shared" ca="1" si="841"/>
        <v/>
      </c>
      <c r="E985" s="191" t="str">
        <f t="shared" ca="1" si="842"/>
        <v/>
      </c>
      <c r="F985" s="191" t="str">
        <f ca="1">IF(補足!F984="","",REPT("0",3-LEN(補足!F984))&amp;補足!F984)</f>
        <v/>
      </c>
      <c r="O985" s="191" t="str">
        <f t="shared" ca="1" si="843"/>
        <v/>
      </c>
      <c r="P985" s="191" t="str">
        <f t="shared" ca="1" si="844"/>
        <v/>
      </c>
      <c r="Q985" s="191" t="str">
        <f t="shared" ca="1" si="845"/>
        <v/>
      </c>
      <c r="R985" s="191" t="str">
        <f t="shared" ca="1" si="846"/>
        <v/>
      </c>
      <c r="S985" s="191" t="str">
        <f t="shared" ca="1" si="847"/>
        <v/>
      </c>
      <c r="T985" s="191" t="str">
        <f t="shared" ca="1" si="848"/>
        <v/>
      </c>
      <c r="U985" s="191" t="str">
        <f t="shared" ca="1" si="849"/>
        <v/>
      </c>
      <c r="AA985" s="191" t="str">
        <f t="shared" ca="1" si="850"/>
        <v/>
      </c>
      <c r="AB985" s="191" t="str">
        <f t="shared" ca="1" si="851"/>
        <v/>
      </c>
      <c r="AC985" s="191" t="str">
        <f t="shared" ca="1" si="852"/>
        <v/>
      </c>
      <c r="AD985" s="191" t="str">
        <f t="shared" ca="1" si="853"/>
        <v/>
      </c>
      <c r="AE985" s="191" t="str">
        <f t="shared" ca="1" si="854"/>
        <v/>
      </c>
      <c r="AF985" s="191" t="str">
        <f t="shared" ca="1" si="855"/>
        <v/>
      </c>
      <c r="AG985" s="191" t="str">
        <f t="shared" ca="1" si="856"/>
        <v/>
      </c>
      <c r="AH985" s="191" t="str">
        <f t="shared" ca="1" si="857"/>
        <v/>
      </c>
      <c r="AI985" s="191" t="str">
        <f t="shared" ca="1" si="858"/>
        <v/>
      </c>
      <c r="AJ985" s="191" t="str">
        <f t="shared" ca="1" si="859"/>
        <v/>
      </c>
      <c r="AO985" s="191" t="str">
        <f t="shared" ca="1" si="860"/>
        <v/>
      </c>
      <c r="BA985" s="191" t="str">
        <f t="shared" ca="1" si="861"/>
        <v/>
      </c>
      <c r="BB985" s="191" t="str">
        <f t="shared" ca="1" si="862"/>
        <v/>
      </c>
      <c r="BC985" s="191" t="str">
        <f t="shared" ca="1" si="863"/>
        <v/>
      </c>
      <c r="BD985" s="191" t="str">
        <f t="shared" ca="1" si="864"/>
        <v/>
      </c>
      <c r="BE985" s="191" t="str">
        <f t="shared" ca="1" si="865"/>
        <v/>
      </c>
      <c r="BF985" s="191" t="str">
        <f t="shared" ca="1" si="866"/>
        <v/>
      </c>
      <c r="BG985" s="191" t="str">
        <f t="shared" ca="1" si="867"/>
        <v/>
      </c>
      <c r="BH985" s="191" t="str">
        <f t="shared" ca="1" si="868"/>
        <v/>
      </c>
      <c r="BI985" s="191" t="str">
        <f t="shared" ca="1" si="869"/>
        <v/>
      </c>
      <c r="BJ985" s="191" t="str">
        <f t="shared" ca="1" si="870"/>
        <v/>
      </c>
      <c r="BV985" s="191" t="str">
        <f t="shared" ca="1" si="871"/>
        <v/>
      </c>
      <c r="BW985" s="191" t="str">
        <f t="shared" ca="1" si="872"/>
        <v/>
      </c>
      <c r="BZ985" s="191" t="str">
        <f t="shared" ca="1" si="873"/>
        <v/>
      </c>
      <c r="CA985" s="191" t="str">
        <f t="shared" ca="1" si="874"/>
        <v/>
      </c>
      <c r="CB985" s="191" t="str">
        <f t="shared" ca="1" si="875"/>
        <v/>
      </c>
      <c r="CC985" s="191" t="str">
        <f t="shared" ca="1" si="876"/>
        <v/>
      </c>
      <c r="CL985" s="191" t="str">
        <f t="shared" ca="1" si="877"/>
        <v/>
      </c>
      <c r="CM985" s="191" t="str">
        <f t="shared" ca="1" si="878"/>
        <v/>
      </c>
      <c r="CP985" s="191" t="str">
        <f t="shared" ca="1" si="879"/>
        <v/>
      </c>
      <c r="CQ985" s="191" t="str">
        <f t="shared" ca="1" si="880"/>
        <v/>
      </c>
      <c r="CR985" s="191" t="str">
        <f t="shared" ca="1" si="881"/>
        <v/>
      </c>
      <c r="CS985" s="191" t="str">
        <f t="shared" ca="1" si="882"/>
        <v/>
      </c>
      <c r="CT985" s="191" t="str">
        <f t="shared" ca="1" si="883"/>
        <v/>
      </c>
      <c r="CU985" s="191" t="str">
        <f t="shared" ca="1" si="884"/>
        <v/>
      </c>
      <c r="CV985" s="191" t="str">
        <f t="shared" ca="1" si="885"/>
        <v/>
      </c>
      <c r="ET985" s="191" t="str">
        <f t="shared" ca="1" si="886"/>
        <v/>
      </c>
      <c r="EU985" s="191" t="str">
        <f t="shared" ca="1" si="887"/>
        <v/>
      </c>
      <c r="EV985" s="191" t="str">
        <f t="shared" ca="1" si="888"/>
        <v/>
      </c>
      <c r="EX985" s="191" t="str">
        <f t="shared" ca="1" si="889"/>
        <v/>
      </c>
      <c r="EY985" s="191" t="str">
        <f t="shared" ca="1" si="890"/>
        <v/>
      </c>
      <c r="EZ985" s="191" t="str">
        <f t="shared" ca="1" si="891"/>
        <v/>
      </c>
      <c r="FD985" s="191" t="str">
        <f t="shared" ca="1" si="892"/>
        <v/>
      </c>
      <c r="FE985" s="191" t="str">
        <f t="shared" ca="1" si="893"/>
        <v/>
      </c>
      <c r="FF985" s="191" t="str">
        <f t="shared" ca="1" si="894"/>
        <v/>
      </c>
      <c r="FG985" s="191" t="str">
        <f t="shared" ca="1" si="895"/>
        <v/>
      </c>
    </row>
    <row r="986" spans="1:163" x14ac:dyDescent="0.2">
      <c r="A986" s="191" t="str">
        <f t="shared" ca="1" si="840"/>
        <v/>
      </c>
      <c r="B986" s="191" t="str">
        <f t="shared" ca="1" si="841"/>
        <v/>
      </c>
      <c r="E986" s="191" t="str">
        <f t="shared" ca="1" si="842"/>
        <v/>
      </c>
      <c r="F986" s="191" t="str">
        <f ca="1">IF(補足!F985="","",REPT("0",3-LEN(補足!F985))&amp;補足!F985)</f>
        <v/>
      </c>
      <c r="O986" s="191" t="str">
        <f t="shared" ca="1" si="843"/>
        <v/>
      </c>
      <c r="P986" s="191" t="str">
        <f t="shared" ca="1" si="844"/>
        <v/>
      </c>
      <c r="Q986" s="191" t="str">
        <f t="shared" ca="1" si="845"/>
        <v/>
      </c>
      <c r="R986" s="191" t="str">
        <f t="shared" ca="1" si="846"/>
        <v/>
      </c>
      <c r="S986" s="191" t="str">
        <f t="shared" ca="1" si="847"/>
        <v/>
      </c>
      <c r="T986" s="191" t="str">
        <f t="shared" ca="1" si="848"/>
        <v/>
      </c>
      <c r="U986" s="191" t="str">
        <f t="shared" ca="1" si="849"/>
        <v/>
      </c>
      <c r="AA986" s="191" t="str">
        <f t="shared" ca="1" si="850"/>
        <v/>
      </c>
      <c r="AB986" s="191" t="str">
        <f t="shared" ca="1" si="851"/>
        <v/>
      </c>
      <c r="AC986" s="191" t="str">
        <f t="shared" ca="1" si="852"/>
        <v/>
      </c>
      <c r="AD986" s="191" t="str">
        <f t="shared" ca="1" si="853"/>
        <v/>
      </c>
      <c r="AE986" s="191" t="str">
        <f t="shared" ca="1" si="854"/>
        <v/>
      </c>
      <c r="AF986" s="191" t="str">
        <f t="shared" ca="1" si="855"/>
        <v/>
      </c>
      <c r="AG986" s="191" t="str">
        <f t="shared" ca="1" si="856"/>
        <v/>
      </c>
      <c r="AH986" s="191" t="str">
        <f t="shared" ca="1" si="857"/>
        <v/>
      </c>
      <c r="AI986" s="191" t="str">
        <f t="shared" ca="1" si="858"/>
        <v/>
      </c>
      <c r="AJ986" s="191" t="str">
        <f t="shared" ca="1" si="859"/>
        <v/>
      </c>
      <c r="AO986" s="191" t="str">
        <f t="shared" ca="1" si="860"/>
        <v/>
      </c>
      <c r="BA986" s="191" t="str">
        <f t="shared" ca="1" si="861"/>
        <v/>
      </c>
      <c r="BB986" s="191" t="str">
        <f t="shared" ca="1" si="862"/>
        <v/>
      </c>
      <c r="BC986" s="191" t="str">
        <f t="shared" ca="1" si="863"/>
        <v/>
      </c>
      <c r="BD986" s="191" t="str">
        <f t="shared" ca="1" si="864"/>
        <v/>
      </c>
      <c r="BE986" s="191" t="str">
        <f t="shared" ca="1" si="865"/>
        <v/>
      </c>
      <c r="BF986" s="191" t="str">
        <f t="shared" ca="1" si="866"/>
        <v/>
      </c>
      <c r="BG986" s="191" t="str">
        <f t="shared" ca="1" si="867"/>
        <v/>
      </c>
      <c r="BH986" s="191" t="str">
        <f t="shared" ca="1" si="868"/>
        <v/>
      </c>
      <c r="BI986" s="191" t="str">
        <f t="shared" ca="1" si="869"/>
        <v/>
      </c>
      <c r="BJ986" s="191" t="str">
        <f t="shared" ca="1" si="870"/>
        <v/>
      </c>
      <c r="BV986" s="191" t="str">
        <f t="shared" ca="1" si="871"/>
        <v/>
      </c>
      <c r="BW986" s="191" t="str">
        <f t="shared" ca="1" si="872"/>
        <v/>
      </c>
      <c r="BZ986" s="191" t="str">
        <f t="shared" ca="1" si="873"/>
        <v/>
      </c>
      <c r="CA986" s="191" t="str">
        <f t="shared" ca="1" si="874"/>
        <v/>
      </c>
      <c r="CB986" s="191" t="str">
        <f t="shared" ca="1" si="875"/>
        <v/>
      </c>
      <c r="CC986" s="191" t="str">
        <f t="shared" ca="1" si="876"/>
        <v/>
      </c>
      <c r="CL986" s="191" t="str">
        <f t="shared" ca="1" si="877"/>
        <v/>
      </c>
      <c r="CM986" s="191" t="str">
        <f t="shared" ca="1" si="878"/>
        <v/>
      </c>
      <c r="CP986" s="191" t="str">
        <f t="shared" ca="1" si="879"/>
        <v/>
      </c>
      <c r="CQ986" s="191" t="str">
        <f t="shared" ca="1" si="880"/>
        <v/>
      </c>
      <c r="CR986" s="191" t="str">
        <f t="shared" ca="1" si="881"/>
        <v/>
      </c>
      <c r="CS986" s="191" t="str">
        <f t="shared" ca="1" si="882"/>
        <v/>
      </c>
      <c r="CT986" s="191" t="str">
        <f t="shared" ca="1" si="883"/>
        <v/>
      </c>
      <c r="CU986" s="191" t="str">
        <f t="shared" ca="1" si="884"/>
        <v/>
      </c>
      <c r="CV986" s="191" t="str">
        <f t="shared" ca="1" si="885"/>
        <v/>
      </c>
      <c r="ET986" s="191" t="str">
        <f t="shared" ca="1" si="886"/>
        <v/>
      </c>
      <c r="EU986" s="191" t="str">
        <f t="shared" ca="1" si="887"/>
        <v/>
      </c>
      <c r="EV986" s="191" t="str">
        <f t="shared" ca="1" si="888"/>
        <v/>
      </c>
      <c r="EX986" s="191" t="str">
        <f t="shared" ca="1" si="889"/>
        <v/>
      </c>
      <c r="EY986" s="191" t="str">
        <f t="shared" ca="1" si="890"/>
        <v/>
      </c>
      <c r="EZ986" s="191" t="str">
        <f t="shared" ca="1" si="891"/>
        <v/>
      </c>
      <c r="FD986" s="191" t="str">
        <f t="shared" ca="1" si="892"/>
        <v/>
      </c>
      <c r="FE986" s="191" t="str">
        <f t="shared" ca="1" si="893"/>
        <v/>
      </c>
      <c r="FF986" s="191" t="str">
        <f t="shared" ca="1" si="894"/>
        <v/>
      </c>
      <c r="FG986" s="191" t="str">
        <f t="shared" ca="1" si="895"/>
        <v/>
      </c>
    </row>
    <row r="987" spans="1:163" x14ac:dyDescent="0.2">
      <c r="A987" s="191" t="str">
        <f t="shared" ca="1" si="840"/>
        <v/>
      </c>
      <c r="B987" s="191" t="str">
        <f t="shared" ca="1" si="841"/>
        <v/>
      </c>
      <c r="E987" s="191" t="str">
        <f t="shared" ca="1" si="842"/>
        <v/>
      </c>
      <c r="F987" s="191" t="str">
        <f ca="1">IF(補足!F986="","",REPT("0",3-LEN(補足!F986))&amp;補足!F986)</f>
        <v/>
      </c>
      <c r="O987" s="191" t="str">
        <f t="shared" ca="1" si="843"/>
        <v/>
      </c>
      <c r="P987" s="191" t="str">
        <f t="shared" ca="1" si="844"/>
        <v/>
      </c>
      <c r="Q987" s="191" t="str">
        <f t="shared" ca="1" si="845"/>
        <v/>
      </c>
      <c r="R987" s="191" t="str">
        <f t="shared" ca="1" si="846"/>
        <v/>
      </c>
      <c r="S987" s="191" t="str">
        <f t="shared" ca="1" si="847"/>
        <v/>
      </c>
      <c r="T987" s="191" t="str">
        <f t="shared" ca="1" si="848"/>
        <v/>
      </c>
      <c r="U987" s="191" t="str">
        <f t="shared" ca="1" si="849"/>
        <v/>
      </c>
      <c r="AA987" s="191" t="str">
        <f t="shared" ca="1" si="850"/>
        <v/>
      </c>
      <c r="AB987" s="191" t="str">
        <f t="shared" ca="1" si="851"/>
        <v/>
      </c>
      <c r="AC987" s="191" t="str">
        <f t="shared" ca="1" si="852"/>
        <v/>
      </c>
      <c r="AD987" s="191" t="str">
        <f t="shared" ca="1" si="853"/>
        <v/>
      </c>
      <c r="AE987" s="191" t="str">
        <f t="shared" ca="1" si="854"/>
        <v/>
      </c>
      <c r="AF987" s="191" t="str">
        <f t="shared" ca="1" si="855"/>
        <v/>
      </c>
      <c r="AG987" s="191" t="str">
        <f t="shared" ca="1" si="856"/>
        <v/>
      </c>
      <c r="AH987" s="191" t="str">
        <f t="shared" ca="1" si="857"/>
        <v/>
      </c>
      <c r="AI987" s="191" t="str">
        <f t="shared" ca="1" si="858"/>
        <v/>
      </c>
      <c r="AJ987" s="191" t="str">
        <f t="shared" ca="1" si="859"/>
        <v/>
      </c>
      <c r="AO987" s="191" t="str">
        <f t="shared" ca="1" si="860"/>
        <v/>
      </c>
      <c r="BA987" s="191" t="str">
        <f t="shared" ca="1" si="861"/>
        <v/>
      </c>
      <c r="BB987" s="191" t="str">
        <f t="shared" ca="1" si="862"/>
        <v/>
      </c>
      <c r="BC987" s="191" t="str">
        <f t="shared" ca="1" si="863"/>
        <v/>
      </c>
      <c r="BD987" s="191" t="str">
        <f t="shared" ca="1" si="864"/>
        <v/>
      </c>
      <c r="BE987" s="191" t="str">
        <f t="shared" ca="1" si="865"/>
        <v/>
      </c>
      <c r="BF987" s="191" t="str">
        <f t="shared" ca="1" si="866"/>
        <v/>
      </c>
      <c r="BG987" s="191" t="str">
        <f t="shared" ca="1" si="867"/>
        <v/>
      </c>
      <c r="BH987" s="191" t="str">
        <f t="shared" ca="1" si="868"/>
        <v/>
      </c>
      <c r="BI987" s="191" t="str">
        <f t="shared" ca="1" si="869"/>
        <v/>
      </c>
      <c r="BJ987" s="191" t="str">
        <f t="shared" ca="1" si="870"/>
        <v/>
      </c>
      <c r="BV987" s="191" t="str">
        <f t="shared" ca="1" si="871"/>
        <v/>
      </c>
      <c r="BW987" s="191" t="str">
        <f t="shared" ca="1" si="872"/>
        <v/>
      </c>
      <c r="BZ987" s="191" t="str">
        <f t="shared" ca="1" si="873"/>
        <v/>
      </c>
      <c r="CA987" s="191" t="str">
        <f t="shared" ca="1" si="874"/>
        <v/>
      </c>
      <c r="CB987" s="191" t="str">
        <f t="shared" ca="1" si="875"/>
        <v/>
      </c>
      <c r="CC987" s="191" t="str">
        <f t="shared" ca="1" si="876"/>
        <v/>
      </c>
      <c r="CL987" s="191" t="str">
        <f t="shared" ca="1" si="877"/>
        <v/>
      </c>
      <c r="CM987" s="191" t="str">
        <f t="shared" ca="1" si="878"/>
        <v/>
      </c>
      <c r="CP987" s="191" t="str">
        <f t="shared" ca="1" si="879"/>
        <v/>
      </c>
      <c r="CQ987" s="191" t="str">
        <f t="shared" ca="1" si="880"/>
        <v/>
      </c>
      <c r="CR987" s="191" t="str">
        <f t="shared" ca="1" si="881"/>
        <v/>
      </c>
      <c r="CS987" s="191" t="str">
        <f t="shared" ca="1" si="882"/>
        <v/>
      </c>
      <c r="CT987" s="191" t="str">
        <f t="shared" ca="1" si="883"/>
        <v/>
      </c>
      <c r="CU987" s="191" t="str">
        <f t="shared" ca="1" si="884"/>
        <v/>
      </c>
      <c r="CV987" s="191" t="str">
        <f t="shared" ca="1" si="885"/>
        <v/>
      </c>
      <c r="ET987" s="191" t="str">
        <f t="shared" ca="1" si="886"/>
        <v/>
      </c>
      <c r="EU987" s="191" t="str">
        <f t="shared" ca="1" si="887"/>
        <v/>
      </c>
      <c r="EV987" s="191" t="str">
        <f t="shared" ca="1" si="888"/>
        <v/>
      </c>
      <c r="EX987" s="191" t="str">
        <f t="shared" ca="1" si="889"/>
        <v/>
      </c>
      <c r="EY987" s="191" t="str">
        <f t="shared" ca="1" si="890"/>
        <v/>
      </c>
      <c r="EZ987" s="191" t="str">
        <f t="shared" ca="1" si="891"/>
        <v/>
      </c>
      <c r="FD987" s="191" t="str">
        <f t="shared" ca="1" si="892"/>
        <v/>
      </c>
      <c r="FE987" s="191" t="str">
        <f t="shared" ca="1" si="893"/>
        <v/>
      </c>
      <c r="FF987" s="191" t="str">
        <f t="shared" ca="1" si="894"/>
        <v/>
      </c>
      <c r="FG987" s="191" t="str">
        <f t="shared" ca="1" si="895"/>
        <v/>
      </c>
    </row>
    <row r="988" spans="1:163" x14ac:dyDescent="0.2">
      <c r="A988" s="191" t="str">
        <f t="shared" ca="1" si="840"/>
        <v/>
      </c>
      <c r="B988" s="191" t="str">
        <f t="shared" ca="1" si="841"/>
        <v/>
      </c>
      <c r="E988" s="191" t="str">
        <f t="shared" ca="1" si="842"/>
        <v/>
      </c>
      <c r="F988" s="191" t="str">
        <f ca="1">IF(補足!F987="","",REPT("0",3-LEN(補足!F987))&amp;補足!F987)</f>
        <v/>
      </c>
      <c r="O988" s="191" t="str">
        <f t="shared" ca="1" si="843"/>
        <v/>
      </c>
      <c r="P988" s="191" t="str">
        <f t="shared" ca="1" si="844"/>
        <v/>
      </c>
      <c r="Q988" s="191" t="str">
        <f t="shared" ca="1" si="845"/>
        <v/>
      </c>
      <c r="R988" s="191" t="str">
        <f t="shared" ca="1" si="846"/>
        <v/>
      </c>
      <c r="S988" s="191" t="str">
        <f t="shared" ca="1" si="847"/>
        <v/>
      </c>
      <c r="T988" s="191" t="str">
        <f t="shared" ca="1" si="848"/>
        <v/>
      </c>
      <c r="U988" s="191" t="str">
        <f t="shared" ca="1" si="849"/>
        <v/>
      </c>
      <c r="AA988" s="191" t="str">
        <f t="shared" ca="1" si="850"/>
        <v/>
      </c>
      <c r="AB988" s="191" t="str">
        <f t="shared" ca="1" si="851"/>
        <v/>
      </c>
      <c r="AC988" s="191" t="str">
        <f t="shared" ca="1" si="852"/>
        <v/>
      </c>
      <c r="AD988" s="191" t="str">
        <f t="shared" ca="1" si="853"/>
        <v/>
      </c>
      <c r="AE988" s="191" t="str">
        <f t="shared" ca="1" si="854"/>
        <v/>
      </c>
      <c r="AF988" s="191" t="str">
        <f t="shared" ca="1" si="855"/>
        <v/>
      </c>
      <c r="AG988" s="191" t="str">
        <f t="shared" ca="1" si="856"/>
        <v/>
      </c>
      <c r="AH988" s="191" t="str">
        <f t="shared" ca="1" si="857"/>
        <v/>
      </c>
      <c r="AI988" s="191" t="str">
        <f t="shared" ca="1" si="858"/>
        <v/>
      </c>
      <c r="AJ988" s="191" t="str">
        <f t="shared" ca="1" si="859"/>
        <v/>
      </c>
      <c r="AO988" s="191" t="str">
        <f t="shared" ca="1" si="860"/>
        <v/>
      </c>
      <c r="BA988" s="191" t="str">
        <f t="shared" ca="1" si="861"/>
        <v/>
      </c>
      <c r="BB988" s="191" t="str">
        <f t="shared" ca="1" si="862"/>
        <v/>
      </c>
      <c r="BC988" s="191" t="str">
        <f t="shared" ca="1" si="863"/>
        <v/>
      </c>
      <c r="BD988" s="191" t="str">
        <f t="shared" ca="1" si="864"/>
        <v/>
      </c>
      <c r="BE988" s="191" t="str">
        <f t="shared" ca="1" si="865"/>
        <v/>
      </c>
      <c r="BF988" s="191" t="str">
        <f t="shared" ca="1" si="866"/>
        <v/>
      </c>
      <c r="BG988" s="191" t="str">
        <f t="shared" ca="1" si="867"/>
        <v/>
      </c>
      <c r="BH988" s="191" t="str">
        <f t="shared" ca="1" si="868"/>
        <v/>
      </c>
      <c r="BI988" s="191" t="str">
        <f t="shared" ca="1" si="869"/>
        <v/>
      </c>
      <c r="BJ988" s="191" t="str">
        <f t="shared" ca="1" si="870"/>
        <v/>
      </c>
      <c r="BV988" s="191" t="str">
        <f t="shared" ca="1" si="871"/>
        <v/>
      </c>
      <c r="BW988" s="191" t="str">
        <f t="shared" ca="1" si="872"/>
        <v/>
      </c>
      <c r="BZ988" s="191" t="str">
        <f t="shared" ca="1" si="873"/>
        <v/>
      </c>
      <c r="CA988" s="191" t="str">
        <f t="shared" ca="1" si="874"/>
        <v/>
      </c>
      <c r="CB988" s="191" t="str">
        <f t="shared" ca="1" si="875"/>
        <v/>
      </c>
      <c r="CC988" s="191" t="str">
        <f t="shared" ca="1" si="876"/>
        <v/>
      </c>
      <c r="CL988" s="191" t="str">
        <f t="shared" ca="1" si="877"/>
        <v/>
      </c>
      <c r="CM988" s="191" t="str">
        <f t="shared" ca="1" si="878"/>
        <v/>
      </c>
      <c r="CP988" s="191" t="str">
        <f t="shared" ca="1" si="879"/>
        <v/>
      </c>
      <c r="CQ988" s="191" t="str">
        <f t="shared" ca="1" si="880"/>
        <v/>
      </c>
      <c r="CR988" s="191" t="str">
        <f t="shared" ca="1" si="881"/>
        <v/>
      </c>
      <c r="CS988" s="191" t="str">
        <f t="shared" ca="1" si="882"/>
        <v/>
      </c>
      <c r="CT988" s="191" t="str">
        <f t="shared" ca="1" si="883"/>
        <v/>
      </c>
      <c r="CU988" s="191" t="str">
        <f t="shared" ca="1" si="884"/>
        <v/>
      </c>
      <c r="CV988" s="191" t="str">
        <f t="shared" ca="1" si="885"/>
        <v/>
      </c>
      <c r="ET988" s="191" t="str">
        <f t="shared" ca="1" si="886"/>
        <v/>
      </c>
      <c r="EU988" s="191" t="str">
        <f t="shared" ca="1" si="887"/>
        <v/>
      </c>
      <c r="EV988" s="191" t="str">
        <f t="shared" ca="1" si="888"/>
        <v/>
      </c>
      <c r="EX988" s="191" t="str">
        <f t="shared" ca="1" si="889"/>
        <v/>
      </c>
      <c r="EY988" s="191" t="str">
        <f t="shared" ca="1" si="890"/>
        <v/>
      </c>
      <c r="EZ988" s="191" t="str">
        <f t="shared" ca="1" si="891"/>
        <v/>
      </c>
      <c r="FD988" s="191" t="str">
        <f t="shared" ca="1" si="892"/>
        <v/>
      </c>
      <c r="FE988" s="191" t="str">
        <f t="shared" ca="1" si="893"/>
        <v/>
      </c>
      <c r="FF988" s="191" t="str">
        <f t="shared" ca="1" si="894"/>
        <v/>
      </c>
      <c r="FG988" s="191" t="str">
        <f t="shared" ca="1" si="895"/>
        <v/>
      </c>
    </row>
    <row r="989" spans="1:163" x14ac:dyDescent="0.2">
      <c r="A989" s="191" t="str">
        <f t="shared" ca="1" si="840"/>
        <v/>
      </c>
      <c r="B989" s="191" t="str">
        <f t="shared" ca="1" si="841"/>
        <v/>
      </c>
      <c r="E989" s="191" t="str">
        <f t="shared" ca="1" si="842"/>
        <v/>
      </c>
      <c r="F989" s="191" t="str">
        <f ca="1">IF(補足!F988="","",REPT("0",3-LEN(補足!F988))&amp;補足!F988)</f>
        <v/>
      </c>
      <c r="O989" s="191" t="str">
        <f t="shared" ca="1" si="843"/>
        <v/>
      </c>
      <c r="P989" s="191" t="str">
        <f t="shared" ca="1" si="844"/>
        <v/>
      </c>
      <c r="Q989" s="191" t="str">
        <f t="shared" ca="1" si="845"/>
        <v/>
      </c>
      <c r="R989" s="191" t="str">
        <f t="shared" ca="1" si="846"/>
        <v/>
      </c>
      <c r="S989" s="191" t="str">
        <f t="shared" ca="1" si="847"/>
        <v/>
      </c>
      <c r="T989" s="191" t="str">
        <f t="shared" ca="1" si="848"/>
        <v/>
      </c>
      <c r="U989" s="191" t="str">
        <f t="shared" ca="1" si="849"/>
        <v/>
      </c>
      <c r="AA989" s="191" t="str">
        <f t="shared" ca="1" si="850"/>
        <v/>
      </c>
      <c r="AB989" s="191" t="str">
        <f t="shared" ca="1" si="851"/>
        <v/>
      </c>
      <c r="AC989" s="191" t="str">
        <f t="shared" ca="1" si="852"/>
        <v/>
      </c>
      <c r="AD989" s="191" t="str">
        <f t="shared" ca="1" si="853"/>
        <v/>
      </c>
      <c r="AE989" s="191" t="str">
        <f t="shared" ca="1" si="854"/>
        <v/>
      </c>
      <c r="AF989" s="191" t="str">
        <f t="shared" ca="1" si="855"/>
        <v/>
      </c>
      <c r="AG989" s="191" t="str">
        <f t="shared" ca="1" si="856"/>
        <v/>
      </c>
      <c r="AH989" s="191" t="str">
        <f t="shared" ca="1" si="857"/>
        <v/>
      </c>
      <c r="AI989" s="191" t="str">
        <f t="shared" ca="1" si="858"/>
        <v/>
      </c>
      <c r="AJ989" s="191" t="str">
        <f t="shared" ca="1" si="859"/>
        <v/>
      </c>
      <c r="AO989" s="191" t="str">
        <f t="shared" ca="1" si="860"/>
        <v/>
      </c>
      <c r="BA989" s="191" t="str">
        <f t="shared" ca="1" si="861"/>
        <v/>
      </c>
      <c r="BB989" s="191" t="str">
        <f t="shared" ca="1" si="862"/>
        <v/>
      </c>
      <c r="BC989" s="191" t="str">
        <f t="shared" ca="1" si="863"/>
        <v/>
      </c>
      <c r="BD989" s="191" t="str">
        <f t="shared" ca="1" si="864"/>
        <v/>
      </c>
      <c r="BE989" s="191" t="str">
        <f t="shared" ca="1" si="865"/>
        <v/>
      </c>
      <c r="BF989" s="191" t="str">
        <f t="shared" ca="1" si="866"/>
        <v/>
      </c>
      <c r="BG989" s="191" t="str">
        <f t="shared" ca="1" si="867"/>
        <v/>
      </c>
      <c r="BH989" s="191" t="str">
        <f t="shared" ca="1" si="868"/>
        <v/>
      </c>
      <c r="BI989" s="191" t="str">
        <f t="shared" ca="1" si="869"/>
        <v/>
      </c>
      <c r="BJ989" s="191" t="str">
        <f t="shared" ca="1" si="870"/>
        <v/>
      </c>
      <c r="BV989" s="191" t="str">
        <f t="shared" ca="1" si="871"/>
        <v/>
      </c>
      <c r="BW989" s="191" t="str">
        <f t="shared" ca="1" si="872"/>
        <v/>
      </c>
      <c r="BZ989" s="191" t="str">
        <f t="shared" ca="1" si="873"/>
        <v/>
      </c>
      <c r="CA989" s="191" t="str">
        <f t="shared" ca="1" si="874"/>
        <v/>
      </c>
      <c r="CB989" s="191" t="str">
        <f t="shared" ca="1" si="875"/>
        <v/>
      </c>
      <c r="CC989" s="191" t="str">
        <f t="shared" ca="1" si="876"/>
        <v/>
      </c>
      <c r="CL989" s="191" t="str">
        <f t="shared" ca="1" si="877"/>
        <v/>
      </c>
      <c r="CM989" s="191" t="str">
        <f t="shared" ca="1" si="878"/>
        <v/>
      </c>
      <c r="CP989" s="191" t="str">
        <f t="shared" ca="1" si="879"/>
        <v/>
      </c>
      <c r="CQ989" s="191" t="str">
        <f t="shared" ca="1" si="880"/>
        <v/>
      </c>
      <c r="CR989" s="191" t="str">
        <f t="shared" ca="1" si="881"/>
        <v/>
      </c>
      <c r="CS989" s="191" t="str">
        <f t="shared" ca="1" si="882"/>
        <v/>
      </c>
      <c r="CT989" s="191" t="str">
        <f t="shared" ca="1" si="883"/>
        <v/>
      </c>
      <c r="CU989" s="191" t="str">
        <f t="shared" ca="1" si="884"/>
        <v/>
      </c>
      <c r="CV989" s="191" t="str">
        <f t="shared" ca="1" si="885"/>
        <v/>
      </c>
      <c r="ET989" s="191" t="str">
        <f t="shared" ca="1" si="886"/>
        <v/>
      </c>
      <c r="EU989" s="191" t="str">
        <f t="shared" ca="1" si="887"/>
        <v/>
      </c>
      <c r="EV989" s="191" t="str">
        <f t="shared" ca="1" si="888"/>
        <v/>
      </c>
      <c r="EX989" s="191" t="str">
        <f t="shared" ca="1" si="889"/>
        <v/>
      </c>
      <c r="EY989" s="191" t="str">
        <f t="shared" ca="1" si="890"/>
        <v/>
      </c>
      <c r="EZ989" s="191" t="str">
        <f t="shared" ca="1" si="891"/>
        <v/>
      </c>
      <c r="FD989" s="191" t="str">
        <f t="shared" ca="1" si="892"/>
        <v/>
      </c>
      <c r="FE989" s="191" t="str">
        <f t="shared" ca="1" si="893"/>
        <v/>
      </c>
      <c r="FF989" s="191" t="str">
        <f t="shared" ca="1" si="894"/>
        <v/>
      </c>
      <c r="FG989" s="191" t="str">
        <f t="shared" ca="1" si="895"/>
        <v/>
      </c>
    </row>
    <row r="990" spans="1:163" x14ac:dyDescent="0.2">
      <c r="A990" s="191" t="str">
        <f t="shared" ca="1" si="840"/>
        <v/>
      </c>
      <c r="B990" s="191" t="str">
        <f t="shared" ca="1" si="841"/>
        <v/>
      </c>
      <c r="E990" s="191" t="str">
        <f t="shared" ca="1" si="842"/>
        <v/>
      </c>
      <c r="F990" s="191" t="str">
        <f ca="1">IF(補足!F989="","",REPT("0",3-LEN(補足!F989))&amp;補足!F989)</f>
        <v/>
      </c>
      <c r="O990" s="191" t="str">
        <f t="shared" ca="1" si="843"/>
        <v/>
      </c>
      <c r="P990" s="191" t="str">
        <f t="shared" ca="1" si="844"/>
        <v/>
      </c>
      <c r="Q990" s="191" t="str">
        <f t="shared" ca="1" si="845"/>
        <v/>
      </c>
      <c r="R990" s="191" t="str">
        <f t="shared" ca="1" si="846"/>
        <v/>
      </c>
      <c r="S990" s="191" t="str">
        <f t="shared" ca="1" si="847"/>
        <v/>
      </c>
      <c r="T990" s="191" t="str">
        <f t="shared" ca="1" si="848"/>
        <v/>
      </c>
      <c r="U990" s="191" t="str">
        <f t="shared" ca="1" si="849"/>
        <v/>
      </c>
      <c r="AA990" s="191" t="str">
        <f t="shared" ca="1" si="850"/>
        <v/>
      </c>
      <c r="AB990" s="191" t="str">
        <f t="shared" ca="1" si="851"/>
        <v/>
      </c>
      <c r="AC990" s="191" t="str">
        <f t="shared" ca="1" si="852"/>
        <v/>
      </c>
      <c r="AD990" s="191" t="str">
        <f t="shared" ca="1" si="853"/>
        <v/>
      </c>
      <c r="AE990" s="191" t="str">
        <f t="shared" ca="1" si="854"/>
        <v/>
      </c>
      <c r="AF990" s="191" t="str">
        <f t="shared" ca="1" si="855"/>
        <v/>
      </c>
      <c r="AG990" s="191" t="str">
        <f t="shared" ca="1" si="856"/>
        <v/>
      </c>
      <c r="AH990" s="191" t="str">
        <f t="shared" ca="1" si="857"/>
        <v/>
      </c>
      <c r="AI990" s="191" t="str">
        <f t="shared" ca="1" si="858"/>
        <v/>
      </c>
      <c r="AJ990" s="191" t="str">
        <f t="shared" ca="1" si="859"/>
        <v/>
      </c>
      <c r="AO990" s="191" t="str">
        <f t="shared" ca="1" si="860"/>
        <v/>
      </c>
      <c r="BA990" s="191" t="str">
        <f t="shared" ca="1" si="861"/>
        <v/>
      </c>
      <c r="BB990" s="191" t="str">
        <f t="shared" ca="1" si="862"/>
        <v/>
      </c>
      <c r="BC990" s="191" t="str">
        <f t="shared" ca="1" si="863"/>
        <v/>
      </c>
      <c r="BD990" s="191" t="str">
        <f t="shared" ca="1" si="864"/>
        <v/>
      </c>
      <c r="BE990" s="191" t="str">
        <f t="shared" ca="1" si="865"/>
        <v/>
      </c>
      <c r="BF990" s="191" t="str">
        <f t="shared" ca="1" si="866"/>
        <v/>
      </c>
      <c r="BG990" s="191" t="str">
        <f t="shared" ca="1" si="867"/>
        <v/>
      </c>
      <c r="BH990" s="191" t="str">
        <f t="shared" ca="1" si="868"/>
        <v/>
      </c>
      <c r="BI990" s="191" t="str">
        <f t="shared" ca="1" si="869"/>
        <v/>
      </c>
      <c r="BJ990" s="191" t="str">
        <f t="shared" ca="1" si="870"/>
        <v/>
      </c>
      <c r="BV990" s="191" t="str">
        <f t="shared" ca="1" si="871"/>
        <v/>
      </c>
      <c r="BW990" s="191" t="str">
        <f t="shared" ca="1" si="872"/>
        <v/>
      </c>
      <c r="BZ990" s="191" t="str">
        <f t="shared" ca="1" si="873"/>
        <v/>
      </c>
      <c r="CA990" s="191" t="str">
        <f t="shared" ca="1" si="874"/>
        <v/>
      </c>
      <c r="CB990" s="191" t="str">
        <f t="shared" ca="1" si="875"/>
        <v/>
      </c>
      <c r="CC990" s="191" t="str">
        <f t="shared" ca="1" si="876"/>
        <v/>
      </c>
      <c r="CL990" s="191" t="str">
        <f t="shared" ca="1" si="877"/>
        <v/>
      </c>
      <c r="CM990" s="191" t="str">
        <f t="shared" ca="1" si="878"/>
        <v/>
      </c>
      <c r="CP990" s="191" t="str">
        <f t="shared" ca="1" si="879"/>
        <v/>
      </c>
      <c r="CQ990" s="191" t="str">
        <f t="shared" ca="1" si="880"/>
        <v/>
      </c>
      <c r="CR990" s="191" t="str">
        <f t="shared" ca="1" si="881"/>
        <v/>
      </c>
      <c r="CS990" s="191" t="str">
        <f t="shared" ca="1" si="882"/>
        <v/>
      </c>
      <c r="CT990" s="191" t="str">
        <f t="shared" ca="1" si="883"/>
        <v/>
      </c>
      <c r="CU990" s="191" t="str">
        <f t="shared" ca="1" si="884"/>
        <v/>
      </c>
      <c r="CV990" s="191" t="str">
        <f t="shared" ca="1" si="885"/>
        <v/>
      </c>
      <c r="ET990" s="191" t="str">
        <f t="shared" ca="1" si="886"/>
        <v/>
      </c>
      <c r="EU990" s="191" t="str">
        <f t="shared" ca="1" si="887"/>
        <v/>
      </c>
      <c r="EV990" s="191" t="str">
        <f t="shared" ca="1" si="888"/>
        <v/>
      </c>
      <c r="EX990" s="191" t="str">
        <f t="shared" ca="1" si="889"/>
        <v/>
      </c>
      <c r="EY990" s="191" t="str">
        <f t="shared" ca="1" si="890"/>
        <v/>
      </c>
      <c r="EZ990" s="191" t="str">
        <f t="shared" ca="1" si="891"/>
        <v/>
      </c>
      <c r="FD990" s="191" t="str">
        <f t="shared" ca="1" si="892"/>
        <v/>
      </c>
      <c r="FE990" s="191" t="str">
        <f t="shared" ca="1" si="893"/>
        <v/>
      </c>
      <c r="FF990" s="191" t="str">
        <f t="shared" ca="1" si="894"/>
        <v/>
      </c>
      <c r="FG990" s="191" t="str">
        <f t="shared" ca="1" si="895"/>
        <v/>
      </c>
    </row>
    <row r="991" spans="1:163" x14ac:dyDescent="0.2">
      <c r="A991" s="191" t="str">
        <f t="shared" ca="1" si="840"/>
        <v/>
      </c>
      <c r="B991" s="191" t="str">
        <f t="shared" ca="1" si="841"/>
        <v/>
      </c>
      <c r="E991" s="191" t="str">
        <f t="shared" ca="1" si="842"/>
        <v/>
      </c>
      <c r="F991" s="191" t="str">
        <f ca="1">IF(補足!F990="","",REPT("0",3-LEN(補足!F990))&amp;補足!F990)</f>
        <v/>
      </c>
      <c r="O991" s="191" t="str">
        <f t="shared" ca="1" si="843"/>
        <v/>
      </c>
      <c r="P991" s="191" t="str">
        <f t="shared" ca="1" si="844"/>
        <v/>
      </c>
      <c r="Q991" s="191" t="str">
        <f t="shared" ca="1" si="845"/>
        <v/>
      </c>
      <c r="R991" s="191" t="str">
        <f t="shared" ca="1" si="846"/>
        <v/>
      </c>
      <c r="S991" s="191" t="str">
        <f t="shared" ca="1" si="847"/>
        <v/>
      </c>
      <c r="T991" s="191" t="str">
        <f t="shared" ca="1" si="848"/>
        <v/>
      </c>
      <c r="U991" s="191" t="str">
        <f t="shared" ca="1" si="849"/>
        <v/>
      </c>
      <c r="AA991" s="191" t="str">
        <f t="shared" ca="1" si="850"/>
        <v/>
      </c>
      <c r="AB991" s="191" t="str">
        <f t="shared" ca="1" si="851"/>
        <v/>
      </c>
      <c r="AC991" s="191" t="str">
        <f t="shared" ca="1" si="852"/>
        <v/>
      </c>
      <c r="AD991" s="191" t="str">
        <f t="shared" ca="1" si="853"/>
        <v/>
      </c>
      <c r="AE991" s="191" t="str">
        <f t="shared" ca="1" si="854"/>
        <v/>
      </c>
      <c r="AF991" s="191" t="str">
        <f t="shared" ca="1" si="855"/>
        <v/>
      </c>
      <c r="AG991" s="191" t="str">
        <f t="shared" ca="1" si="856"/>
        <v/>
      </c>
      <c r="AH991" s="191" t="str">
        <f t="shared" ca="1" si="857"/>
        <v/>
      </c>
      <c r="AI991" s="191" t="str">
        <f t="shared" ca="1" si="858"/>
        <v/>
      </c>
      <c r="AJ991" s="191" t="str">
        <f t="shared" ca="1" si="859"/>
        <v/>
      </c>
      <c r="AO991" s="191" t="str">
        <f t="shared" ca="1" si="860"/>
        <v/>
      </c>
      <c r="BA991" s="191" t="str">
        <f t="shared" ca="1" si="861"/>
        <v/>
      </c>
      <c r="BB991" s="191" t="str">
        <f t="shared" ca="1" si="862"/>
        <v/>
      </c>
      <c r="BC991" s="191" t="str">
        <f t="shared" ca="1" si="863"/>
        <v/>
      </c>
      <c r="BD991" s="191" t="str">
        <f t="shared" ca="1" si="864"/>
        <v/>
      </c>
      <c r="BE991" s="191" t="str">
        <f t="shared" ca="1" si="865"/>
        <v/>
      </c>
      <c r="BF991" s="191" t="str">
        <f t="shared" ca="1" si="866"/>
        <v/>
      </c>
      <c r="BG991" s="191" t="str">
        <f t="shared" ca="1" si="867"/>
        <v/>
      </c>
      <c r="BH991" s="191" t="str">
        <f t="shared" ca="1" si="868"/>
        <v/>
      </c>
      <c r="BI991" s="191" t="str">
        <f t="shared" ca="1" si="869"/>
        <v/>
      </c>
      <c r="BJ991" s="191" t="str">
        <f t="shared" ca="1" si="870"/>
        <v/>
      </c>
      <c r="BV991" s="191" t="str">
        <f t="shared" ca="1" si="871"/>
        <v/>
      </c>
      <c r="BW991" s="191" t="str">
        <f t="shared" ca="1" si="872"/>
        <v/>
      </c>
      <c r="BZ991" s="191" t="str">
        <f t="shared" ca="1" si="873"/>
        <v/>
      </c>
      <c r="CA991" s="191" t="str">
        <f t="shared" ca="1" si="874"/>
        <v/>
      </c>
      <c r="CB991" s="191" t="str">
        <f t="shared" ca="1" si="875"/>
        <v/>
      </c>
      <c r="CC991" s="191" t="str">
        <f t="shared" ca="1" si="876"/>
        <v/>
      </c>
      <c r="CL991" s="191" t="str">
        <f t="shared" ca="1" si="877"/>
        <v/>
      </c>
      <c r="CM991" s="191" t="str">
        <f t="shared" ca="1" si="878"/>
        <v/>
      </c>
      <c r="CP991" s="191" t="str">
        <f t="shared" ca="1" si="879"/>
        <v/>
      </c>
      <c r="CQ991" s="191" t="str">
        <f t="shared" ca="1" si="880"/>
        <v/>
      </c>
      <c r="CR991" s="191" t="str">
        <f t="shared" ca="1" si="881"/>
        <v/>
      </c>
      <c r="CS991" s="191" t="str">
        <f t="shared" ca="1" si="882"/>
        <v/>
      </c>
      <c r="CT991" s="191" t="str">
        <f t="shared" ca="1" si="883"/>
        <v/>
      </c>
      <c r="CU991" s="191" t="str">
        <f t="shared" ca="1" si="884"/>
        <v/>
      </c>
      <c r="CV991" s="191" t="str">
        <f t="shared" ca="1" si="885"/>
        <v/>
      </c>
      <c r="ET991" s="191" t="str">
        <f t="shared" ca="1" si="886"/>
        <v/>
      </c>
      <c r="EU991" s="191" t="str">
        <f t="shared" ca="1" si="887"/>
        <v/>
      </c>
      <c r="EV991" s="191" t="str">
        <f t="shared" ca="1" si="888"/>
        <v/>
      </c>
      <c r="EX991" s="191" t="str">
        <f t="shared" ca="1" si="889"/>
        <v/>
      </c>
      <c r="EY991" s="191" t="str">
        <f t="shared" ca="1" si="890"/>
        <v/>
      </c>
      <c r="EZ991" s="191" t="str">
        <f t="shared" ca="1" si="891"/>
        <v/>
      </c>
      <c r="FD991" s="191" t="str">
        <f t="shared" ca="1" si="892"/>
        <v/>
      </c>
      <c r="FE991" s="191" t="str">
        <f t="shared" ca="1" si="893"/>
        <v/>
      </c>
      <c r="FF991" s="191" t="str">
        <f t="shared" ca="1" si="894"/>
        <v/>
      </c>
      <c r="FG991" s="191" t="str">
        <f t="shared" ca="1" si="895"/>
        <v/>
      </c>
    </row>
    <row r="992" spans="1:163" x14ac:dyDescent="0.2">
      <c r="A992" s="191" t="str">
        <f t="shared" ca="1" si="840"/>
        <v/>
      </c>
      <c r="B992" s="191" t="str">
        <f t="shared" ca="1" si="841"/>
        <v/>
      </c>
      <c r="E992" s="191" t="str">
        <f t="shared" ca="1" si="842"/>
        <v/>
      </c>
      <c r="F992" s="191" t="str">
        <f ca="1">IF(補足!F991="","",REPT("0",3-LEN(補足!F991))&amp;補足!F991)</f>
        <v/>
      </c>
      <c r="O992" s="191" t="str">
        <f t="shared" ca="1" si="843"/>
        <v/>
      </c>
      <c r="P992" s="191" t="str">
        <f t="shared" ca="1" si="844"/>
        <v/>
      </c>
      <c r="Q992" s="191" t="str">
        <f t="shared" ca="1" si="845"/>
        <v/>
      </c>
      <c r="R992" s="191" t="str">
        <f t="shared" ca="1" si="846"/>
        <v/>
      </c>
      <c r="S992" s="191" t="str">
        <f t="shared" ca="1" si="847"/>
        <v/>
      </c>
      <c r="T992" s="191" t="str">
        <f t="shared" ca="1" si="848"/>
        <v/>
      </c>
      <c r="U992" s="191" t="str">
        <f t="shared" ca="1" si="849"/>
        <v/>
      </c>
      <c r="AA992" s="191" t="str">
        <f t="shared" ca="1" si="850"/>
        <v/>
      </c>
      <c r="AB992" s="191" t="str">
        <f t="shared" ca="1" si="851"/>
        <v/>
      </c>
      <c r="AC992" s="191" t="str">
        <f t="shared" ca="1" si="852"/>
        <v/>
      </c>
      <c r="AD992" s="191" t="str">
        <f t="shared" ca="1" si="853"/>
        <v/>
      </c>
      <c r="AE992" s="191" t="str">
        <f t="shared" ca="1" si="854"/>
        <v/>
      </c>
      <c r="AF992" s="191" t="str">
        <f t="shared" ca="1" si="855"/>
        <v/>
      </c>
      <c r="AG992" s="191" t="str">
        <f t="shared" ca="1" si="856"/>
        <v/>
      </c>
      <c r="AH992" s="191" t="str">
        <f t="shared" ca="1" si="857"/>
        <v/>
      </c>
      <c r="AI992" s="191" t="str">
        <f t="shared" ca="1" si="858"/>
        <v/>
      </c>
      <c r="AJ992" s="191" t="str">
        <f t="shared" ca="1" si="859"/>
        <v/>
      </c>
      <c r="AO992" s="191" t="str">
        <f t="shared" ca="1" si="860"/>
        <v/>
      </c>
      <c r="BA992" s="191" t="str">
        <f t="shared" ca="1" si="861"/>
        <v/>
      </c>
      <c r="BB992" s="191" t="str">
        <f t="shared" ca="1" si="862"/>
        <v/>
      </c>
      <c r="BC992" s="191" t="str">
        <f t="shared" ca="1" si="863"/>
        <v/>
      </c>
      <c r="BD992" s="191" t="str">
        <f t="shared" ca="1" si="864"/>
        <v/>
      </c>
      <c r="BE992" s="191" t="str">
        <f t="shared" ca="1" si="865"/>
        <v/>
      </c>
      <c r="BF992" s="191" t="str">
        <f t="shared" ca="1" si="866"/>
        <v/>
      </c>
      <c r="BG992" s="191" t="str">
        <f t="shared" ca="1" si="867"/>
        <v/>
      </c>
      <c r="BH992" s="191" t="str">
        <f t="shared" ca="1" si="868"/>
        <v/>
      </c>
      <c r="BI992" s="191" t="str">
        <f t="shared" ca="1" si="869"/>
        <v/>
      </c>
      <c r="BJ992" s="191" t="str">
        <f t="shared" ca="1" si="870"/>
        <v/>
      </c>
      <c r="BV992" s="191" t="str">
        <f t="shared" ca="1" si="871"/>
        <v/>
      </c>
      <c r="BW992" s="191" t="str">
        <f t="shared" ca="1" si="872"/>
        <v/>
      </c>
      <c r="BZ992" s="191" t="str">
        <f t="shared" ca="1" si="873"/>
        <v/>
      </c>
      <c r="CA992" s="191" t="str">
        <f t="shared" ca="1" si="874"/>
        <v/>
      </c>
      <c r="CB992" s="191" t="str">
        <f t="shared" ca="1" si="875"/>
        <v/>
      </c>
      <c r="CC992" s="191" t="str">
        <f t="shared" ca="1" si="876"/>
        <v/>
      </c>
      <c r="CL992" s="191" t="str">
        <f t="shared" ca="1" si="877"/>
        <v/>
      </c>
      <c r="CM992" s="191" t="str">
        <f t="shared" ca="1" si="878"/>
        <v/>
      </c>
      <c r="CP992" s="191" t="str">
        <f t="shared" ca="1" si="879"/>
        <v/>
      </c>
      <c r="CQ992" s="191" t="str">
        <f t="shared" ca="1" si="880"/>
        <v/>
      </c>
      <c r="CR992" s="191" t="str">
        <f t="shared" ca="1" si="881"/>
        <v/>
      </c>
      <c r="CS992" s="191" t="str">
        <f t="shared" ca="1" si="882"/>
        <v/>
      </c>
      <c r="CT992" s="191" t="str">
        <f t="shared" ca="1" si="883"/>
        <v/>
      </c>
      <c r="CU992" s="191" t="str">
        <f t="shared" ca="1" si="884"/>
        <v/>
      </c>
      <c r="CV992" s="191" t="str">
        <f t="shared" ca="1" si="885"/>
        <v/>
      </c>
      <c r="ET992" s="191" t="str">
        <f t="shared" ca="1" si="886"/>
        <v/>
      </c>
      <c r="EU992" s="191" t="str">
        <f t="shared" ca="1" si="887"/>
        <v/>
      </c>
      <c r="EV992" s="191" t="str">
        <f t="shared" ca="1" si="888"/>
        <v/>
      </c>
      <c r="EX992" s="191" t="str">
        <f t="shared" ca="1" si="889"/>
        <v/>
      </c>
      <c r="EY992" s="191" t="str">
        <f t="shared" ca="1" si="890"/>
        <v/>
      </c>
      <c r="EZ992" s="191" t="str">
        <f t="shared" ca="1" si="891"/>
        <v/>
      </c>
      <c r="FD992" s="191" t="str">
        <f t="shared" ca="1" si="892"/>
        <v/>
      </c>
      <c r="FE992" s="191" t="str">
        <f t="shared" ca="1" si="893"/>
        <v/>
      </c>
      <c r="FF992" s="191" t="str">
        <f t="shared" ca="1" si="894"/>
        <v/>
      </c>
      <c r="FG992" s="191" t="str">
        <f t="shared" ca="1" si="895"/>
        <v/>
      </c>
    </row>
    <row r="993" spans="1:163" x14ac:dyDescent="0.2">
      <c r="A993" s="191" t="str">
        <f t="shared" ca="1" si="840"/>
        <v/>
      </c>
      <c r="B993" s="191" t="str">
        <f t="shared" ca="1" si="841"/>
        <v/>
      </c>
      <c r="E993" s="191" t="str">
        <f t="shared" ca="1" si="842"/>
        <v/>
      </c>
      <c r="F993" s="191" t="str">
        <f ca="1">IF(補足!F992="","",REPT("0",3-LEN(補足!F992))&amp;補足!F992)</f>
        <v/>
      </c>
      <c r="O993" s="191" t="str">
        <f t="shared" ca="1" si="843"/>
        <v/>
      </c>
      <c r="P993" s="191" t="str">
        <f t="shared" ca="1" si="844"/>
        <v/>
      </c>
      <c r="Q993" s="191" t="str">
        <f t="shared" ca="1" si="845"/>
        <v/>
      </c>
      <c r="R993" s="191" t="str">
        <f t="shared" ca="1" si="846"/>
        <v/>
      </c>
      <c r="S993" s="191" t="str">
        <f t="shared" ca="1" si="847"/>
        <v/>
      </c>
      <c r="T993" s="191" t="str">
        <f t="shared" ca="1" si="848"/>
        <v/>
      </c>
      <c r="U993" s="191" t="str">
        <f t="shared" ca="1" si="849"/>
        <v/>
      </c>
      <c r="AA993" s="191" t="str">
        <f t="shared" ca="1" si="850"/>
        <v/>
      </c>
      <c r="AB993" s="191" t="str">
        <f t="shared" ca="1" si="851"/>
        <v/>
      </c>
      <c r="AC993" s="191" t="str">
        <f t="shared" ca="1" si="852"/>
        <v/>
      </c>
      <c r="AD993" s="191" t="str">
        <f t="shared" ca="1" si="853"/>
        <v/>
      </c>
      <c r="AE993" s="191" t="str">
        <f t="shared" ca="1" si="854"/>
        <v/>
      </c>
      <c r="AF993" s="191" t="str">
        <f t="shared" ca="1" si="855"/>
        <v/>
      </c>
      <c r="AG993" s="191" t="str">
        <f t="shared" ca="1" si="856"/>
        <v/>
      </c>
      <c r="AH993" s="191" t="str">
        <f t="shared" ca="1" si="857"/>
        <v/>
      </c>
      <c r="AI993" s="191" t="str">
        <f t="shared" ca="1" si="858"/>
        <v/>
      </c>
      <c r="AJ993" s="191" t="str">
        <f t="shared" ca="1" si="859"/>
        <v/>
      </c>
      <c r="AO993" s="191" t="str">
        <f t="shared" ca="1" si="860"/>
        <v/>
      </c>
      <c r="BA993" s="191" t="str">
        <f t="shared" ca="1" si="861"/>
        <v/>
      </c>
      <c r="BB993" s="191" t="str">
        <f t="shared" ca="1" si="862"/>
        <v/>
      </c>
      <c r="BC993" s="191" t="str">
        <f t="shared" ca="1" si="863"/>
        <v/>
      </c>
      <c r="BD993" s="191" t="str">
        <f t="shared" ca="1" si="864"/>
        <v/>
      </c>
      <c r="BE993" s="191" t="str">
        <f t="shared" ca="1" si="865"/>
        <v/>
      </c>
      <c r="BF993" s="191" t="str">
        <f t="shared" ca="1" si="866"/>
        <v/>
      </c>
      <c r="BG993" s="191" t="str">
        <f t="shared" ca="1" si="867"/>
        <v/>
      </c>
      <c r="BH993" s="191" t="str">
        <f t="shared" ca="1" si="868"/>
        <v/>
      </c>
      <c r="BI993" s="191" t="str">
        <f t="shared" ca="1" si="869"/>
        <v/>
      </c>
      <c r="BJ993" s="191" t="str">
        <f t="shared" ca="1" si="870"/>
        <v/>
      </c>
      <c r="BV993" s="191" t="str">
        <f t="shared" ca="1" si="871"/>
        <v/>
      </c>
      <c r="BW993" s="191" t="str">
        <f t="shared" ca="1" si="872"/>
        <v/>
      </c>
      <c r="BZ993" s="191" t="str">
        <f t="shared" ca="1" si="873"/>
        <v/>
      </c>
      <c r="CA993" s="191" t="str">
        <f t="shared" ca="1" si="874"/>
        <v/>
      </c>
      <c r="CB993" s="191" t="str">
        <f t="shared" ca="1" si="875"/>
        <v/>
      </c>
      <c r="CC993" s="191" t="str">
        <f t="shared" ca="1" si="876"/>
        <v/>
      </c>
      <c r="CL993" s="191" t="str">
        <f t="shared" ca="1" si="877"/>
        <v/>
      </c>
      <c r="CM993" s="191" t="str">
        <f t="shared" ca="1" si="878"/>
        <v/>
      </c>
      <c r="CP993" s="191" t="str">
        <f t="shared" ca="1" si="879"/>
        <v/>
      </c>
      <c r="CQ993" s="191" t="str">
        <f t="shared" ca="1" si="880"/>
        <v/>
      </c>
      <c r="CR993" s="191" t="str">
        <f t="shared" ca="1" si="881"/>
        <v/>
      </c>
      <c r="CS993" s="191" t="str">
        <f t="shared" ca="1" si="882"/>
        <v/>
      </c>
      <c r="CT993" s="191" t="str">
        <f t="shared" ca="1" si="883"/>
        <v/>
      </c>
      <c r="CU993" s="191" t="str">
        <f t="shared" ca="1" si="884"/>
        <v/>
      </c>
      <c r="CV993" s="191" t="str">
        <f t="shared" ca="1" si="885"/>
        <v/>
      </c>
      <c r="ET993" s="191" t="str">
        <f t="shared" ca="1" si="886"/>
        <v/>
      </c>
      <c r="EU993" s="191" t="str">
        <f t="shared" ca="1" si="887"/>
        <v/>
      </c>
      <c r="EV993" s="191" t="str">
        <f t="shared" ca="1" si="888"/>
        <v/>
      </c>
      <c r="EX993" s="191" t="str">
        <f t="shared" ca="1" si="889"/>
        <v/>
      </c>
      <c r="EY993" s="191" t="str">
        <f t="shared" ca="1" si="890"/>
        <v/>
      </c>
      <c r="EZ993" s="191" t="str">
        <f t="shared" ca="1" si="891"/>
        <v/>
      </c>
      <c r="FD993" s="191" t="str">
        <f t="shared" ca="1" si="892"/>
        <v/>
      </c>
      <c r="FE993" s="191" t="str">
        <f t="shared" ca="1" si="893"/>
        <v/>
      </c>
      <c r="FF993" s="191" t="str">
        <f t="shared" ca="1" si="894"/>
        <v/>
      </c>
      <c r="FG993" s="191" t="str">
        <f t="shared" ca="1" si="895"/>
        <v/>
      </c>
    </row>
    <row r="994" spans="1:163" x14ac:dyDescent="0.2">
      <c r="A994" s="191" t="str">
        <f t="shared" ca="1" si="840"/>
        <v/>
      </c>
      <c r="B994" s="191" t="str">
        <f t="shared" ca="1" si="841"/>
        <v/>
      </c>
      <c r="E994" s="191" t="str">
        <f t="shared" ca="1" si="842"/>
        <v/>
      </c>
      <c r="F994" s="191" t="str">
        <f ca="1">IF(補足!F993="","",REPT("0",3-LEN(補足!F993))&amp;補足!F993)</f>
        <v/>
      </c>
      <c r="O994" s="191" t="str">
        <f t="shared" ca="1" si="843"/>
        <v/>
      </c>
      <c r="P994" s="191" t="str">
        <f t="shared" ca="1" si="844"/>
        <v/>
      </c>
      <c r="Q994" s="191" t="str">
        <f t="shared" ca="1" si="845"/>
        <v/>
      </c>
      <c r="R994" s="191" t="str">
        <f t="shared" ca="1" si="846"/>
        <v/>
      </c>
      <c r="S994" s="191" t="str">
        <f t="shared" ca="1" si="847"/>
        <v/>
      </c>
      <c r="T994" s="191" t="str">
        <f t="shared" ca="1" si="848"/>
        <v/>
      </c>
      <c r="U994" s="191" t="str">
        <f t="shared" ca="1" si="849"/>
        <v/>
      </c>
      <c r="AA994" s="191" t="str">
        <f t="shared" ca="1" si="850"/>
        <v/>
      </c>
      <c r="AB994" s="191" t="str">
        <f t="shared" ca="1" si="851"/>
        <v/>
      </c>
      <c r="AC994" s="191" t="str">
        <f t="shared" ca="1" si="852"/>
        <v/>
      </c>
      <c r="AD994" s="191" t="str">
        <f t="shared" ca="1" si="853"/>
        <v/>
      </c>
      <c r="AE994" s="191" t="str">
        <f t="shared" ca="1" si="854"/>
        <v/>
      </c>
      <c r="AF994" s="191" t="str">
        <f t="shared" ca="1" si="855"/>
        <v/>
      </c>
      <c r="AG994" s="191" t="str">
        <f t="shared" ca="1" si="856"/>
        <v/>
      </c>
      <c r="AH994" s="191" t="str">
        <f t="shared" ca="1" si="857"/>
        <v/>
      </c>
      <c r="AI994" s="191" t="str">
        <f t="shared" ca="1" si="858"/>
        <v/>
      </c>
      <c r="AJ994" s="191" t="str">
        <f t="shared" ca="1" si="859"/>
        <v/>
      </c>
      <c r="AO994" s="191" t="str">
        <f t="shared" ca="1" si="860"/>
        <v/>
      </c>
      <c r="BA994" s="191" t="str">
        <f t="shared" ca="1" si="861"/>
        <v/>
      </c>
      <c r="BB994" s="191" t="str">
        <f t="shared" ca="1" si="862"/>
        <v/>
      </c>
      <c r="BC994" s="191" t="str">
        <f t="shared" ca="1" si="863"/>
        <v/>
      </c>
      <c r="BD994" s="191" t="str">
        <f t="shared" ca="1" si="864"/>
        <v/>
      </c>
      <c r="BE994" s="191" t="str">
        <f t="shared" ca="1" si="865"/>
        <v/>
      </c>
      <c r="BF994" s="191" t="str">
        <f t="shared" ca="1" si="866"/>
        <v/>
      </c>
      <c r="BG994" s="191" t="str">
        <f t="shared" ca="1" si="867"/>
        <v/>
      </c>
      <c r="BH994" s="191" t="str">
        <f t="shared" ca="1" si="868"/>
        <v/>
      </c>
      <c r="BI994" s="191" t="str">
        <f t="shared" ca="1" si="869"/>
        <v/>
      </c>
      <c r="BJ994" s="191" t="str">
        <f t="shared" ca="1" si="870"/>
        <v/>
      </c>
      <c r="BV994" s="191" t="str">
        <f t="shared" ca="1" si="871"/>
        <v/>
      </c>
      <c r="BW994" s="191" t="str">
        <f t="shared" ca="1" si="872"/>
        <v/>
      </c>
      <c r="BZ994" s="191" t="str">
        <f t="shared" ca="1" si="873"/>
        <v/>
      </c>
      <c r="CA994" s="191" t="str">
        <f t="shared" ca="1" si="874"/>
        <v/>
      </c>
      <c r="CB994" s="191" t="str">
        <f t="shared" ca="1" si="875"/>
        <v/>
      </c>
      <c r="CC994" s="191" t="str">
        <f t="shared" ca="1" si="876"/>
        <v/>
      </c>
      <c r="CL994" s="191" t="str">
        <f t="shared" ca="1" si="877"/>
        <v/>
      </c>
      <c r="CM994" s="191" t="str">
        <f t="shared" ca="1" si="878"/>
        <v/>
      </c>
      <c r="CP994" s="191" t="str">
        <f t="shared" ca="1" si="879"/>
        <v/>
      </c>
      <c r="CQ994" s="191" t="str">
        <f t="shared" ca="1" si="880"/>
        <v/>
      </c>
      <c r="CR994" s="191" t="str">
        <f t="shared" ca="1" si="881"/>
        <v/>
      </c>
      <c r="CS994" s="191" t="str">
        <f t="shared" ca="1" si="882"/>
        <v/>
      </c>
      <c r="CT994" s="191" t="str">
        <f t="shared" ca="1" si="883"/>
        <v/>
      </c>
      <c r="CU994" s="191" t="str">
        <f t="shared" ca="1" si="884"/>
        <v/>
      </c>
      <c r="CV994" s="191" t="str">
        <f t="shared" ca="1" si="885"/>
        <v/>
      </c>
      <c r="ET994" s="191" t="str">
        <f t="shared" ca="1" si="886"/>
        <v/>
      </c>
      <c r="EU994" s="191" t="str">
        <f t="shared" ca="1" si="887"/>
        <v/>
      </c>
      <c r="EV994" s="191" t="str">
        <f t="shared" ca="1" si="888"/>
        <v/>
      </c>
      <c r="EX994" s="191" t="str">
        <f t="shared" ca="1" si="889"/>
        <v/>
      </c>
      <c r="EY994" s="191" t="str">
        <f t="shared" ca="1" si="890"/>
        <v/>
      </c>
      <c r="EZ994" s="191" t="str">
        <f t="shared" ca="1" si="891"/>
        <v/>
      </c>
      <c r="FD994" s="191" t="str">
        <f t="shared" ca="1" si="892"/>
        <v/>
      </c>
      <c r="FE994" s="191" t="str">
        <f t="shared" ca="1" si="893"/>
        <v/>
      </c>
      <c r="FF994" s="191" t="str">
        <f t="shared" ca="1" si="894"/>
        <v/>
      </c>
      <c r="FG994" s="191" t="str">
        <f t="shared" ca="1" si="895"/>
        <v/>
      </c>
    </row>
    <row r="995" spans="1:163" x14ac:dyDescent="0.2">
      <c r="A995" s="191" t="str">
        <f t="shared" ca="1" si="840"/>
        <v/>
      </c>
      <c r="B995" s="191" t="str">
        <f t="shared" ca="1" si="841"/>
        <v/>
      </c>
      <c r="E995" s="191" t="str">
        <f t="shared" ca="1" si="842"/>
        <v/>
      </c>
      <c r="F995" s="191" t="str">
        <f ca="1">IF(補足!F994="","",REPT("0",3-LEN(補足!F994))&amp;補足!F994)</f>
        <v/>
      </c>
      <c r="O995" s="191" t="str">
        <f t="shared" ca="1" si="843"/>
        <v/>
      </c>
      <c r="P995" s="191" t="str">
        <f t="shared" ca="1" si="844"/>
        <v/>
      </c>
      <c r="Q995" s="191" t="str">
        <f t="shared" ca="1" si="845"/>
        <v/>
      </c>
      <c r="R995" s="191" t="str">
        <f t="shared" ca="1" si="846"/>
        <v/>
      </c>
      <c r="S995" s="191" t="str">
        <f t="shared" ca="1" si="847"/>
        <v/>
      </c>
      <c r="T995" s="191" t="str">
        <f t="shared" ca="1" si="848"/>
        <v/>
      </c>
      <c r="U995" s="191" t="str">
        <f t="shared" ca="1" si="849"/>
        <v/>
      </c>
      <c r="AA995" s="191" t="str">
        <f t="shared" ca="1" si="850"/>
        <v/>
      </c>
      <c r="AB995" s="191" t="str">
        <f t="shared" ca="1" si="851"/>
        <v/>
      </c>
      <c r="AC995" s="191" t="str">
        <f t="shared" ca="1" si="852"/>
        <v/>
      </c>
      <c r="AD995" s="191" t="str">
        <f t="shared" ca="1" si="853"/>
        <v/>
      </c>
      <c r="AE995" s="191" t="str">
        <f t="shared" ca="1" si="854"/>
        <v/>
      </c>
      <c r="AF995" s="191" t="str">
        <f t="shared" ca="1" si="855"/>
        <v/>
      </c>
      <c r="AG995" s="191" t="str">
        <f t="shared" ca="1" si="856"/>
        <v/>
      </c>
      <c r="AH995" s="191" t="str">
        <f t="shared" ca="1" si="857"/>
        <v/>
      </c>
      <c r="AI995" s="191" t="str">
        <f t="shared" ca="1" si="858"/>
        <v/>
      </c>
      <c r="AJ995" s="191" t="str">
        <f t="shared" ca="1" si="859"/>
        <v/>
      </c>
      <c r="AO995" s="191" t="str">
        <f t="shared" ca="1" si="860"/>
        <v/>
      </c>
      <c r="BA995" s="191" t="str">
        <f t="shared" ca="1" si="861"/>
        <v/>
      </c>
      <c r="BB995" s="191" t="str">
        <f t="shared" ca="1" si="862"/>
        <v/>
      </c>
      <c r="BC995" s="191" t="str">
        <f t="shared" ca="1" si="863"/>
        <v/>
      </c>
      <c r="BD995" s="191" t="str">
        <f t="shared" ca="1" si="864"/>
        <v/>
      </c>
      <c r="BE995" s="191" t="str">
        <f t="shared" ca="1" si="865"/>
        <v/>
      </c>
      <c r="BF995" s="191" t="str">
        <f t="shared" ca="1" si="866"/>
        <v/>
      </c>
      <c r="BG995" s="191" t="str">
        <f t="shared" ca="1" si="867"/>
        <v/>
      </c>
      <c r="BH995" s="191" t="str">
        <f t="shared" ca="1" si="868"/>
        <v/>
      </c>
      <c r="BI995" s="191" t="str">
        <f t="shared" ca="1" si="869"/>
        <v/>
      </c>
      <c r="BJ995" s="191" t="str">
        <f t="shared" ca="1" si="870"/>
        <v/>
      </c>
      <c r="BV995" s="191" t="str">
        <f t="shared" ca="1" si="871"/>
        <v/>
      </c>
      <c r="BW995" s="191" t="str">
        <f t="shared" ca="1" si="872"/>
        <v/>
      </c>
      <c r="BZ995" s="191" t="str">
        <f t="shared" ca="1" si="873"/>
        <v/>
      </c>
      <c r="CA995" s="191" t="str">
        <f t="shared" ca="1" si="874"/>
        <v/>
      </c>
      <c r="CB995" s="191" t="str">
        <f t="shared" ca="1" si="875"/>
        <v/>
      </c>
      <c r="CC995" s="191" t="str">
        <f t="shared" ca="1" si="876"/>
        <v/>
      </c>
      <c r="CL995" s="191" t="str">
        <f t="shared" ca="1" si="877"/>
        <v/>
      </c>
      <c r="CM995" s="191" t="str">
        <f t="shared" ca="1" si="878"/>
        <v/>
      </c>
      <c r="CP995" s="191" t="str">
        <f t="shared" ca="1" si="879"/>
        <v/>
      </c>
      <c r="CQ995" s="191" t="str">
        <f t="shared" ca="1" si="880"/>
        <v/>
      </c>
      <c r="CR995" s="191" t="str">
        <f t="shared" ca="1" si="881"/>
        <v/>
      </c>
      <c r="CS995" s="191" t="str">
        <f t="shared" ca="1" si="882"/>
        <v/>
      </c>
      <c r="CT995" s="191" t="str">
        <f t="shared" ca="1" si="883"/>
        <v/>
      </c>
      <c r="CU995" s="191" t="str">
        <f t="shared" ca="1" si="884"/>
        <v/>
      </c>
      <c r="CV995" s="191" t="str">
        <f t="shared" ca="1" si="885"/>
        <v/>
      </c>
      <c r="ET995" s="191" t="str">
        <f t="shared" ca="1" si="886"/>
        <v/>
      </c>
      <c r="EU995" s="191" t="str">
        <f t="shared" ca="1" si="887"/>
        <v/>
      </c>
      <c r="EV995" s="191" t="str">
        <f t="shared" ca="1" si="888"/>
        <v/>
      </c>
      <c r="EX995" s="191" t="str">
        <f t="shared" ca="1" si="889"/>
        <v/>
      </c>
      <c r="EY995" s="191" t="str">
        <f t="shared" ca="1" si="890"/>
        <v/>
      </c>
      <c r="EZ995" s="191" t="str">
        <f t="shared" ca="1" si="891"/>
        <v/>
      </c>
      <c r="FD995" s="191" t="str">
        <f t="shared" ca="1" si="892"/>
        <v/>
      </c>
      <c r="FE995" s="191" t="str">
        <f t="shared" ca="1" si="893"/>
        <v/>
      </c>
      <c r="FF995" s="191" t="str">
        <f t="shared" ca="1" si="894"/>
        <v/>
      </c>
      <c r="FG995" s="191" t="str">
        <f t="shared" ca="1" si="895"/>
        <v/>
      </c>
    </row>
    <row r="996" spans="1:163" x14ac:dyDescent="0.2">
      <c r="A996" s="191" t="str">
        <f t="shared" ca="1" si="840"/>
        <v/>
      </c>
      <c r="B996" s="191" t="str">
        <f t="shared" ca="1" si="841"/>
        <v/>
      </c>
      <c r="E996" s="191" t="str">
        <f t="shared" ca="1" si="842"/>
        <v/>
      </c>
      <c r="F996" s="191" t="str">
        <f ca="1">IF(補足!F995="","",REPT("0",3-LEN(補足!F995))&amp;補足!F995)</f>
        <v/>
      </c>
      <c r="O996" s="191" t="str">
        <f t="shared" ca="1" si="843"/>
        <v/>
      </c>
      <c r="P996" s="191" t="str">
        <f t="shared" ca="1" si="844"/>
        <v/>
      </c>
      <c r="Q996" s="191" t="str">
        <f t="shared" ca="1" si="845"/>
        <v/>
      </c>
      <c r="R996" s="191" t="str">
        <f t="shared" ca="1" si="846"/>
        <v/>
      </c>
      <c r="S996" s="191" t="str">
        <f t="shared" ca="1" si="847"/>
        <v/>
      </c>
      <c r="T996" s="191" t="str">
        <f t="shared" ca="1" si="848"/>
        <v/>
      </c>
      <c r="U996" s="191" t="str">
        <f t="shared" ca="1" si="849"/>
        <v/>
      </c>
      <c r="AA996" s="191" t="str">
        <f t="shared" ca="1" si="850"/>
        <v/>
      </c>
      <c r="AB996" s="191" t="str">
        <f t="shared" ca="1" si="851"/>
        <v/>
      </c>
      <c r="AC996" s="191" t="str">
        <f t="shared" ca="1" si="852"/>
        <v/>
      </c>
      <c r="AD996" s="191" t="str">
        <f t="shared" ca="1" si="853"/>
        <v/>
      </c>
      <c r="AE996" s="191" t="str">
        <f t="shared" ca="1" si="854"/>
        <v/>
      </c>
      <c r="AF996" s="191" t="str">
        <f t="shared" ca="1" si="855"/>
        <v/>
      </c>
      <c r="AG996" s="191" t="str">
        <f t="shared" ca="1" si="856"/>
        <v/>
      </c>
      <c r="AH996" s="191" t="str">
        <f t="shared" ca="1" si="857"/>
        <v/>
      </c>
      <c r="AI996" s="191" t="str">
        <f t="shared" ca="1" si="858"/>
        <v/>
      </c>
      <c r="AJ996" s="191" t="str">
        <f t="shared" ca="1" si="859"/>
        <v/>
      </c>
      <c r="AO996" s="191" t="str">
        <f t="shared" ca="1" si="860"/>
        <v/>
      </c>
      <c r="BA996" s="191" t="str">
        <f t="shared" ca="1" si="861"/>
        <v/>
      </c>
      <c r="BB996" s="191" t="str">
        <f t="shared" ca="1" si="862"/>
        <v/>
      </c>
      <c r="BC996" s="191" t="str">
        <f t="shared" ca="1" si="863"/>
        <v/>
      </c>
      <c r="BD996" s="191" t="str">
        <f t="shared" ca="1" si="864"/>
        <v/>
      </c>
      <c r="BE996" s="191" t="str">
        <f t="shared" ca="1" si="865"/>
        <v/>
      </c>
      <c r="BF996" s="191" t="str">
        <f t="shared" ca="1" si="866"/>
        <v/>
      </c>
      <c r="BG996" s="191" t="str">
        <f t="shared" ca="1" si="867"/>
        <v/>
      </c>
      <c r="BH996" s="191" t="str">
        <f t="shared" ca="1" si="868"/>
        <v/>
      </c>
      <c r="BI996" s="191" t="str">
        <f t="shared" ca="1" si="869"/>
        <v/>
      </c>
      <c r="BJ996" s="191" t="str">
        <f t="shared" ca="1" si="870"/>
        <v/>
      </c>
      <c r="BV996" s="191" t="str">
        <f t="shared" ca="1" si="871"/>
        <v/>
      </c>
      <c r="BW996" s="191" t="str">
        <f t="shared" ca="1" si="872"/>
        <v/>
      </c>
      <c r="BZ996" s="191" t="str">
        <f t="shared" ca="1" si="873"/>
        <v/>
      </c>
      <c r="CA996" s="191" t="str">
        <f t="shared" ca="1" si="874"/>
        <v/>
      </c>
      <c r="CB996" s="191" t="str">
        <f t="shared" ca="1" si="875"/>
        <v/>
      </c>
      <c r="CC996" s="191" t="str">
        <f t="shared" ca="1" si="876"/>
        <v/>
      </c>
      <c r="CL996" s="191" t="str">
        <f t="shared" ca="1" si="877"/>
        <v/>
      </c>
      <c r="CM996" s="191" t="str">
        <f t="shared" ca="1" si="878"/>
        <v/>
      </c>
      <c r="CP996" s="191" t="str">
        <f t="shared" ca="1" si="879"/>
        <v/>
      </c>
      <c r="CQ996" s="191" t="str">
        <f t="shared" ca="1" si="880"/>
        <v/>
      </c>
      <c r="CR996" s="191" t="str">
        <f t="shared" ca="1" si="881"/>
        <v/>
      </c>
      <c r="CS996" s="191" t="str">
        <f t="shared" ca="1" si="882"/>
        <v/>
      </c>
      <c r="CT996" s="191" t="str">
        <f t="shared" ca="1" si="883"/>
        <v/>
      </c>
      <c r="CU996" s="191" t="str">
        <f t="shared" ca="1" si="884"/>
        <v/>
      </c>
      <c r="CV996" s="191" t="str">
        <f t="shared" ca="1" si="885"/>
        <v/>
      </c>
      <c r="ET996" s="191" t="str">
        <f t="shared" ca="1" si="886"/>
        <v/>
      </c>
      <c r="EU996" s="191" t="str">
        <f t="shared" ca="1" si="887"/>
        <v/>
      </c>
      <c r="EV996" s="191" t="str">
        <f t="shared" ca="1" si="888"/>
        <v/>
      </c>
      <c r="EX996" s="191" t="str">
        <f t="shared" ca="1" si="889"/>
        <v/>
      </c>
      <c r="EY996" s="191" t="str">
        <f t="shared" ca="1" si="890"/>
        <v/>
      </c>
      <c r="EZ996" s="191" t="str">
        <f t="shared" ca="1" si="891"/>
        <v/>
      </c>
      <c r="FD996" s="191" t="str">
        <f t="shared" ca="1" si="892"/>
        <v/>
      </c>
      <c r="FE996" s="191" t="str">
        <f t="shared" ca="1" si="893"/>
        <v/>
      </c>
      <c r="FF996" s="191" t="str">
        <f t="shared" ca="1" si="894"/>
        <v/>
      </c>
      <c r="FG996" s="191" t="str">
        <f t="shared" ca="1" si="895"/>
        <v/>
      </c>
    </row>
    <row r="997" spans="1:163" x14ac:dyDescent="0.2">
      <c r="A997" s="191" t="str">
        <f t="shared" ca="1" si="840"/>
        <v/>
      </c>
      <c r="B997" s="191" t="str">
        <f t="shared" ca="1" si="841"/>
        <v/>
      </c>
      <c r="E997" s="191" t="str">
        <f t="shared" ca="1" si="842"/>
        <v/>
      </c>
      <c r="F997" s="191" t="str">
        <f ca="1">IF(補足!F996="","",REPT("0",3-LEN(補足!F996))&amp;補足!F996)</f>
        <v/>
      </c>
      <c r="O997" s="191" t="str">
        <f t="shared" ca="1" si="843"/>
        <v/>
      </c>
      <c r="P997" s="191" t="str">
        <f t="shared" ca="1" si="844"/>
        <v/>
      </c>
      <c r="Q997" s="191" t="str">
        <f t="shared" ca="1" si="845"/>
        <v/>
      </c>
      <c r="R997" s="191" t="str">
        <f t="shared" ca="1" si="846"/>
        <v/>
      </c>
      <c r="S997" s="191" t="str">
        <f t="shared" ca="1" si="847"/>
        <v/>
      </c>
      <c r="T997" s="191" t="str">
        <f t="shared" ca="1" si="848"/>
        <v/>
      </c>
      <c r="U997" s="191" t="str">
        <f t="shared" ca="1" si="849"/>
        <v/>
      </c>
      <c r="AA997" s="191" t="str">
        <f t="shared" ca="1" si="850"/>
        <v/>
      </c>
      <c r="AB997" s="191" t="str">
        <f t="shared" ca="1" si="851"/>
        <v/>
      </c>
      <c r="AC997" s="191" t="str">
        <f t="shared" ca="1" si="852"/>
        <v/>
      </c>
      <c r="AD997" s="191" t="str">
        <f t="shared" ca="1" si="853"/>
        <v/>
      </c>
      <c r="AE997" s="191" t="str">
        <f t="shared" ca="1" si="854"/>
        <v/>
      </c>
      <c r="AF997" s="191" t="str">
        <f t="shared" ca="1" si="855"/>
        <v/>
      </c>
      <c r="AG997" s="191" t="str">
        <f t="shared" ca="1" si="856"/>
        <v/>
      </c>
      <c r="AH997" s="191" t="str">
        <f t="shared" ca="1" si="857"/>
        <v/>
      </c>
      <c r="AI997" s="191" t="str">
        <f t="shared" ca="1" si="858"/>
        <v/>
      </c>
      <c r="AJ997" s="191" t="str">
        <f t="shared" ca="1" si="859"/>
        <v/>
      </c>
      <c r="AO997" s="191" t="str">
        <f t="shared" ca="1" si="860"/>
        <v/>
      </c>
      <c r="BA997" s="191" t="str">
        <f t="shared" ca="1" si="861"/>
        <v/>
      </c>
      <c r="BB997" s="191" t="str">
        <f t="shared" ca="1" si="862"/>
        <v/>
      </c>
      <c r="BC997" s="191" t="str">
        <f t="shared" ca="1" si="863"/>
        <v/>
      </c>
      <c r="BD997" s="191" t="str">
        <f t="shared" ca="1" si="864"/>
        <v/>
      </c>
      <c r="BE997" s="191" t="str">
        <f t="shared" ca="1" si="865"/>
        <v/>
      </c>
      <c r="BF997" s="191" t="str">
        <f t="shared" ca="1" si="866"/>
        <v/>
      </c>
      <c r="BG997" s="191" t="str">
        <f t="shared" ca="1" si="867"/>
        <v/>
      </c>
      <c r="BH997" s="191" t="str">
        <f t="shared" ca="1" si="868"/>
        <v/>
      </c>
      <c r="BI997" s="191" t="str">
        <f t="shared" ca="1" si="869"/>
        <v/>
      </c>
      <c r="BJ997" s="191" t="str">
        <f t="shared" ca="1" si="870"/>
        <v/>
      </c>
      <c r="BV997" s="191" t="str">
        <f t="shared" ca="1" si="871"/>
        <v/>
      </c>
      <c r="BW997" s="191" t="str">
        <f t="shared" ca="1" si="872"/>
        <v/>
      </c>
      <c r="BZ997" s="191" t="str">
        <f t="shared" ca="1" si="873"/>
        <v/>
      </c>
      <c r="CA997" s="191" t="str">
        <f t="shared" ca="1" si="874"/>
        <v/>
      </c>
      <c r="CB997" s="191" t="str">
        <f t="shared" ca="1" si="875"/>
        <v/>
      </c>
      <c r="CC997" s="191" t="str">
        <f t="shared" ca="1" si="876"/>
        <v/>
      </c>
      <c r="CL997" s="191" t="str">
        <f t="shared" ca="1" si="877"/>
        <v/>
      </c>
      <c r="CM997" s="191" t="str">
        <f t="shared" ca="1" si="878"/>
        <v/>
      </c>
      <c r="CP997" s="191" t="str">
        <f t="shared" ca="1" si="879"/>
        <v/>
      </c>
      <c r="CQ997" s="191" t="str">
        <f t="shared" ca="1" si="880"/>
        <v/>
      </c>
      <c r="CR997" s="191" t="str">
        <f t="shared" ca="1" si="881"/>
        <v/>
      </c>
      <c r="CS997" s="191" t="str">
        <f t="shared" ca="1" si="882"/>
        <v/>
      </c>
      <c r="CT997" s="191" t="str">
        <f t="shared" ca="1" si="883"/>
        <v/>
      </c>
      <c r="CU997" s="191" t="str">
        <f t="shared" ca="1" si="884"/>
        <v/>
      </c>
      <c r="CV997" s="191" t="str">
        <f t="shared" ca="1" si="885"/>
        <v/>
      </c>
      <c r="ET997" s="191" t="str">
        <f t="shared" ca="1" si="886"/>
        <v/>
      </c>
      <c r="EU997" s="191" t="str">
        <f t="shared" ca="1" si="887"/>
        <v/>
      </c>
      <c r="EV997" s="191" t="str">
        <f t="shared" ca="1" si="888"/>
        <v/>
      </c>
      <c r="EX997" s="191" t="str">
        <f t="shared" ca="1" si="889"/>
        <v/>
      </c>
      <c r="EY997" s="191" t="str">
        <f t="shared" ca="1" si="890"/>
        <v/>
      </c>
      <c r="EZ997" s="191" t="str">
        <f t="shared" ca="1" si="891"/>
        <v/>
      </c>
      <c r="FD997" s="191" t="str">
        <f t="shared" ca="1" si="892"/>
        <v/>
      </c>
      <c r="FE997" s="191" t="str">
        <f t="shared" ca="1" si="893"/>
        <v/>
      </c>
      <c r="FF997" s="191" t="str">
        <f t="shared" ca="1" si="894"/>
        <v/>
      </c>
      <c r="FG997" s="191" t="str">
        <f t="shared" ca="1" si="895"/>
        <v/>
      </c>
    </row>
    <row r="998" spans="1:163" x14ac:dyDescent="0.2">
      <c r="A998" s="191" t="str">
        <f t="shared" ca="1" si="840"/>
        <v/>
      </c>
      <c r="B998" s="191" t="str">
        <f t="shared" ca="1" si="841"/>
        <v/>
      </c>
      <c r="E998" s="191" t="str">
        <f t="shared" ca="1" si="842"/>
        <v/>
      </c>
      <c r="F998" s="191" t="str">
        <f ca="1">IF(補足!F997="","",REPT("0",3-LEN(補足!F997))&amp;補足!F997)</f>
        <v/>
      </c>
      <c r="O998" s="191" t="str">
        <f t="shared" ca="1" si="843"/>
        <v/>
      </c>
      <c r="P998" s="191" t="str">
        <f t="shared" ca="1" si="844"/>
        <v/>
      </c>
      <c r="Q998" s="191" t="str">
        <f t="shared" ca="1" si="845"/>
        <v/>
      </c>
      <c r="R998" s="191" t="str">
        <f t="shared" ca="1" si="846"/>
        <v/>
      </c>
      <c r="S998" s="191" t="str">
        <f t="shared" ca="1" si="847"/>
        <v/>
      </c>
      <c r="T998" s="191" t="str">
        <f t="shared" ca="1" si="848"/>
        <v/>
      </c>
      <c r="U998" s="191" t="str">
        <f t="shared" ca="1" si="849"/>
        <v/>
      </c>
      <c r="AA998" s="191" t="str">
        <f t="shared" ca="1" si="850"/>
        <v/>
      </c>
      <c r="AB998" s="191" t="str">
        <f t="shared" ca="1" si="851"/>
        <v/>
      </c>
      <c r="AC998" s="191" t="str">
        <f t="shared" ca="1" si="852"/>
        <v/>
      </c>
      <c r="AD998" s="191" t="str">
        <f t="shared" ca="1" si="853"/>
        <v/>
      </c>
      <c r="AE998" s="191" t="str">
        <f t="shared" ca="1" si="854"/>
        <v/>
      </c>
      <c r="AF998" s="191" t="str">
        <f t="shared" ca="1" si="855"/>
        <v/>
      </c>
      <c r="AG998" s="191" t="str">
        <f t="shared" ca="1" si="856"/>
        <v/>
      </c>
      <c r="AH998" s="191" t="str">
        <f t="shared" ca="1" si="857"/>
        <v/>
      </c>
      <c r="AI998" s="191" t="str">
        <f t="shared" ca="1" si="858"/>
        <v/>
      </c>
      <c r="AJ998" s="191" t="str">
        <f t="shared" ca="1" si="859"/>
        <v/>
      </c>
      <c r="AO998" s="191" t="str">
        <f t="shared" ca="1" si="860"/>
        <v/>
      </c>
      <c r="BA998" s="191" t="str">
        <f t="shared" ca="1" si="861"/>
        <v/>
      </c>
      <c r="BB998" s="191" t="str">
        <f t="shared" ca="1" si="862"/>
        <v/>
      </c>
      <c r="BC998" s="191" t="str">
        <f t="shared" ca="1" si="863"/>
        <v/>
      </c>
      <c r="BD998" s="191" t="str">
        <f t="shared" ca="1" si="864"/>
        <v/>
      </c>
      <c r="BE998" s="191" t="str">
        <f t="shared" ca="1" si="865"/>
        <v/>
      </c>
      <c r="BF998" s="191" t="str">
        <f t="shared" ca="1" si="866"/>
        <v/>
      </c>
      <c r="BG998" s="191" t="str">
        <f t="shared" ca="1" si="867"/>
        <v/>
      </c>
      <c r="BH998" s="191" t="str">
        <f t="shared" ca="1" si="868"/>
        <v/>
      </c>
      <c r="BI998" s="191" t="str">
        <f t="shared" ca="1" si="869"/>
        <v/>
      </c>
      <c r="BJ998" s="191" t="str">
        <f t="shared" ca="1" si="870"/>
        <v/>
      </c>
      <c r="BV998" s="191" t="str">
        <f t="shared" ca="1" si="871"/>
        <v/>
      </c>
      <c r="BW998" s="191" t="str">
        <f t="shared" ca="1" si="872"/>
        <v/>
      </c>
      <c r="BZ998" s="191" t="str">
        <f t="shared" ca="1" si="873"/>
        <v/>
      </c>
      <c r="CA998" s="191" t="str">
        <f t="shared" ca="1" si="874"/>
        <v/>
      </c>
      <c r="CB998" s="191" t="str">
        <f t="shared" ca="1" si="875"/>
        <v/>
      </c>
      <c r="CC998" s="191" t="str">
        <f t="shared" ca="1" si="876"/>
        <v/>
      </c>
      <c r="CL998" s="191" t="str">
        <f t="shared" ca="1" si="877"/>
        <v/>
      </c>
      <c r="CM998" s="191" t="str">
        <f t="shared" ca="1" si="878"/>
        <v/>
      </c>
      <c r="CP998" s="191" t="str">
        <f t="shared" ca="1" si="879"/>
        <v/>
      </c>
      <c r="CQ998" s="191" t="str">
        <f t="shared" ca="1" si="880"/>
        <v/>
      </c>
      <c r="CR998" s="191" t="str">
        <f t="shared" ca="1" si="881"/>
        <v/>
      </c>
      <c r="CS998" s="191" t="str">
        <f t="shared" ca="1" si="882"/>
        <v/>
      </c>
      <c r="CT998" s="191" t="str">
        <f t="shared" ca="1" si="883"/>
        <v/>
      </c>
      <c r="CU998" s="191" t="str">
        <f t="shared" ca="1" si="884"/>
        <v/>
      </c>
      <c r="CV998" s="191" t="str">
        <f t="shared" ca="1" si="885"/>
        <v/>
      </c>
      <c r="ET998" s="191" t="str">
        <f t="shared" ca="1" si="886"/>
        <v/>
      </c>
      <c r="EU998" s="191" t="str">
        <f t="shared" ca="1" si="887"/>
        <v/>
      </c>
      <c r="EV998" s="191" t="str">
        <f t="shared" ca="1" si="888"/>
        <v/>
      </c>
      <c r="EX998" s="191" t="str">
        <f t="shared" ca="1" si="889"/>
        <v/>
      </c>
      <c r="EY998" s="191" t="str">
        <f t="shared" ca="1" si="890"/>
        <v/>
      </c>
      <c r="EZ998" s="191" t="str">
        <f t="shared" ca="1" si="891"/>
        <v/>
      </c>
      <c r="FD998" s="191" t="str">
        <f t="shared" ca="1" si="892"/>
        <v/>
      </c>
      <c r="FE998" s="191" t="str">
        <f t="shared" ca="1" si="893"/>
        <v/>
      </c>
      <c r="FF998" s="191" t="str">
        <f t="shared" ca="1" si="894"/>
        <v/>
      </c>
      <c r="FG998" s="191" t="str">
        <f t="shared" ca="1" si="895"/>
        <v/>
      </c>
    </row>
    <row r="999" spans="1:163" x14ac:dyDescent="0.2">
      <c r="A999" s="191" t="str">
        <f t="shared" ca="1" si="840"/>
        <v/>
      </c>
      <c r="B999" s="191" t="str">
        <f t="shared" ca="1" si="841"/>
        <v/>
      </c>
      <c r="E999" s="191" t="str">
        <f t="shared" ca="1" si="842"/>
        <v/>
      </c>
      <c r="F999" s="191" t="str">
        <f ca="1">IF(補足!F998="","",REPT("0",3-LEN(補足!F998))&amp;補足!F998)</f>
        <v/>
      </c>
      <c r="O999" s="191" t="str">
        <f t="shared" ca="1" si="843"/>
        <v/>
      </c>
      <c r="P999" s="191" t="str">
        <f t="shared" ca="1" si="844"/>
        <v/>
      </c>
      <c r="Q999" s="191" t="str">
        <f t="shared" ca="1" si="845"/>
        <v/>
      </c>
      <c r="R999" s="191" t="str">
        <f t="shared" ca="1" si="846"/>
        <v/>
      </c>
      <c r="S999" s="191" t="str">
        <f t="shared" ca="1" si="847"/>
        <v/>
      </c>
      <c r="T999" s="191" t="str">
        <f t="shared" ca="1" si="848"/>
        <v/>
      </c>
      <c r="U999" s="191" t="str">
        <f t="shared" ca="1" si="849"/>
        <v/>
      </c>
      <c r="AA999" s="191" t="str">
        <f t="shared" ca="1" si="850"/>
        <v/>
      </c>
      <c r="AB999" s="191" t="str">
        <f t="shared" ca="1" si="851"/>
        <v/>
      </c>
      <c r="AC999" s="191" t="str">
        <f t="shared" ca="1" si="852"/>
        <v/>
      </c>
      <c r="AD999" s="191" t="str">
        <f t="shared" ca="1" si="853"/>
        <v/>
      </c>
      <c r="AE999" s="191" t="str">
        <f t="shared" ca="1" si="854"/>
        <v/>
      </c>
      <c r="AF999" s="191" t="str">
        <f t="shared" ca="1" si="855"/>
        <v/>
      </c>
      <c r="AG999" s="191" t="str">
        <f t="shared" ca="1" si="856"/>
        <v/>
      </c>
      <c r="AH999" s="191" t="str">
        <f t="shared" ca="1" si="857"/>
        <v/>
      </c>
      <c r="AI999" s="191" t="str">
        <f t="shared" ca="1" si="858"/>
        <v/>
      </c>
      <c r="AJ999" s="191" t="str">
        <f t="shared" ca="1" si="859"/>
        <v/>
      </c>
      <c r="AO999" s="191" t="str">
        <f t="shared" ca="1" si="860"/>
        <v/>
      </c>
      <c r="BA999" s="191" t="str">
        <f t="shared" ca="1" si="861"/>
        <v/>
      </c>
      <c r="BB999" s="191" t="str">
        <f t="shared" ca="1" si="862"/>
        <v/>
      </c>
      <c r="BC999" s="191" t="str">
        <f t="shared" ca="1" si="863"/>
        <v/>
      </c>
      <c r="BD999" s="191" t="str">
        <f t="shared" ca="1" si="864"/>
        <v/>
      </c>
      <c r="BE999" s="191" t="str">
        <f t="shared" ca="1" si="865"/>
        <v/>
      </c>
      <c r="BF999" s="191" t="str">
        <f t="shared" ca="1" si="866"/>
        <v/>
      </c>
      <c r="BG999" s="191" t="str">
        <f t="shared" ca="1" si="867"/>
        <v/>
      </c>
      <c r="BH999" s="191" t="str">
        <f t="shared" ca="1" si="868"/>
        <v/>
      </c>
      <c r="BI999" s="191" t="str">
        <f t="shared" ca="1" si="869"/>
        <v/>
      </c>
      <c r="BJ999" s="191" t="str">
        <f t="shared" ca="1" si="870"/>
        <v/>
      </c>
      <c r="BV999" s="191" t="str">
        <f t="shared" ca="1" si="871"/>
        <v/>
      </c>
      <c r="BW999" s="191" t="str">
        <f t="shared" ca="1" si="872"/>
        <v/>
      </c>
      <c r="BZ999" s="191" t="str">
        <f t="shared" ca="1" si="873"/>
        <v/>
      </c>
      <c r="CA999" s="191" t="str">
        <f t="shared" ca="1" si="874"/>
        <v/>
      </c>
      <c r="CB999" s="191" t="str">
        <f t="shared" ca="1" si="875"/>
        <v/>
      </c>
      <c r="CC999" s="191" t="str">
        <f t="shared" ca="1" si="876"/>
        <v/>
      </c>
      <c r="CL999" s="191" t="str">
        <f t="shared" ca="1" si="877"/>
        <v/>
      </c>
      <c r="CM999" s="191" t="str">
        <f t="shared" ca="1" si="878"/>
        <v/>
      </c>
      <c r="CP999" s="191" t="str">
        <f t="shared" ca="1" si="879"/>
        <v/>
      </c>
      <c r="CQ999" s="191" t="str">
        <f t="shared" ca="1" si="880"/>
        <v/>
      </c>
      <c r="CR999" s="191" t="str">
        <f t="shared" ca="1" si="881"/>
        <v/>
      </c>
      <c r="CS999" s="191" t="str">
        <f t="shared" ca="1" si="882"/>
        <v/>
      </c>
      <c r="CT999" s="191" t="str">
        <f t="shared" ca="1" si="883"/>
        <v/>
      </c>
      <c r="CU999" s="191" t="str">
        <f t="shared" ca="1" si="884"/>
        <v/>
      </c>
      <c r="CV999" s="191" t="str">
        <f t="shared" ca="1" si="885"/>
        <v/>
      </c>
      <c r="ET999" s="191" t="str">
        <f t="shared" ca="1" si="886"/>
        <v/>
      </c>
      <c r="EU999" s="191" t="str">
        <f t="shared" ca="1" si="887"/>
        <v/>
      </c>
      <c r="EV999" s="191" t="str">
        <f t="shared" ca="1" si="888"/>
        <v/>
      </c>
      <c r="EX999" s="191" t="str">
        <f t="shared" ca="1" si="889"/>
        <v/>
      </c>
      <c r="EY999" s="191" t="str">
        <f t="shared" ca="1" si="890"/>
        <v/>
      </c>
      <c r="EZ999" s="191" t="str">
        <f t="shared" ca="1" si="891"/>
        <v/>
      </c>
      <c r="FD999" s="191" t="str">
        <f t="shared" ca="1" si="892"/>
        <v/>
      </c>
      <c r="FE999" s="191" t="str">
        <f t="shared" ca="1" si="893"/>
        <v/>
      </c>
      <c r="FF999" s="191" t="str">
        <f t="shared" ca="1" si="894"/>
        <v/>
      </c>
      <c r="FG999" s="191" t="str">
        <f t="shared" ca="1" si="895"/>
        <v/>
      </c>
    </row>
    <row r="1000" spans="1:163" x14ac:dyDescent="0.2">
      <c r="A1000" s="191" t="str">
        <f t="shared" ca="1" si="840"/>
        <v/>
      </c>
      <c r="B1000" s="191" t="str">
        <f t="shared" ca="1" si="841"/>
        <v/>
      </c>
      <c r="E1000" s="191" t="str">
        <f t="shared" ca="1" si="842"/>
        <v/>
      </c>
      <c r="F1000" s="191" t="str">
        <f ca="1">IF(補足!F999="","",REPT("0",3-LEN(補足!F999))&amp;補足!F999)</f>
        <v/>
      </c>
      <c r="O1000" s="191" t="str">
        <f t="shared" ca="1" si="843"/>
        <v/>
      </c>
      <c r="P1000" s="191" t="str">
        <f t="shared" ca="1" si="844"/>
        <v/>
      </c>
      <c r="Q1000" s="191" t="str">
        <f t="shared" ca="1" si="845"/>
        <v/>
      </c>
      <c r="R1000" s="191" t="str">
        <f t="shared" ca="1" si="846"/>
        <v/>
      </c>
      <c r="S1000" s="191" t="str">
        <f t="shared" ca="1" si="847"/>
        <v/>
      </c>
      <c r="T1000" s="191" t="str">
        <f t="shared" ca="1" si="848"/>
        <v/>
      </c>
      <c r="U1000" s="191" t="str">
        <f t="shared" ca="1" si="849"/>
        <v/>
      </c>
      <c r="AA1000" s="191" t="str">
        <f t="shared" ca="1" si="850"/>
        <v/>
      </c>
      <c r="AB1000" s="191" t="str">
        <f t="shared" ca="1" si="851"/>
        <v/>
      </c>
      <c r="AC1000" s="191" t="str">
        <f t="shared" ca="1" si="852"/>
        <v/>
      </c>
      <c r="AD1000" s="191" t="str">
        <f t="shared" ca="1" si="853"/>
        <v/>
      </c>
      <c r="AE1000" s="191" t="str">
        <f t="shared" ca="1" si="854"/>
        <v/>
      </c>
      <c r="AF1000" s="191" t="str">
        <f t="shared" ca="1" si="855"/>
        <v/>
      </c>
      <c r="AG1000" s="191" t="str">
        <f t="shared" ca="1" si="856"/>
        <v/>
      </c>
      <c r="AH1000" s="191" t="str">
        <f t="shared" ca="1" si="857"/>
        <v/>
      </c>
      <c r="AI1000" s="191" t="str">
        <f t="shared" ca="1" si="858"/>
        <v/>
      </c>
      <c r="AJ1000" s="191" t="str">
        <f t="shared" ca="1" si="859"/>
        <v/>
      </c>
      <c r="AO1000" s="191" t="str">
        <f t="shared" ca="1" si="860"/>
        <v/>
      </c>
      <c r="BA1000" s="191" t="str">
        <f t="shared" ca="1" si="861"/>
        <v/>
      </c>
      <c r="BB1000" s="191" t="str">
        <f t="shared" ca="1" si="862"/>
        <v/>
      </c>
      <c r="BC1000" s="191" t="str">
        <f t="shared" ca="1" si="863"/>
        <v/>
      </c>
      <c r="BD1000" s="191" t="str">
        <f t="shared" ca="1" si="864"/>
        <v/>
      </c>
      <c r="BE1000" s="191" t="str">
        <f t="shared" ca="1" si="865"/>
        <v/>
      </c>
      <c r="BF1000" s="191" t="str">
        <f t="shared" ca="1" si="866"/>
        <v/>
      </c>
      <c r="BG1000" s="191" t="str">
        <f t="shared" ca="1" si="867"/>
        <v/>
      </c>
      <c r="BH1000" s="191" t="str">
        <f t="shared" ca="1" si="868"/>
        <v/>
      </c>
      <c r="BI1000" s="191" t="str">
        <f t="shared" ca="1" si="869"/>
        <v/>
      </c>
      <c r="BJ1000" s="191" t="str">
        <f t="shared" ca="1" si="870"/>
        <v/>
      </c>
      <c r="BV1000" s="191" t="str">
        <f t="shared" ca="1" si="871"/>
        <v/>
      </c>
      <c r="BW1000" s="191" t="str">
        <f t="shared" ca="1" si="872"/>
        <v/>
      </c>
      <c r="BZ1000" s="191" t="str">
        <f t="shared" ca="1" si="873"/>
        <v/>
      </c>
      <c r="CA1000" s="191" t="str">
        <f t="shared" ca="1" si="874"/>
        <v/>
      </c>
      <c r="CB1000" s="191" t="str">
        <f t="shared" ca="1" si="875"/>
        <v/>
      </c>
      <c r="CC1000" s="191" t="str">
        <f t="shared" ca="1" si="876"/>
        <v/>
      </c>
      <c r="CL1000" s="191" t="str">
        <f t="shared" ca="1" si="877"/>
        <v/>
      </c>
      <c r="CM1000" s="191" t="str">
        <f t="shared" ca="1" si="878"/>
        <v/>
      </c>
      <c r="CP1000" s="191" t="str">
        <f t="shared" ca="1" si="879"/>
        <v/>
      </c>
      <c r="CQ1000" s="191" t="str">
        <f t="shared" ca="1" si="880"/>
        <v/>
      </c>
      <c r="CR1000" s="191" t="str">
        <f t="shared" ca="1" si="881"/>
        <v/>
      </c>
      <c r="CS1000" s="191" t="str">
        <f t="shared" ca="1" si="882"/>
        <v/>
      </c>
      <c r="CT1000" s="191" t="str">
        <f t="shared" ca="1" si="883"/>
        <v/>
      </c>
      <c r="CU1000" s="191" t="str">
        <f t="shared" ca="1" si="884"/>
        <v/>
      </c>
      <c r="CV1000" s="191" t="str">
        <f t="shared" ca="1" si="885"/>
        <v/>
      </c>
      <c r="ET1000" s="191" t="str">
        <f t="shared" ca="1" si="886"/>
        <v/>
      </c>
      <c r="EU1000" s="191" t="str">
        <f t="shared" ca="1" si="887"/>
        <v/>
      </c>
      <c r="EV1000" s="191" t="str">
        <f t="shared" ca="1" si="888"/>
        <v/>
      </c>
      <c r="EX1000" s="191" t="str">
        <f t="shared" ca="1" si="889"/>
        <v/>
      </c>
      <c r="EY1000" s="191" t="str">
        <f t="shared" ca="1" si="890"/>
        <v/>
      </c>
      <c r="EZ1000" s="191" t="str">
        <f t="shared" ca="1" si="891"/>
        <v/>
      </c>
      <c r="FD1000" s="191" t="str">
        <f t="shared" ca="1" si="892"/>
        <v/>
      </c>
      <c r="FE1000" s="191" t="str">
        <f t="shared" ca="1" si="893"/>
        <v/>
      </c>
      <c r="FF1000" s="191" t="str">
        <f t="shared" ca="1" si="894"/>
        <v/>
      </c>
      <c r="FG1000" s="191" t="str">
        <f t="shared" ca="1" si="895"/>
        <v/>
      </c>
    </row>
    <row r="1001" spans="1:163" s="192" customFormat="1" x14ac:dyDescent="0.2">
      <c r="A1001" s="193" t="s">
        <v>348</v>
      </c>
      <c r="B1001" s="193" t="s">
        <v>348</v>
      </c>
      <c r="C1001" s="192" t="s">
        <v>349</v>
      </c>
      <c r="D1001" s="192" t="s">
        <v>349</v>
      </c>
      <c r="E1001" s="193" t="s">
        <v>349</v>
      </c>
      <c r="F1001" s="193" t="s">
        <v>349</v>
      </c>
      <c r="G1001" s="192" t="s">
        <v>349</v>
      </c>
      <c r="H1001" s="192" t="s">
        <v>349</v>
      </c>
      <c r="I1001" s="192" t="s">
        <v>349</v>
      </c>
      <c r="J1001" s="192" t="s">
        <v>349</v>
      </c>
      <c r="K1001" s="192" t="s">
        <v>349</v>
      </c>
      <c r="L1001" s="192" t="s">
        <v>349</v>
      </c>
      <c r="M1001" s="192" t="s">
        <v>349</v>
      </c>
      <c r="N1001" s="192" t="s">
        <v>349</v>
      </c>
      <c r="O1001" s="193" t="s">
        <v>349</v>
      </c>
      <c r="P1001" s="193" t="s">
        <v>349</v>
      </c>
      <c r="Q1001" s="193" t="s">
        <v>349</v>
      </c>
      <c r="R1001" s="193" t="s">
        <v>349</v>
      </c>
      <c r="S1001" s="193" t="s">
        <v>349</v>
      </c>
      <c r="T1001" s="193" t="s">
        <v>349</v>
      </c>
      <c r="U1001" s="193" t="s">
        <v>349</v>
      </c>
      <c r="V1001" s="192" t="s">
        <v>349</v>
      </c>
      <c r="W1001" s="192" t="s">
        <v>349</v>
      </c>
      <c r="X1001" s="192" t="s">
        <v>349</v>
      </c>
      <c r="Y1001" s="192" t="s">
        <v>349</v>
      </c>
      <c r="Z1001" s="192" t="s">
        <v>349</v>
      </c>
      <c r="AA1001" s="193" t="s">
        <v>349</v>
      </c>
      <c r="AB1001" s="193" t="s">
        <v>349</v>
      </c>
      <c r="AC1001" s="193" t="s">
        <v>349</v>
      </c>
      <c r="AD1001" s="193" t="s">
        <v>349</v>
      </c>
      <c r="AE1001" s="193" t="s">
        <v>349</v>
      </c>
      <c r="AF1001" s="193" t="s">
        <v>349</v>
      </c>
      <c r="AG1001" s="193" t="s">
        <v>349</v>
      </c>
      <c r="AH1001" s="193" t="s">
        <v>349</v>
      </c>
      <c r="AI1001" s="193" t="s">
        <v>349</v>
      </c>
      <c r="AJ1001" s="193" t="s">
        <v>349</v>
      </c>
      <c r="AK1001" s="192" t="s">
        <v>349</v>
      </c>
      <c r="AL1001" s="192" t="s">
        <v>349</v>
      </c>
      <c r="AM1001" s="192" t="s">
        <v>349</v>
      </c>
      <c r="AN1001" s="192" t="s">
        <v>349</v>
      </c>
      <c r="AO1001" s="193" t="s">
        <v>349</v>
      </c>
      <c r="AP1001" s="192" t="s">
        <v>349</v>
      </c>
      <c r="AQ1001" s="192" t="s">
        <v>349</v>
      </c>
      <c r="AR1001" s="192" t="s">
        <v>349</v>
      </c>
      <c r="AS1001" s="192" t="s">
        <v>349</v>
      </c>
      <c r="AT1001" s="192" t="s">
        <v>349</v>
      </c>
      <c r="AU1001" s="192" t="s">
        <v>349</v>
      </c>
      <c r="AV1001" s="192" t="s">
        <v>349</v>
      </c>
      <c r="AW1001" s="192" t="s">
        <v>349</v>
      </c>
      <c r="AX1001" s="192" t="s">
        <v>349</v>
      </c>
      <c r="AY1001" s="192" t="s">
        <v>349</v>
      </c>
      <c r="AZ1001" s="192" t="s">
        <v>349</v>
      </c>
      <c r="BA1001" s="193" t="s">
        <v>349</v>
      </c>
      <c r="BB1001" s="193" t="s">
        <v>349</v>
      </c>
      <c r="BC1001" s="193" t="s">
        <v>349</v>
      </c>
      <c r="BD1001" s="193" t="s">
        <v>349</v>
      </c>
      <c r="BE1001" s="193" t="s">
        <v>349</v>
      </c>
      <c r="BF1001" s="193" t="s">
        <v>349</v>
      </c>
      <c r="BG1001" s="193" t="s">
        <v>349</v>
      </c>
      <c r="BH1001" s="193" t="s">
        <v>349</v>
      </c>
      <c r="BI1001" s="193" t="s">
        <v>349</v>
      </c>
      <c r="BJ1001" s="193" t="s">
        <v>349</v>
      </c>
      <c r="BK1001" s="192" t="s">
        <v>349</v>
      </c>
      <c r="BL1001" s="192" t="s">
        <v>349</v>
      </c>
      <c r="BM1001" s="192" t="s">
        <v>349</v>
      </c>
      <c r="BN1001" s="192" t="s">
        <v>349</v>
      </c>
      <c r="BO1001" s="192" t="s">
        <v>349</v>
      </c>
      <c r="BP1001" s="192" t="s">
        <v>349</v>
      </c>
      <c r="BQ1001" s="192" t="s">
        <v>349</v>
      </c>
      <c r="BR1001" s="192" t="s">
        <v>349</v>
      </c>
      <c r="BS1001" s="192" t="s">
        <v>349</v>
      </c>
      <c r="BT1001" s="192" t="s">
        <v>349</v>
      </c>
      <c r="BU1001" s="192" t="s">
        <v>349</v>
      </c>
      <c r="BV1001" s="193" t="s">
        <v>349</v>
      </c>
      <c r="BW1001" s="193" t="s">
        <v>349</v>
      </c>
      <c r="BX1001" s="192" t="s">
        <v>349</v>
      </c>
      <c r="BY1001" s="192" t="s">
        <v>349</v>
      </c>
      <c r="BZ1001" s="193" t="s">
        <v>349</v>
      </c>
      <c r="CA1001" s="193" t="s">
        <v>349</v>
      </c>
      <c r="CB1001" s="193" t="s">
        <v>349</v>
      </c>
      <c r="CC1001" s="193" t="s">
        <v>349</v>
      </c>
      <c r="CD1001" s="192" t="s">
        <v>349</v>
      </c>
      <c r="CE1001" s="192" t="s">
        <v>349</v>
      </c>
      <c r="CF1001" s="192" t="s">
        <v>349</v>
      </c>
      <c r="CG1001" s="192" t="s">
        <v>349</v>
      </c>
      <c r="CH1001" s="192" t="s">
        <v>349</v>
      </c>
      <c r="CI1001" s="192" t="s">
        <v>349</v>
      </c>
      <c r="CJ1001" s="192" t="s">
        <v>349</v>
      </c>
      <c r="CK1001" s="192" t="s">
        <v>349</v>
      </c>
      <c r="CL1001" s="193" t="s">
        <v>349</v>
      </c>
      <c r="CM1001" s="193" t="s">
        <v>349</v>
      </c>
      <c r="CN1001" s="192" t="s">
        <v>349</v>
      </c>
      <c r="CO1001" s="192" t="s">
        <v>349</v>
      </c>
      <c r="CP1001" s="193" t="s">
        <v>349</v>
      </c>
      <c r="CQ1001" s="193" t="s">
        <v>349</v>
      </c>
      <c r="CR1001" s="193" t="s">
        <v>349</v>
      </c>
      <c r="CS1001" s="193" t="s">
        <v>349</v>
      </c>
      <c r="CT1001" s="193" t="s">
        <v>349</v>
      </c>
      <c r="CU1001" s="193" t="s">
        <v>349</v>
      </c>
      <c r="CV1001" s="193" t="s">
        <v>349</v>
      </c>
      <c r="CW1001" s="192" t="s">
        <v>349</v>
      </c>
      <c r="CX1001" s="192" t="s">
        <v>349</v>
      </c>
      <c r="CY1001" s="192" t="s">
        <v>349</v>
      </c>
      <c r="CZ1001" s="192" t="s">
        <v>349</v>
      </c>
      <c r="DA1001" s="192" t="s">
        <v>349</v>
      </c>
      <c r="DB1001" s="192" t="s">
        <v>349</v>
      </c>
      <c r="DC1001" s="192" t="s">
        <v>349</v>
      </c>
      <c r="DD1001" s="192" t="s">
        <v>349</v>
      </c>
      <c r="DE1001" s="192" t="s">
        <v>349</v>
      </c>
      <c r="DF1001" s="192" t="s">
        <v>349</v>
      </c>
      <c r="DG1001" s="192" t="s">
        <v>349</v>
      </c>
      <c r="DH1001" s="192" t="s">
        <v>349</v>
      </c>
      <c r="DI1001" s="192" t="s">
        <v>349</v>
      </c>
      <c r="DJ1001" s="192" t="s">
        <v>349</v>
      </c>
      <c r="DK1001" s="192" t="s">
        <v>349</v>
      </c>
      <c r="DL1001" s="192" t="s">
        <v>349</v>
      </c>
      <c r="DM1001" s="192" t="s">
        <v>349</v>
      </c>
      <c r="DN1001" s="192" t="s">
        <v>349</v>
      </c>
      <c r="DO1001" s="192" t="s">
        <v>349</v>
      </c>
      <c r="DP1001" s="192" t="s">
        <v>349</v>
      </c>
      <c r="DQ1001" s="192" t="s">
        <v>349</v>
      </c>
      <c r="DR1001" s="192" t="s">
        <v>349</v>
      </c>
      <c r="DS1001" s="192" t="s">
        <v>349</v>
      </c>
      <c r="DT1001" s="192" t="s">
        <v>349</v>
      </c>
      <c r="DU1001" s="192" t="s">
        <v>349</v>
      </c>
      <c r="DV1001" s="192" t="s">
        <v>349</v>
      </c>
      <c r="DW1001" s="192" t="s">
        <v>349</v>
      </c>
      <c r="DX1001" s="192" t="s">
        <v>349</v>
      </c>
      <c r="DY1001" s="192" t="s">
        <v>349</v>
      </c>
      <c r="DZ1001" s="192" t="s">
        <v>349</v>
      </c>
      <c r="EA1001" s="192" t="s">
        <v>349</v>
      </c>
      <c r="EB1001" s="192" t="s">
        <v>349</v>
      </c>
      <c r="EC1001" s="192" t="s">
        <v>349</v>
      </c>
      <c r="ED1001" s="192" t="s">
        <v>349</v>
      </c>
      <c r="EE1001" s="192" t="s">
        <v>349</v>
      </c>
      <c r="EF1001" s="192" t="s">
        <v>349</v>
      </c>
      <c r="EG1001" s="192" t="s">
        <v>349</v>
      </c>
      <c r="EH1001" s="192" t="s">
        <v>349</v>
      </c>
      <c r="EI1001" s="192" t="s">
        <v>349</v>
      </c>
      <c r="EJ1001" s="192" t="s">
        <v>349</v>
      </c>
      <c r="EK1001" s="192" t="s">
        <v>349</v>
      </c>
      <c r="EL1001" s="192" t="s">
        <v>349</v>
      </c>
      <c r="EM1001" s="192" t="s">
        <v>349</v>
      </c>
      <c r="EN1001" s="192" t="s">
        <v>349</v>
      </c>
      <c r="EO1001" s="192" t="s">
        <v>349</v>
      </c>
      <c r="EP1001" s="192" t="s">
        <v>349</v>
      </c>
      <c r="EQ1001" s="192" t="s">
        <v>349</v>
      </c>
      <c r="ER1001" s="192" t="s">
        <v>349</v>
      </c>
      <c r="ES1001" s="192" t="s">
        <v>349</v>
      </c>
      <c r="ET1001" s="193" t="s">
        <v>349</v>
      </c>
      <c r="EU1001" s="193" t="s">
        <v>349</v>
      </c>
      <c r="EV1001" s="193" t="s">
        <v>349</v>
      </c>
      <c r="EW1001" s="192" t="s">
        <v>349</v>
      </c>
      <c r="EX1001" s="193" t="s">
        <v>349</v>
      </c>
      <c r="EY1001" s="193" t="s">
        <v>349</v>
      </c>
      <c r="EZ1001" s="193" t="s">
        <v>349</v>
      </c>
      <c r="FA1001" s="192" t="s">
        <v>349</v>
      </c>
      <c r="FB1001" s="192" t="s">
        <v>349</v>
      </c>
      <c r="FC1001" s="192" t="s">
        <v>349</v>
      </c>
      <c r="FD1001" s="193" t="s">
        <v>349</v>
      </c>
      <c r="FE1001" s="193" t="s">
        <v>349</v>
      </c>
      <c r="FF1001" s="193" t="s">
        <v>349</v>
      </c>
      <c r="FG1001" s="193" t="s">
        <v>349</v>
      </c>
    </row>
  </sheetData>
  <phoneticPr fontId="56"/>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99CC"/>
  </sheetPr>
  <dimension ref="A1:BK328"/>
  <sheetViews>
    <sheetView showGridLines="0" topLeftCell="A7" zoomScale="85" zoomScaleNormal="85" zoomScaleSheetLayoutView="100" workbookViewId="0">
      <selection activeCell="B2" sqref="B2"/>
    </sheetView>
  </sheetViews>
  <sheetFormatPr defaultColWidth="3.08984375" defaultRowHeight="18.649999999999999" customHeight="1" x14ac:dyDescent="0.2"/>
  <cols>
    <col min="1" max="1" width="3.1796875" style="28" customWidth="1"/>
    <col min="2" max="2" width="3.36328125" style="64" customWidth="1"/>
    <col min="3" max="3" width="3.36328125" style="65" customWidth="1"/>
    <col min="4" max="26" width="3.36328125" style="6" customWidth="1"/>
    <col min="27" max="35" width="3.36328125" style="52" customWidth="1"/>
    <col min="36" max="44" width="3.36328125" style="6" customWidth="1"/>
    <col min="45" max="45" width="3.36328125" style="106" customWidth="1"/>
    <col min="46" max="46" width="7.08984375" style="115" bestFit="1" customWidth="1"/>
    <col min="47" max="47" width="3.08984375" style="6"/>
    <col min="48" max="48" width="28.1796875" style="6" hidden="1" customWidth="1"/>
    <col min="49" max="49" width="19" style="6" hidden="1" customWidth="1"/>
    <col min="50" max="16384" width="3.08984375" style="6"/>
  </cols>
  <sheetData>
    <row r="1" spans="1:49" ht="18" customHeight="1" thickBot="1" x14ac:dyDescent="0.25">
      <c r="A1" s="321" t="s">
        <v>108</v>
      </c>
      <c r="B1" s="321"/>
      <c r="C1" s="321"/>
      <c r="D1" s="321"/>
      <c r="E1" s="321"/>
      <c r="F1" s="321"/>
      <c r="G1" s="321"/>
      <c r="H1" s="321"/>
      <c r="I1" s="321"/>
      <c r="J1" s="321"/>
      <c r="K1" s="321"/>
      <c r="L1" s="321"/>
      <c r="M1" s="321"/>
      <c r="N1" s="321"/>
      <c r="O1" s="321"/>
      <c r="P1" s="321"/>
      <c r="Q1" s="321"/>
      <c r="R1" s="321"/>
      <c r="S1" s="321"/>
      <c r="T1" s="321"/>
      <c r="U1" s="321"/>
      <c r="V1" s="321"/>
      <c r="W1" s="321"/>
      <c r="X1" s="321"/>
      <c r="Y1" s="321"/>
      <c r="Z1" s="1"/>
      <c r="AA1" s="2"/>
      <c r="AB1" s="3"/>
      <c r="AC1" s="3"/>
      <c r="AD1" s="3"/>
      <c r="AE1" s="3"/>
      <c r="AF1" s="3"/>
      <c r="AG1" s="3"/>
      <c r="AH1" s="3"/>
      <c r="AI1" s="3"/>
      <c r="AJ1" s="4"/>
      <c r="AK1" s="4"/>
      <c r="AL1" s="4"/>
      <c r="AM1" s="4"/>
      <c r="AN1" s="1"/>
      <c r="AO1" s="4"/>
      <c r="AP1" s="5"/>
      <c r="AQ1" s="5"/>
      <c r="AR1" s="5"/>
      <c r="AS1" s="163" t="s">
        <v>110</v>
      </c>
      <c r="AV1" s="6" t="s">
        <v>85</v>
      </c>
      <c r="AW1" s="6" t="s">
        <v>86</v>
      </c>
    </row>
    <row r="2" spans="1:49" ht="14.25" customHeight="1" thickTop="1" thickBot="1" x14ac:dyDescent="0.25">
      <c r="A2" s="7"/>
      <c r="B2" s="8"/>
      <c r="C2" s="9"/>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0"/>
      <c r="AK2" s="10"/>
      <c r="AL2" s="10"/>
      <c r="AM2" s="10"/>
      <c r="AN2" s="10"/>
      <c r="AO2" s="10"/>
      <c r="AP2" s="10"/>
      <c r="AQ2" s="10"/>
      <c r="AR2" s="10"/>
      <c r="AS2" s="100"/>
      <c r="AV2" s="6" t="s">
        <v>87</v>
      </c>
      <c r="AW2" s="6" t="s">
        <v>87</v>
      </c>
    </row>
    <row r="3" spans="1:49" ht="18.649999999999999" customHeight="1" thickTop="1" x14ac:dyDescent="0.2">
      <c r="A3" s="12"/>
      <c r="B3" s="13"/>
      <c r="C3" s="322" t="s">
        <v>111</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4"/>
      <c r="AS3" s="101"/>
      <c r="AV3" s="6" t="s">
        <v>88</v>
      </c>
      <c r="AW3" s="6" t="s">
        <v>89</v>
      </c>
    </row>
    <row r="4" spans="1:49" ht="18.649999999999999" customHeight="1" thickBot="1" x14ac:dyDescent="0.25">
      <c r="A4" s="12"/>
      <c r="B4" s="13"/>
      <c r="C4" s="325"/>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7"/>
      <c r="AS4" s="101"/>
      <c r="AV4" s="6" t="s">
        <v>90</v>
      </c>
      <c r="AW4" s="6" t="s">
        <v>91</v>
      </c>
    </row>
    <row r="5" spans="1:49" ht="18.649999999999999" customHeight="1" thickTop="1" x14ac:dyDescent="0.2">
      <c r="A5" s="14"/>
      <c r="B5" s="13"/>
      <c r="C5" s="77"/>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101"/>
      <c r="AV5" s="6" t="s">
        <v>92</v>
      </c>
      <c r="AW5" s="6" t="s">
        <v>93</v>
      </c>
    </row>
    <row r="6" spans="1:49" ht="18.649999999999999" customHeight="1" x14ac:dyDescent="0.2">
      <c r="A6" s="14"/>
      <c r="B6" s="13"/>
      <c r="C6" s="78"/>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101"/>
    </row>
    <row r="7" spans="1:49" ht="18.649999999999999" customHeight="1" x14ac:dyDescent="0.2">
      <c r="A7" s="14"/>
      <c r="B7" s="13"/>
      <c r="C7" s="78"/>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101"/>
    </row>
    <row r="8" spans="1:49" ht="18.649999999999999" customHeight="1" x14ac:dyDescent="0.2">
      <c r="A8" s="14"/>
      <c r="B8" s="13"/>
      <c r="C8" s="78"/>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101"/>
    </row>
    <row r="9" spans="1:49" ht="18.649999999999999" customHeight="1" x14ac:dyDescent="0.2">
      <c r="A9" s="14"/>
      <c r="B9" s="13"/>
      <c r="C9" s="78"/>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101"/>
    </row>
    <row r="10" spans="1:49" ht="21" customHeight="1" thickBot="1" x14ac:dyDescent="0.25">
      <c r="A10" s="14"/>
      <c r="B10" s="13"/>
      <c r="C10" s="78"/>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101"/>
    </row>
    <row r="11" spans="1:49" ht="18" customHeight="1" x14ac:dyDescent="0.2">
      <c r="A11" s="7"/>
      <c r="B11" s="13"/>
      <c r="C11" s="78"/>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328" t="s">
        <v>1</v>
      </c>
      <c r="AD11" s="329"/>
      <c r="AE11" s="329"/>
      <c r="AF11" s="330"/>
      <c r="AG11" s="332" t="s">
        <v>2</v>
      </c>
      <c r="AH11" s="333"/>
      <c r="AI11" s="336"/>
      <c r="AJ11" s="336"/>
      <c r="AK11" s="336"/>
      <c r="AL11" s="338" t="s">
        <v>34</v>
      </c>
      <c r="AM11" s="336"/>
      <c r="AN11" s="336"/>
      <c r="AO11" s="338" t="s">
        <v>35</v>
      </c>
      <c r="AP11" s="336"/>
      <c r="AQ11" s="336"/>
      <c r="AR11" s="340" t="s">
        <v>36</v>
      </c>
      <c r="AS11" s="101"/>
    </row>
    <row r="12" spans="1:49" ht="18.649999999999999" customHeight="1" thickBot="1" x14ac:dyDescent="0.25">
      <c r="A12" s="7"/>
      <c r="B12" s="13"/>
      <c r="C12" s="78"/>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249"/>
      <c r="AD12" s="250"/>
      <c r="AE12" s="250"/>
      <c r="AF12" s="331"/>
      <c r="AG12" s="334"/>
      <c r="AH12" s="335"/>
      <c r="AI12" s="337"/>
      <c r="AJ12" s="337"/>
      <c r="AK12" s="337"/>
      <c r="AL12" s="339"/>
      <c r="AM12" s="337"/>
      <c r="AN12" s="337"/>
      <c r="AO12" s="339"/>
      <c r="AP12" s="337"/>
      <c r="AQ12" s="337"/>
      <c r="AR12" s="341"/>
      <c r="AS12" s="101"/>
    </row>
    <row r="13" spans="1:49" ht="18.649999999999999" customHeight="1" x14ac:dyDescent="0.2">
      <c r="A13" s="7"/>
      <c r="B13" s="13"/>
      <c r="C13" s="78"/>
      <c r="D13" s="76"/>
      <c r="E13" s="76"/>
      <c r="F13" s="76"/>
      <c r="G13" s="76"/>
      <c r="H13" s="76"/>
      <c r="I13" s="76"/>
      <c r="J13" s="76"/>
      <c r="K13" s="582" t="s">
        <v>112</v>
      </c>
      <c r="L13" s="583"/>
      <c r="M13" s="583"/>
      <c r="N13" s="584"/>
      <c r="O13" s="605"/>
      <c r="P13" s="362"/>
      <c r="Q13" s="362"/>
      <c r="R13" s="362"/>
      <c r="S13" s="362"/>
      <c r="T13" s="362"/>
      <c r="U13" s="362"/>
      <c r="V13" s="362"/>
      <c r="W13" s="194"/>
      <c r="X13" s="195"/>
      <c r="Y13" s="582" t="s">
        <v>113</v>
      </c>
      <c r="Z13" s="583"/>
      <c r="AA13" s="583"/>
      <c r="AB13" s="584"/>
      <c r="AC13" s="588"/>
      <c r="AD13" s="589"/>
      <c r="AE13" s="589"/>
      <c r="AF13" s="589"/>
      <c r="AG13" s="592"/>
      <c r="AH13" s="593"/>
      <c r="AI13" s="164"/>
      <c r="AJ13" s="164"/>
      <c r="AK13" s="164"/>
      <c r="AL13" s="164"/>
      <c r="AM13" s="164"/>
      <c r="AN13" s="164"/>
      <c r="AO13" s="164"/>
      <c r="AP13" s="164"/>
      <c r="AQ13" s="164"/>
      <c r="AR13" s="165"/>
      <c r="AS13" s="101"/>
    </row>
    <row r="14" spans="1:49" ht="18.649999999999999" customHeight="1" thickBot="1" x14ac:dyDescent="0.25">
      <c r="A14" s="7"/>
      <c r="B14" s="13"/>
      <c r="C14" s="78"/>
      <c r="D14" s="76"/>
      <c r="E14" s="76"/>
      <c r="F14" s="76"/>
      <c r="G14" s="76"/>
      <c r="H14" s="76"/>
      <c r="I14" s="76"/>
      <c r="J14" s="76"/>
      <c r="K14" s="596"/>
      <c r="L14" s="597"/>
      <c r="M14" s="597"/>
      <c r="N14" s="598"/>
      <c r="O14" s="606"/>
      <c r="P14" s="607"/>
      <c r="Q14" s="607"/>
      <c r="R14" s="607"/>
      <c r="S14" s="363"/>
      <c r="T14" s="363"/>
      <c r="U14" s="363"/>
      <c r="V14" s="363"/>
      <c r="W14" s="196"/>
      <c r="X14" s="197"/>
      <c r="Y14" s="585"/>
      <c r="Z14" s="586"/>
      <c r="AA14" s="586"/>
      <c r="AB14" s="587"/>
      <c r="AC14" s="590"/>
      <c r="AD14" s="591"/>
      <c r="AE14" s="591"/>
      <c r="AF14" s="591"/>
      <c r="AG14" s="594"/>
      <c r="AH14" s="595"/>
      <c r="AI14" s="164"/>
      <c r="AJ14" s="164"/>
      <c r="AK14" s="164"/>
      <c r="AL14" s="164"/>
      <c r="AM14" s="164"/>
      <c r="AN14" s="164"/>
      <c r="AO14" s="164"/>
      <c r="AP14" s="164"/>
      <c r="AQ14" s="164"/>
      <c r="AR14" s="165"/>
      <c r="AS14" s="101"/>
    </row>
    <row r="15" spans="1:49" ht="18.649999999999999" customHeight="1" x14ac:dyDescent="0.2">
      <c r="A15" s="7"/>
      <c r="B15" s="13"/>
      <c r="C15" s="78"/>
      <c r="D15" s="76"/>
      <c r="E15" s="76"/>
      <c r="F15" s="76"/>
      <c r="G15" s="76"/>
      <c r="H15" s="76"/>
      <c r="I15" s="76"/>
      <c r="J15" s="76"/>
      <c r="K15" s="582" t="s">
        <v>114</v>
      </c>
      <c r="L15" s="583"/>
      <c r="M15" s="583"/>
      <c r="N15" s="583"/>
      <c r="O15" s="583"/>
      <c r="P15" s="583"/>
      <c r="Q15" s="583"/>
      <c r="R15" s="584"/>
      <c r="S15" s="599"/>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1"/>
      <c r="AS15" s="101"/>
    </row>
    <row r="16" spans="1:49" ht="18.649999999999999" customHeight="1" thickBot="1" x14ac:dyDescent="0.25">
      <c r="A16" s="7"/>
      <c r="B16" s="13"/>
      <c r="C16" s="78"/>
      <c r="D16" s="76"/>
      <c r="E16" s="76"/>
      <c r="F16" s="76"/>
      <c r="G16" s="76"/>
      <c r="H16" s="76"/>
      <c r="I16" s="76"/>
      <c r="J16" s="76"/>
      <c r="K16" s="596"/>
      <c r="L16" s="597"/>
      <c r="M16" s="597"/>
      <c r="N16" s="597"/>
      <c r="O16" s="597"/>
      <c r="P16" s="597"/>
      <c r="Q16" s="597"/>
      <c r="R16" s="598"/>
      <c r="S16" s="602"/>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4"/>
      <c r="AS16" s="101"/>
    </row>
    <row r="17" spans="1:45" ht="18.649999999999999" customHeight="1" thickBot="1" x14ac:dyDescent="0.25">
      <c r="A17" s="7"/>
      <c r="B17" s="13"/>
      <c r="C17" s="78"/>
      <c r="D17" s="76"/>
      <c r="E17" s="76"/>
      <c r="F17" s="76"/>
      <c r="G17" s="76"/>
      <c r="H17" s="76"/>
      <c r="I17" s="76"/>
      <c r="J17" s="76"/>
      <c r="K17" s="168" t="s">
        <v>115</v>
      </c>
      <c r="L17" s="167"/>
      <c r="M17" s="167"/>
      <c r="N17" s="167"/>
      <c r="O17" s="167"/>
      <c r="P17" s="167"/>
      <c r="Q17" s="167"/>
      <c r="R17" s="167"/>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01"/>
    </row>
    <row r="18" spans="1:45" ht="18.649999999999999" customHeight="1" x14ac:dyDescent="0.2">
      <c r="A18" s="7"/>
      <c r="B18" s="73"/>
      <c r="C18" s="76"/>
      <c r="D18" s="76"/>
      <c r="E18" s="76"/>
      <c r="F18" s="76"/>
      <c r="G18" s="76"/>
      <c r="H18" s="76"/>
      <c r="I18" s="76"/>
      <c r="J18" s="76"/>
      <c r="K18" s="616" t="s">
        <v>53</v>
      </c>
      <c r="L18" s="617"/>
      <c r="M18" s="617"/>
      <c r="N18" s="618"/>
      <c r="O18" s="625"/>
      <c r="P18" s="625"/>
      <c r="Q18" s="628"/>
      <c r="R18" s="629"/>
      <c r="S18" s="628"/>
      <c r="T18" s="629"/>
      <c r="U18" s="628"/>
      <c r="V18" s="629"/>
      <c r="W18" s="628"/>
      <c r="X18" s="629"/>
      <c r="Y18" s="628"/>
      <c r="Z18" s="629"/>
      <c r="AA18" s="628"/>
      <c r="AB18" s="629"/>
      <c r="AC18" s="628"/>
      <c r="AD18" s="629"/>
      <c r="AE18" s="628"/>
      <c r="AF18" s="629"/>
      <c r="AG18" s="628"/>
      <c r="AH18" s="629"/>
      <c r="AI18" s="628"/>
      <c r="AJ18" s="629"/>
      <c r="AK18" s="628"/>
      <c r="AL18" s="629"/>
      <c r="AM18" s="628"/>
      <c r="AN18" s="629"/>
      <c r="AO18" s="628"/>
      <c r="AP18" s="629"/>
      <c r="AQ18" s="628"/>
      <c r="AR18" s="634"/>
      <c r="AS18" s="101"/>
    </row>
    <row r="19" spans="1:45" ht="18.649999999999999" customHeight="1" x14ac:dyDescent="0.2">
      <c r="A19" s="7"/>
      <c r="B19" s="73"/>
      <c r="C19" s="76"/>
      <c r="D19" s="76"/>
      <c r="E19" s="76"/>
      <c r="F19" s="76"/>
      <c r="G19" s="76"/>
      <c r="H19" s="76"/>
      <c r="I19" s="76"/>
      <c r="J19" s="76"/>
      <c r="K19" s="619"/>
      <c r="L19" s="620"/>
      <c r="M19" s="620"/>
      <c r="N19" s="621"/>
      <c r="O19" s="626"/>
      <c r="P19" s="626"/>
      <c r="Q19" s="630"/>
      <c r="R19" s="631"/>
      <c r="S19" s="630"/>
      <c r="T19" s="631"/>
      <c r="U19" s="630"/>
      <c r="V19" s="631"/>
      <c r="W19" s="630"/>
      <c r="X19" s="631"/>
      <c r="Y19" s="630"/>
      <c r="Z19" s="631"/>
      <c r="AA19" s="630"/>
      <c r="AB19" s="631"/>
      <c r="AC19" s="630"/>
      <c r="AD19" s="631"/>
      <c r="AE19" s="630"/>
      <c r="AF19" s="631"/>
      <c r="AG19" s="630"/>
      <c r="AH19" s="631"/>
      <c r="AI19" s="630"/>
      <c r="AJ19" s="631"/>
      <c r="AK19" s="630"/>
      <c r="AL19" s="631"/>
      <c r="AM19" s="630"/>
      <c r="AN19" s="631"/>
      <c r="AO19" s="630"/>
      <c r="AP19" s="631"/>
      <c r="AQ19" s="630"/>
      <c r="AR19" s="635"/>
      <c r="AS19" s="101"/>
    </row>
    <row r="20" spans="1:45" ht="18.649999999999999" customHeight="1" thickBot="1" x14ac:dyDescent="0.25">
      <c r="A20" s="7"/>
      <c r="B20" s="73"/>
      <c r="C20" s="76"/>
      <c r="D20" s="76"/>
      <c r="E20" s="76"/>
      <c r="F20" s="76"/>
      <c r="G20" s="76"/>
      <c r="H20" s="76"/>
      <c r="I20" s="76"/>
      <c r="J20" s="93"/>
      <c r="K20" s="622"/>
      <c r="L20" s="623"/>
      <c r="M20" s="623"/>
      <c r="N20" s="624"/>
      <c r="O20" s="627"/>
      <c r="P20" s="627"/>
      <c r="Q20" s="632"/>
      <c r="R20" s="633"/>
      <c r="S20" s="632"/>
      <c r="T20" s="633"/>
      <c r="U20" s="632"/>
      <c r="V20" s="633"/>
      <c r="W20" s="632"/>
      <c r="X20" s="633"/>
      <c r="Y20" s="632"/>
      <c r="Z20" s="633"/>
      <c r="AA20" s="632"/>
      <c r="AB20" s="633"/>
      <c r="AC20" s="632"/>
      <c r="AD20" s="633"/>
      <c r="AE20" s="632"/>
      <c r="AF20" s="633"/>
      <c r="AG20" s="632"/>
      <c r="AH20" s="633"/>
      <c r="AI20" s="632"/>
      <c r="AJ20" s="633"/>
      <c r="AK20" s="632"/>
      <c r="AL20" s="633"/>
      <c r="AM20" s="632"/>
      <c r="AN20" s="633"/>
      <c r="AO20" s="632"/>
      <c r="AP20" s="633"/>
      <c r="AQ20" s="632"/>
      <c r="AR20" s="636"/>
      <c r="AS20" s="101"/>
    </row>
    <row r="21" spans="1:45" ht="18.649999999999999" customHeight="1" thickBot="1" x14ac:dyDescent="0.25">
      <c r="A21" s="7"/>
      <c r="B21" s="73"/>
      <c r="C21" s="76"/>
      <c r="D21" s="76"/>
      <c r="E21" s="76"/>
      <c r="F21" s="76"/>
      <c r="G21" s="76"/>
      <c r="H21" s="76"/>
      <c r="I21" s="76"/>
      <c r="J21" s="76"/>
      <c r="K21" s="152"/>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74"/>
      <c r="AM21" s="74"/>
      <c r="AN21" s="74"/>
      <c r="AO21" s="74"/>
      <c r="AP21" s="74"/>
      <c r="AQ21" s="74"/>
      <c r="AR21" s="74"/>
      <c r="AS21" s="101"/>
    </row>
    <row r="22" spans="1:45" ht="18.649999999999999" customHeight="1" x14ac:dyDescent="0.2">
      <c r="A22" s="7"/>
      <c r="B22" s="13"/>
      <c r="C22" s="74"/>
      <c r="D22" s="107"/>
      <c r="E22" s="107"/>
      <c r="F22" s="107"/>
      <c r="G22" s="107"/>
      <c r="H22" s="107"/>
      <c r="I22" s="107"/>
      <c r="J22" s="107"/>
      <c r="K22" s="107"/>
      <c r="L22" s="107"/>
      <c r="M22" s="130"/>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8"/>
      <c r="AK22" s="67"/>
      <c r="AL22" s="383"/>
      <c r="AM22" s="384"/>
      <c r="AN22" s="384"/>
      <c r="AO22" s="384"/>
      <c r="AP22" s="384"/>
      <c r="AQ22" s="385"/>
      <c r="AR22" s="18"/>
      <c r="AS22" s="101"/>
    </row>
    <row r="23" spans="1:45" ht="18.649999999999999" customHeight="1" x14ac:dyDescent="0.2">
      <c r="A23" s="7"/>
      <c r="B23" s="13"/>
      <c r="C23" s="79"/>
      <c r="D23" s="107"/>
      <c r="E23" s="107"/>
      <c r="F23" s="107"/>
      <c r="G23" s="107"/>
      <c r="H23" s="107"/>
      <c r="I23" s="107"/>
      <c r="J23" s="107"/>
      <c r="K23" s="107"/>
      <c r="L23" s="107"/>
      <c r="M23" s="130"/>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8"/>
      <c r="AK23" s="67"/>
      <c r="AL23" s="386"/>
      <c r="AM23" s="387"/>
      <c r="AN23" s="387"/>
      <c r="AO23" s="387"/>
      <c r="AP23" s="387"/>
      <c r="AQ23" s="388"/>
      <c r="AR23" s="18"/>
      <c r="AS23" s="101"/>
    </row>
    <row r="24" spans="1:45" ht="18.649999999999999" customHeight="1" x14ac:dyDescent="0.2">
      <c r="A24" s="7"/>
      <c r="B24" s="13"/>
      <c r="C24" s="79"/>
      <c r="D24" s="79"/>
      <c r="E24" s="80"/>
      <c r="F24" s="79"/>
      <c r="G24" s="79"/>
      <c r="H24" s="79"/>
      <c r="I24" s="79"/>
      <c r="J24" s="79"/>
      <c r="K24" s="79"/>
      <c r="L24" s="79"/>
      <c r="M24" s="129"/>
      <c r="N24" s="79"/>
      <c r="O24" s="79"/>
      <c r="P24" s="79"/>
      <c r="Q24" s="131"/>
      <c r="R24" s="79"/>
      <c r="S24" s="79"/>
      <c r="T24" s="79"/>
      <c r="U24" s="79"/>
      <c r="V24" s="79"/>
      <c r="W24" s="79"/>
      <c r="X24" s="79"/>
      <c r="Y24" s="79"/>
      <c r="Z24" s="79"/>
      <c r="AA24" s="79"/>
      <c r="AB24" s="79"/>
      <c r="AC24" s="79"/>
      <c r="AD24" s="79"/>
      <c r="AE24" s="20"/>
      <c r="AF24" s="20"/>
      <c r="AG24" s="67"/>
      <c r="AH24" s="67"/>
      <c r="AI24" s="67"/>
      <c r="AJ24" s="20"/>
      <c r="AK24" s="67"/>
      <c r="AL24" s="386"/>
      <c r="AM24" s="387"/>
      <c r="AN24" s="387"/>
      <c r="AO24" s="387"/>
      <c r="AP24" s="387"/>
      <c r="AQ24" s="388"/>
      <c r="AR24" s="20"/>
      <c r="AS24" s="101"/>
    </row>
    <row r="25" spans="1:45" ht="18.649999999999999" customHeight="1" x14ac:dyDescent="0.2">
      <c r="A25" s="7"/>
      <c r="B25" s="13"/>
      <c r="C25" s="17"/>
      <c r="D25" s="19"/>
      <c r="E25" s="68"/>
      <c r="F25" s="21"/>
      <c r="G25" s="19"/>
      <c r="H25" s="19"/>
      <c r="I25" s="19"/>
      <c r="J25" s="19"/>
      <c r="K25" s="19"/>
      <c r="L25" s="19"/>
      <c r="M25" s="19"/>
      <c r="N25" s="19"/>
      <c r="O25" s="19"/>
      <c r="P25" s="20"/>
      <c r="Q25" s="20"/>
      <c r="R25" s="20"/>
      <c r="S25" s="20"/>
      <c r="T25" s="19"/>
      <c r="U25" s="20"/>
      <c r="V25" s="20"/>
      <c r="W25" s="17"/>
      <c r="X25" s="17"/>
      <c r="Y25" s="17"/>
      <c r="Z25" s="17"/>
      <c r="AA25" s="17"/>
      <c r="AB25" s="17"/>
      <c r="AC25" s="17"/>
      <c r="AD25" s="17"/>
      <c r="AE25" s="17"/>
      <c r="AF25" s="17"/>
      <c r="AG25" s="17"/>
      <c r="AH25" s="17"/>
      <c r="AI25" s="17"/>
      <c r="AJ25" s="17"/>
      <c r="AK25" s="17"/>
      <c r="AL25" s="386"/>
      <c r="AM25" s="387"/>
      <c r="AN25" s="387"/>
      <c r="AO25" s="387"/>
      <c r="AP25" s="387"/>
      <c r="AQ25" s="388"/>
      <c r="AR25" s="17"/>
      <c r="AS25" s="101"/>
    </row>
    <row r="26" spans="1:45" ht="18.649999999999999" customHeight="1" x14ac:dyDescent="0.2">
      <c r="A26" s="7"/>
      <c r="B26" s="15"/>
      <c r="C26" s="22"/>
      <c r="D26" s="23"/>
      <c r="E26" s="69"/>
      <c r="F26" s="24"/>
      <c r="G26" s="23"/>
      <c r="H26" s="23"/>
      <c r="I26" s="23"/>
      <c r="J26" s="23"/>
      <c r="K26" s="23"/>
      <c r="L26" s="23"/>
      <c r="M26" s="23"/>
      <c r="N26" s="23"/>
      <c r="O26" s="23"/>
      <c r="P26" s="23"/>
      <c r="Q26" s="25"/>
      <c r="R26" s="23"/>
      <c r="S26" s="23"/>
      <c r="T26" s="23"/>
      <c r="U26" s="23"/>
      <c r="V26" s="23"/>
      <c r="W26" s="16"/>
      <c r="X26" s="16"/>
      <c r="Y26" s="16"/>
      <c r="Z26" s="16"/>
      <c r="AA26" s="16"/>
      <c r="AB26" s="16"/>
      <c r="AC26" s="16"/>
      <c r="AD26" s="16"/>
      <c r="AE26" s="16"/>
      <c r="AF26" s="16"/>
      <c r="AG26" s="16"/>
      <c r="AH26" s="16"/>
      <c r="AI26" s="16"/>
      <c r="AJ26" s="16"/>
      <c r="AK26" s="16"/>
      <c r="AL26" s="386"/>
      <c r="AM26" s="387"/>
      <c r="AN26" s="387"/>
      <c r="AO26" s="387"/>
      <c r="AP26" s="387"/>
      <c r="AQ26" s="388"/>
      <c r="AR26" s="16"/>
      <c r="AS26" s="101"/>
    </row>
    <row r="27" spans="1:45" ht="18.649999999999999" customHeight="1" thickBot="1" x14ac:dyDescent="0.25">
      <c r="A27" s="7"/>
      <c r="B27" s="15"/>
      <c r="C27" s="22"/>
      <c r="D27" s="23"/>
      <c r="E27" s="24"/>
      <c r="F27" s="24"/>
      <c r="G27" s="23"/>
      <c r="H27" s="23"/>
      <c r="I27" s="23"/>
      <c r="J27" s="23"/>
      <c r="K27" s="23"/>
      <c r="L27" s="23"/>
      <c r="M27" s="23"/>
      <c r="N27" s="23"/>
      <c r="O27" s="23"/>
      <c r="P27" s="23"/>
      <c r="Q27" s="25"/>
      <c r="R27" s="23"/>
      <c r="S27" s="23"/>
      <c r="T27" s="23"/>
      <c r="U27" s="23"/>
      <c r="V27" s="23"/>
      <c r="W27" s="16"/>
      <c r="X27" s="16"/>
      <c r="Y27" s="16"/>
      <c r="Z27" s="16"/>
      <c r="AA27" s="16"/>
      <c r="AB27" s="16"/>
      <c r="AC27" s="16"/>
      <c r="AD27" s="16"/>
      <c r="AE27" s="16"/>
      <c r="AF27" s="16"/>
      <c r="AG27" s="16"/>
      <c r="AH27" s="16"/>
      <c r="AI27" s="16"/>
      <c r="AJ27" s="16"/>
      <c r="AK27" s="16"/>
      <c r="AL27" s="389"/>
      <c r="AM27" s="390"/>
      <c r="AN27" s="390"/>
      <c r="AO27" s="390"/>
      <c r="AP27" s="390"/>
      <c r="AQ27" s="391"/>
      <c r="AR27" s="16"/>
      <c r="AS27" s="101"/>
    </row>
    <row r="28" spans="1:45" ht="18.649999999999999" customHeight="1" x14ac:dyDescent="0.2">
      <c r="A28" s="7"/>
      <c r="B28" s="89"/>
      <c r="C28" s="17"/>
      <c r="D28" s="26"/>
      <c r="E28" s="26"/>
      <c r="F28" s="26"/>
      <c r="G28" s="26"/>
      <c r="H28" s="26"/>
      <c r="I28" s="26"/>
      <c r="J28" s="26"/>
      <c r="K28" s="26"/>
      <c r="L28" s="26"/>
      <c r="M28" s="26"/>
      <c r="N28" s="26"/>
      <c r="O28" s="26"/>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102"/>
    </row>
    <row r="29" spans="1:45" ht="18.649999999999999" customHeight="1" thickBot="1" x14ac:dyDescent="0.25">
      <c r="A29" s="7"/>
      <c r="B29" s="89"/>
      <c r="C29" s="17"/>
      <c r="D29" s="26"/>
      <c r="E29" s="26"/>
      <c r="F29" s="26"/>
      <c r="G29" s="26"/>
      <c r="H29" s="26"/>
      <c r="I29" s="26"/>
      <c r="J29" s="26"/>
      <c r="K29" s="26"/>
      <c r="L29" s="26"/>
      <c r="M29" s="26"/>
      <c r="N29" s="26"/>
      <c r="O29" s="26"/>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102"/>
    </row>
    <row r="30" spans="1:45" ht="18.649999999999999" customHeight="1" x14ac:dyDescent="0.2">
      <c r="A30" s="7"/>
      <c r="B30" s="89" t="b">
        <v>0</v>
      </c>
      <c r="C30" s="81"/>
      <c r="D30" s="342" t="s">
        <v>3</v>
      </c>
      <c r="E30" s="343"/>
      <c r="F30" s="343"/>
      <c r="G30" s="343"/>
      <c r="H30" s="344"/>
      <c r="I30" s="345"/>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7"/>
      <c r="AS30" s="102"/>
    </row>
    <row r="31" spans="1:45" ht="18.649999999999999" customHeight="1" x14ac:dyDescent="0.2">
      <c r="A31" s="7"/>
      <c r="B31" s="89"/>
      <c r="C31" s="82"/>
      <c r="D31" s="348" t="s">
        <v>65</v>
      </c>
      <c r="E31" s="349"/>
      <c r="F31" s="349"/>
      <c r="G31" s="349"/>
      <c r="H31" s="350"/>
      <c r="I31" s="252"/>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4"/>
      <c r="AS31" s="102"/>
    </row>
    <row r="32" spans="1:45" ht="18.649999999999999" customHeight="1" x14ac:dyDescent="0.2">
      <c r="A32" s="7"/>
      <c r="B32" s="89"/>
      <c r="C32" s="82"/>
      <c r="D32" s="351"/>
      <c r="E32" s="247"/>
      <c r="F32" s="247"/>
      <c r="G32" s="247"/>
      <c r="H32" s="248"/>
      <c r="I32" s="354"/>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6"/>
      <c r="AS32" s="102"/>
    </row>
    <row r="33" spans="1:46" ht="18.649999999999999" customHeight="1" x14ac:dyDescent="0.2">
      <c r="A33" s="7"/>
      <c r="B33" s="89"/>
      <c r="C33" s="83"/>
      <c r="D33" s="352"/>
      <c r="E33" s="352"/>
      <c r="F33" s="352"/>
      <c r="G33" s="352"/>
      <c r="H33" s="353"/>
      <c r="I33" s="280"/>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8"/>
      <c r="AS33" s="102"/>
    </row>
    <row r="34" spans="1:46" ht="18.649999999999999" customHeight="1" x14ac:dyDescent="0.2">
      <c r="A34" s="7"/>
      <c r="B34" s="89" t="b">
        <v>0</v>
      </c>
      <c r="C34" s="84"/>
      <c r="D34" s="357" t="s">
        <v>3</v>
      </c>
      <c r="E34" s="358"/>
      <c r="F34" s="358"/>
      <c r="G34" s="358"/>
      <c r="H34" s="359"/>
      <c r="I34" s="392"/>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4"/>
      <c r="AS34" s="102"/>
    </row>
    <row r="35" spans="1:46" ht="18.649999999999999" customHeight="1" x14ac:dyDescent="0.2">
      <c r="A35" s="7"/>
      <c r="B35" s="89"/>
      <c r="C35" s="82"/>
      <c r="D35" s="360" t="s">
        <v>66</v>
      </c>
      <c r="E35" s="247"/>
      <c r="F35" s="247"/>
      <c r="G35" s="247"/>
      <c r="H35" s="248"/>
      <c r="I35" s="122" t="s">
        <v>4</v>
      </c>
      <c r="J35" s="361"/>
      <c r="K35" s="361"/>
      <c r="L35" s="123" t="s">
        <v>5</v>
      </c>
      <c r="M35" s="361"/>
      <c r="N35" s="361"/>
      <c r="O35" s="395"/>
      <c r="P35" s="395"/>
      <c r="Q35" s="395"/>
      <c r="R35" s="395"/>
      <c r="S35" s="395"/>
      <c r="T35" s="395"/>
      <c r="U35" s="395"/>
      <c r="V35" s="395"/>
      <c r="W35" s="395"/>
      <c r="X35" s="395"/>
      <c r="Y35" s="395"/>
      <c r="Z35" s="395"/>
      <c r="AA35" s="395"/>
      <c r="AB35" s="395"/>
      <c r="AC35" s="395"/>
      <c r="AD35" s="396"/>
      <c r="AE35" s="273" t="s">
        <v>84</v>
      </c>
      <c r="AF35" s="273"/>
      <c r="AG35" s="273"/>
      <c r="AH35" s="273"/>
      <c r="AI35" s="273"/>
      <c r="AJ35" s="273"/>
      <c r="AK35" s="273"/>
      <c r="AL35" s="273"/>
      <c r="AM35" s="273"/>
      <c r="AN35" s="273"/>
      <c r="AO35" s="273"/>
      <c r="AP35" s="273"/>
      <c r="AQ35" s="273"/>
      <c r="AR35" s="274"/>
      <c r="AS35" s="102"/>
    </row>
    <row r="36" spans="1:46" ht="18.649999999999999" customHeight="1" x14ac:dyDescent="0.2">
      <c r="A36" s="7"/>
      <c r="B36" s="89"/>
      <c r="C36" s="82"/>
      <c r="D36" s="246"/>
      <c r="E36" s="247"/>
      <c r="F36" s="247"/>
      <c r="G36" s="247"/>
      <c r="H36" s="248"/>
      <c r="I36" s="252"/>
      <c r="J36" s="253"/>
      <c r="K36" s="253"/>
      <c r="L36" s="253"/>
      <c r="M36" s="253"/>
      <c r="N36" s="253"/>
      <c r="O36" s="253"/>
      <c r="P36" s="253"/>
      <c r="Q36" s="253"/>
      <c r="R36" s="253"/>
      <c r="S36" s="253"/>
      <c r="T36" s="253"/>
      <c r="U36" s="253"/>
      <c r="V36" s="253"/>
      <c r="W36" s="253"/>
      <c r="X36" s="253"/>
      <c r="Y36" s="253"/>
      <c r="Z36" s="253"/>
      <c r="AA36" s="253"/>
      <c r="AB36" s="253"/>
      <c r="AC36" s="253"/>
      <c r="AD36" s="279"/>
      <c r="AE36" s="275"/>
      <c r="AF36" s="253"/>
      <c r="AG36" s="253"/>
      <c r="AH36" s="253"/>
      <c r="AI36" s="253"/>
      <c r="AJ36" s="253"/>
      <c r="AK36" s="253"/>
      <c r="AL36" s="253"/>
      <c r="AM36" s="253"/>
      <c r="AN36" s="253"/>
      <c r="AO36" s="253"/>
      <c r="AP36" s="253"/>
      <c r="AQ36" s="253"/>
      <c r="AR36" s="254"/>
      <c r="AS36" s="102"/>
    </row>
    <row r="37" spans="1:46" ht="18.649999999999999" customHeight="1" x14ac:dyDescent="0.2">
      <c r="A37" s="7"/>
      <c r="B37" s="89"/>
      <c r="C37" s="83"/>
      <c r="D37" s="302"/>
      <c r="E37" s="303"/>
      <c r="F37" s="303"/>
      <c r="G37" s="303"/>
      <c r="H37" s="304"/>
      <c r="I37" s="280"/>
      <c r="J37" s="277"/>
      <c r="K37" s="277"/>
      <c r="L37" s="277"/>
      <c r="M37" s="277"/>
      <c r="N37" s="277"/>
      <c r="O37" s="277"/>
      <c r="P37" s="277"/>
      <c r="Q37" s="277"/>
      <c r="R37" s="277"/>
      <c r="S37" s="277"/>
      <c r="T37" s="277"/>
      <c r="U37" s="277"/>
      <c r="V37" s="277"/>
      <c r="W37" s="277"/>
      <c r="X37" s="277"/>
      <c r="Y37" s="277"/>
      <c r="Z37" s="277"/>
      <c r="AA37" s="277"/>
      <c r="AB37" s="277"/>
      <c r="AC37" s="277"/>
      <c r="AD37" s="281"/>
      <c r="AE37" s="276"/>
      <c r="AF37" s="277"/>
      <c r="AG37" s="277"/>
      <c r="AH37" s="277"/>
      <c r="AI37" s="277"/>
      <c r="AJ37" s="277"/>
      <c r="AK37" s="277"/>
      <c r="AL37" s="277"/>
      <c r="AM37" s="277"/>
      <c r="AN37" s="277"/>
      <c r="AO37" s="277"/>
      <c r="AP37" s="277"/>
      <c r="AQ37" s="277"/>
      <c r="AR37" s="278"/>
      <c r="AS37" s="102"/>
    </row>
    <row r="38" spans="1:46" ht="18.649999999999999" customHeight="1" x14ac:dyDescent="0.2">
      <c r="A38" s="7"/>
      <c r="B38" s="89" t="b">
        <v>0</v>
      </c>
      <c r="C38" s="82"/>
      <c r="D38" s="302" t="s">
        <v>6</v>
      </c>
      <c r="E38" s="303"/>
      <c r="F38" s="303"/>
      <c r="G38" s="303"/>
      <c r="H38" s="304"/>
      <c r="I38" s="364"/>
      <c r="J38" s="365"/>
      <c r="K38" s="365"/>
      <c r="L38" s="365"/>
      <c r="M38" s="365"/>
      <c r="N38" s="365"/>
      <c r="O38" s="365"/>
      <c r="P38" s="365"/>
      <c r="Q38" s="365"/>
      <c r="R38" s="365"/>
      <c r="S38" s="365"/>
      <c r="T38" s="365"/>
      <c r="U38" s="365"/>
      <c r="V38" s="365"/>
      <c r="W38" s="366"/>
      <c r="X38" s="367" t="s">
        <v>7</v>
      </c>
      <c r="Y38" s="368"/>
      <c r="Z38" s="368"/>
      <c r="AA38" s="368"/>
      <c r="AB38" s="369"/>
      <c r="AC38" s="364"/>
      <c r="AD38" s="365"/>
      <c r="AE38" s="365"/>
      <c r="AF38" s="365"/>
      <c r="AG38" s="365"/>
      <c r="AH38" s="365"/>
      <c r="AI38" s="365"/>
      <c r="AJ38" s="365"/>
      <c r="AK38" s="365"/>
      <c r="AL38" s="365"/>
      <c r="AM38" s="365"/>
      <c r="AN38" s="365"/>
      <c r="AO38" s="365"/>
      <c r="AP38" s="365"/>
      <c r="AQ38" s="365"/>
      <c r="AR38" s="370"/>
      <c r="AS38" s="103"/>
    </row>
    <row r="39" spans="1:46" ht="18.649999999999999" customHeight="1" x14ac:dyDescent="0.2">
      <c r="A39" s="7"/>
      <c r="B39" s="89" t="b">
        <v>0</v>
      </c>
      <c r="C39" s="84"/>
      <c r="D39" s="357" t="s">
        <v>3</v>
      </c>
      <c r="E39" s="358"/>
      <c r="F39" s="358"/>
      <c r="G39" s="358"/>
      <c r="H39" s="359"/>
      <c r="I39" s="392"/>
      <c r="J39" s="393"/>
      <c r="K39" s="393"/>
      <c r="L39" s="393"/>
      <c r="M39" s="393"/>
      <c r="N39" s="393"/>
      <c r="O39" s="393"/>
      <c r="P39" s="393"/>
      <c r="Q39" s="393"/>
      <c r="R39" s="393"/>
      <c r="S39" s="393"/>
      <c r="T39" s="393"/>
      <c r="U39" s="393"/>
      <c r="V39" s="393"/>
      <c r="W39" s="397"/>
      <c r="X39" s="407" t="s">
        <v>38</v>
      </c>
      <c r="Y39" s="235"/>
      <c r="Z39" s="235"/>
      <c r="AA39" s="235"/>
      <c r="AB39" s="236"/>
      <c r="AC39" s="398"/>
      <c r="AD39" s="399"/>
      <c r="AE39" s="399"/>
      <c r="AF39" s="399"/>
      <c r="AG39" s="399"/>
      <c r="AH39" s="400"/>
      <c r="AI39" s="407" t="s">
        <v>37</v>
      </c>
      <c r="AJ39" s="235"/>
      <c r="AK39" s="236"/>
      <c r="AL39" s="90"/>
      <c r="AM39" s="410"/>
      <c r="AN39" s="410" t="s">
        <v>41</v>
      </c>
      <c r="AO39" s="91"/>
      <c r="AP39" s="410"/>
      <c r="AQ39" s="410" t="s">
        <v>40</v>
      </c>
      <c r="AR39" s="94"/>
      <c r="AS39" s="104"/>
      <c r="AT39" s="108">
        <v>0</v>
      </c>
    </row>
    <row r="40" spans="1:46" ht="18.649999999999999" customHeight="1" x14ac:dyDescent="0.2">
      <c r="A40" s="7"/>
      <c r="B40" s="89" t="b">
        <v>1</v>
      </c>
      <c r="C40" s="82"/>
      <c r="D40" s="349" t="s">
        <v>0</v>
      </c>
      <c r="E40" s="349"/>
      <c r="F40" s="349"/>
      <c r="G40" s="349"/>
      <c r="H40" s="350"/>
      <c r="I40" s="252"/>
      <c r="J40" s="253"/>
      <c r="K40" s="253"/>
      <c r="L40" s="253"/>
      <c r="M40" s="253"/>
      <c r="N40" s="253"/>
      <c r="O40" s="253"/>
      <c r="P40" s="253"/>
      <c r="Q40" s="253"/>
      <c r="R40" s="253"/>
      <c r="S40" s="253"/>
      <c r="T40" s="253"/>
      <c r="U40" s="253"/>
      <c r="V40" s="253"/>
      <c r="W40" s="404"/>
      <c r="X40" s="408"/>
      <c r="Y40" s="303"/>
      <c r="Z40" s="303"/>
      <c r="AA40" s="303"/>
      <c r="AB40" s="304"/>
      <c r="AC40" s="401"/>
      <c r="AD40" s="402"/>
      <c r="AE40" s="402"/>
      <c r="AF40" s="402"/>
      <c r="AG40" s="402"/>
      <c r="AH40" s="403"/>
      <c r="AI40" s="408"/>
      <c r="AJ40" s="303"/>
      <c r="AK40" s="304"/>
      <c r="AL40" s="92"/>
      <c r="AM40" s="412"/>
      <c r="AN40" s="412"/>
      <c r="AO40" s="92"/>
      <c r="AP40" s="412"/>
      <c r="AQ40" s="412"/>
      <c r="AR40" s="95"/>
      <c r="AS40" s="103"/>
      <c r="AT40" s="116"/>
    </row>
    <row r="41" spans="1:46" ht="18.649999999999999" customHeight="1" x14ac:dyDescent="0.2">
      <c r="A41" s="7"/>
      <c r="B41" s="89"/>
      <c r="C41" s="82"/>
      <c r="D41" s="247"/>
      <c r="E41" s="247"/>
      <c r="F41" s="247"/>
      <c r="G41" s="247"/>
      <c r="H41" s="248"/>
      <c r="I41" s="354"/>
      <c r="J41" s="355"/>
      <c r="K41" s="355"/>
      <c r="L41" s="355"/>
      <c r="M41" s="355"/>
      <c r="N41" s="355"/>
      <c r="O41" s="355"/>
      <c r="P41" s="355"/>
      <c r="Q41" s="355"/>
      <c r="R41" s="355"/>
      <c r="S41" s="355"/>
      <c r="T41" s="355"/>
      <c r="U41" s="355"/>
      <c r="V41" s="355"/>
      <c r="W41" s="405"/>
      <c r="X41" s="409" t="s">
        <v>39</v>
      </c>
      <c r="Y41" s="247"/>
      <c r="Z41" s="247"/>
      <c r="AA41" s="247"/>
      <c r="AB41" s="248"/>
      <c r="AC41" s="416" t="s">
        <v>2</v>
      </c>
      <c r="AD41" s="410"/>
      <c r="AE41" s="414"/>
      <c r="AF41" s="414"/>
      <c r="AG41" s="414"/>
      <c r="AH41" s="414"/>
      <c r="AI41" s="410" t="s">
        <v>44</v>
      </c>
      <c r="AJ41" s="410"/>
      <c r="AK41" s="414"/>
      <c r="AL41" s="414"/>
      <c r="AM41" s="410" t="s">
        <v>45</v>
      </c>
      <c r="AN41" s="410"/>
      <c r="AO41" s="414"/>
      <c r="AP41" s="414"/>
      <c r="AQ41" s="410" t="s">
        <v>46</v>
      </c>
      <c r="AR41" s="411"/>
      <c r="AS41" s="103"/>
      <c r="AT41" s="116"/>
    </row>
    <row r="42" spans="1:46" ht="18.649999999999999" customHeight="1" x14ac:dyDescent="0.2">
      <c r="A42" s="7"/>
      <c r="B42" s="89"/>
      <c r="C42" s="83"/>
      <c r="D42" s="352"/>
      <c r="E42" s="352"/>
      <c r="F42" s="352"/>
      <c r="G42" s="352"/>
      <c r="H42" s="353"/>
      <c r="I42" s="280"/>
      <c r="J42" s="277"/>
      <c r="K42" s="277"/>
      <c r="L42" s="277"/>
      <c r="M42" s="277"/>
      <c r="N42" s="277"/>
      <c r="O42" s="277"/>
      <c r="P42" s="277"/>
      <c r="Q42" s="277"/>
      <c r="R42" s="277"/>
      <c r="S42" s="277"/>
      <c r="T42" s="277"/>
      <c r="U42" s="277"/>
      <c r="V42" s="277"/>
      <c r="W42" s="406"/>
      <c r="X42" s="408"/>
      <c r="Y42" s="303"/>
      <c r="Z42" s="303"/>
      <c r="AA42" s="303"/>
      <c r="AB42" s="304"/>
      <c r="AC42" s="417"/>
      <c r="AD42" s="412"/>
      <c r="AE42" s="415"/>
      <c r="AF42" s="415"/>
      <c r="AG42" s="415"/>
      <c r="AH42" s="415"/>
      <c r="AI42" s="412"/>
      <c r="AJ42" s="412"/>
      <c r="AK42" s="415"/>
      <c r="AL42" s="415"/>
      <c r="AM42" s="412"/>
      <c r="AN42" s="412"/>
      <c r="AO42" s="415"/>
      <c r="AP42" s="415"/>
      <c r="AQ42" s="412"/>
      <c r="AR42" s="413"/>
      <c r="AS42" s="102"/>
      <c r="AT42" s="116"/>
    </row>
    <row r="43" spans="1:46" ht="18.649999999999999" customHeight="1" x14ac:dyDescent="0.2">
      <c r="A43" s="7"/>
      <c r="B43" s="111" t="b">
        <v>0</v>
      </c>
      <c r="C43" s="84"/>
      <c r="D43" s="357" t="s">
        <v>3</v>
      </c>
      <c r="E43" s="358"/>
      <c r="F43" s="358"/>
      <c r="G43" s="358"/>
      <c r="H43" s="359"/>
      <c r="I43" s="392"/>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4"/>
      <c r="AS43" s="112"/>
      <c r="AT43" s="113"/>
    </row>
    <row r="44" spans="1:46" ht="18.649999999999999" customHeight="1" x14ac:dyDescent="0.2">
      <c r="A44" s="7"/>
      <c r="B44" s="111"/>
      <c r="C44" s="82"/>
      <c r="D44" s="578" t="s">
        <v>73</v>
      </c>
      <c r="E44" s="579"/>
      <c r="F44" s="579"/>
      <c r="G44" s="579"/>
      <c r="H44" s="580"/>
      <c r="I44" s="121" t="s">
        <v>4</v>
      </c>
      <c r="J44" s="608"/>
      <c r="K44" s="608"/>
      <c r="L44" s="120" t="s">
        <v>5</v>
      </c>
      <c r="M44" s="608"/>
      <c r="N44" s="608"/>
      <c r="O44" s="284"/>
      <c r="P44" s="284"/>
      <c r="Q44" s="284"/>
      <c r="R44" s="284"/>
      <c r="S44" s="284"/>
      <c r="T44" s="284"/>
      <c r="U44" s="284"/>
      <c r="V44" s="284"/>
      <c r="W44" s="284"/>
      <c r="X44" s="284"/>
      <c r="Y44" s="284"/>
      <c r="Z44" s="284"/>
      <c r="AA44" s="284"/>
      <c r="AB44" s="284"/>
      <c r="AC44" s="284"/>
      <c r="AD44" s="284"/>
      <c r="AE44" s="273" t="s">
        <v>84</v>
      </c>
      <c r="AF44" s="273"/>
      <c r="AG44" s="273"/>
      <c r="AH44" s="273"/>
      <c r="AI44" s="273"/>
      <c r="AJ44" s="273"/>
      <c r="AK44" s="273"/>
      <c r="AL44" s="273"/>
      <c r="AM44" s="273"/>
      <c r="AN44" s="273"/>
      <c r="AO44" s="273"/>
      <c r="AP44" s="273"/>
      <c r="AQ44" s="273"/>
      <c r="AR44" s="274"/>
      <c r="AS44" s="112"/>
      <c r="AT44" s="113"/>
    </row>
    <row r="45" spans="1:46" ht="18.649999999999999" customHeight="1" x14ac:dyDescent="0.2">
      <c r="A45" s="7"/>
      <c r="B45" s="111" t="b">
        <v>0</v>
      </c>
      <c r="C45" s="82"/>
      <c r="D45" s="246"/>
      <c r="E45" s="247"/>
      <c r="F45" s="247"/>
      <c r="G45" s="247"/>
      <c r="H45" s="248"/>
      <c r="I45" s="252"/>
      <c r="J45" s="253"/>
      <c r="K45" s="253"/>
      <c r="L45" s="253"/>
      <c r="M45" s="253"/>
      <c r="N45" s="253"/>
      <c r="O45" s="253"/>
      <c r="P45" s="253"/>
      <c r="Q45" s="253"/>
      <c r="R45" s="253"/>
      <c r="S45" s="253"/>
      <c r="T45" s="253"/>
      <c r="U45" s="253"/>
      <c r="V45" s="253"/>
      <c r="W45" s="253"/>
      <c r="X45" s="253"/>
      <c r="Y45" s="253"/>
      <c r="Z45" s="253"/>
      <c r="AA45" s="253"/>
      <c r="AB45" s="253"/>
      <c r="AC45" s="253"/>
      <c r="AD45" s="279"/>
      <c r="AE45" s="275"/>
      <c r="AF45" s="253"/>
      <c r="AG45" s="253"/>
      <c r="AH45" s="253"/>
      <c r="AI45" s="253"/>
      <c r="AJ45" s="253"/>
      <c r="AK45" s="253"/>
      <c r="AL45" s="253"/>
      <c r="AM45" s="253"/>
      <c r="AN45" s="253"/>
      <c r="AO45" s="253"/>
      <c r="AP45" s="253"/>
      <c r="AQ45" s="253"/>
      <c r="AR45" s="254"/>
      <c r="AS45" s="112"/>
      <c r="AT45" s="113"/>
    </row>
    <row r="46" spans="1:46" ht="18.649999999999999" customHeight="1" x14ac:dyDescent="0.2">
      <c r="A46" s="7"/>
      <c r="B46" s="111"/>
      <c r="C46" s="82"/>
      <c r="D46" s="302"/>
      <c r="E46" s="303"/>
      <c r="F46" s="303"/>
      <c r="G46" s="303"/>
      <c r="H46" s="304"/>
      <c r="I46" s="280"/>
      <c r="J46" s="277"/>
      <c r="K46" s="277"/>
      <c r="L46" s="277"/>
      <c r="M46" s="277"/>
      <c r="N46" s="277"/>
      <c r="O46" s="277"/>
      <c r="P46" s="277"/>
      <c r="Q46" s="277"/>
      <c r="R46" s="277"/>
      <c r="S46" s="277"/>
      <c r="T46" s="277"/>
      <c r="U46" s="277"/>
      <c r="V46" s="277"/>
      <c r="W46" s="277"/>
      <c r="X46" s="277"/>
      <c r="Y46" s="277"/>
      <c r="Z46" s="277"/>
      <c r="AA46" s="277"/>
      <c r="AB46" s="277"/>
      <c r="AC46" s="277"/>
      <c r="AD46" s="281"/>
      <c r="AE46" s="276"/>
      <c r="AF46" s="277"/>
      <c r="AG46" s="277"/>
      <c r="AH46" s="277"/>
      <c r="AI46" s="277"/>
      <c r="AJ46" s="277"/>
      <c r="AK46" s="277"/>
      <c r="AL46" s="277"/>
      <c r="AM46" s="277"/>
      <c r="AN46" s="277"/>
      <c r="AO46" s="277"/>
      <c r="AP46" s="277"/>
      <c r="AQ46" s="277"/>
      <c r="AR46" s="278"/>
      <c r="AS46" s="112"/>
      <c r="AT46" s="113"/>
    </row>
    <row r="47" spans="1:46" ht="18.649999999999999" customHeight="1" thickBot="1" x14ac:dyDescent="0.25">
      <c r="A47" s="7"/>
      <c r="B47" s="89"/>
      <c r="C47" s="147"/>
      <c r="D47" s="518" t="s">
        <v>72</v>
      </c>
      <c r="E47" s="518"/>
      <c r="F47" s="518"/>
      <c r="G47" s="518"/>
      <c r="H47" s="518"/>
      <c r="I47" s="519"/>
      <c r="J47" s="520"/>
      <c r="K47" s="520"/>
      <c r="L47" s="520"/>
      <c r="M47" s="520"/>
      <c r="N47" s="520"/>
      <c r="O47" s="520"/>
      <c r="P47" s="520"/>
      <c r="Q47" s="520"/>
      <c r="R47" s="520"/>
      <c r="S47" s="520"/>
      <c r="T47" s="520"/>
      <c r="U47" s="520"/>
      <c r="V47" s="520"/>
      <c r="W47" s="520"/>
      <c r="X47" s="521" t="s">
        <v>105</v>
      </c>
      <c r="Y47" s="522"/>
      <c r="Z47" s="522"/>
      <c r="AA47" s="522"/>
      <c r="AB47" s="523"/>
      <c r="AC47" s="646"/>
      <c r="AD47" s="646"/>
      <c r="AE47" s="646"/>
      <c r="AF47" s="646"/>
      <c r="AG47" s="646"/>
      <c r="AH47" s="646"/>
      <c r="AI47" s="646"/>
      <c r="AJ47" s="646"/>
      <c r="AK47" s="646"/>
      <c r="AL47" s="646"/>
      <c r="AM47" s="646"/>
      <c r="AN47" s="646"/>
      <c r="AO47" s="646"/>
      <c r="AP47" s="646"/>
      <c r="AQ47" s="646"/>
      <c r="AR47" s="647"/>
      <c r="AS47" s="102"/>
    </row>
    <row r="48" spans="1:46" ht="18.649999999999999" customHeight="1" x14ac:dyDescent="0.2">
      <c r="A48" s="7"/>
      <c r="B48" s="89"/>
      <c r="C48" s="17"/>
      <c r="D48" s="26"/>
      <c r="E48" s="26"/>
      <c r="F48" s="26"/>
      <c r="G48" s="26"/>
      <c r="H48" s="26"/>
      <c r="I48" s="26"/>
      <c r="J48" s="26"/>
      <c r="K48" s="26"/>
      <c r="L48" s="26"/>
      <c r="M48" s="26"/>
      <c r="N48" s="26"/>
      <c r="O48" s="26"/>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102"/>
    </row>
    <row r="49" spans="1:46" ht="18.649999999999999" customHeight="1" x14ac:dyDescent="0.2">
      <c r="A49" s="7"/>
      <c r="B49" s="89"/>
      <c r="C49" s="17"/>
      <c r="D49" s="26"/>
      <c r="E49" s="26"/>
      <c r="F49" s="26"/>
      <c r="G49" s="26"/>
      <c r="H49" s="26"/>
      <c r="I49" s="26"/>
      <c r="J49" s="26"/>
      <c r="K49" s="26"/>
      <c r="L49" s="26"/>
      <c r="M49" s="26"/>
      <c r="N49" s="26"/>
      <c r="O49" s="26"/>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102"/>
    </row>
    <row r="50" spans="1:46" ht="18.649999999999999" customHeight="1" x14ac:dyDescent="0.2">
      <c r="A50" s="7"/>
      <c r="B50" s="89"/>
      <c r="C50" s="17"/>
      <c r="D50" s="26"/>
      <c r="E50" s="26"/>
      <c r="F50" s="26"/>
      <c r="G50" s="26"/>
      <c r="H50" s="26"/>
      <c r="I50" s="26"/>
      <c r="J50" s="26"/>
      <c r="K50" s="26"/>
      <c r="L50" s="26"/>
      <c r="M50" s="26"/>
      <c r="N50" s="26"/>
      <c r="O50" s="26"/>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102"/>
    </row>
    <row r="51" spans="1:46" ht="18.649999999999999" customHeight="1" thickBot="1" x14ac:dyDescent="0.25">
      <c r="A51" s="7"/>
      <c r="B51" s="89"/>
      <c r="C51" s="17"/>
      <c r="D51" s="26"/>
      <c r="E51" s="26"/>
      <c r="F51" s="26"/>
      <c r="G51" s="26"/>
      <c r="H51" s="26"/>
      <c r="I51" s="26"/>
      <c r="J51" s="26"/>
      <c r="K51" s="26"/>
      <c r="L51" s="26"/>
      <c r="M51" s="26"/>
      <c r="N51" s="26"/>
      <c r="O51" s="26"/>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102"/>
    </row>
    <row r="52" spans="1:46" ht="18.649999999999999" customHeight="1" x14ac:dyDescent="0.2">
      <c r="A52" s="7"/>
      <c r="B52" s="89" t="b">
        <v>0</v>
      </c>
      <c r="C52" s="285"/>
      <c r="D52" s="287" t="s">
        <v>8</v>
      </c>
      <c r="E52" s="288"/>
      <c r="F52" s="288"/>
      <c r="G52" s="288"/>
      <c r="H52" s="289"/>
      <c r="I52" s="293"/>
      <c r="J52" s="294"/>
      <c r="K52" s="294"/>
      <c r="L52" s="294"/>
      <c r="M52" s="294"/>
      <c r="N52" s="294"/>
      <c r="O52" s="294"/>
      <c r="P52" s="295"/>
      <c r="Q52" s="142"/>
      <c r="R52" s="299" t="s">
        <v>9</v>
      </c>
      <c r="S52" s="299"/>
      <c r="T52" s="143"/>
      <c r="U52" s="299" t="s">
        <v>10</v>
      </c>
      <c r="V52" s="299"/>
      <c r="W52" s="143"/>
      <c r="X52" s="299" t="s">
        <v>11</v>
      </c>
      <c r="Y52" s="300"/>
      <c r="Z52" s="544" t="s">
        <v>12</v>
      </c>
      <c r="AA52" s="288"/>
      <c r="AB52" s="288"/>
      <c r="AC52" s="288"/>
      <c r="AD52" s="289"/>
      <c r="AE52" s="610"/>
      <c r="AF52" s="611"/>
      <c r="AG52" s="611"/>
      <c r="AH52" s="611"/>
      <c r="AI52" s="611"/>
      <c r="AJ52" s="611"/>
      <c r="AK52" s="611"/>
      <c r="AL52" s="612"/>
      <c r="AM52" s="142"/>
      <c r="AN52" s="299" t="s">
        <v>13</v>
      </c>
      <c r="AO52" s="299"/>
      <c r="AP52" s="143"/>
      <c r="AQ52" s="299" t="s">
        <v>14</v>
      </c>
      <c r="AR52" s="548"/>
      <c r="AS52" s="105"/>
      <c r="AT52" s="109">
        <v>3</v>
      </c>
    </row>
    <row r="53" spans="1:46" ht="18.649999999999999" customHeight="1" x14ac:dyDescent="0.2">
      <c r="A53" s="7"/>
      <c r="B53" s="89"/>
      <c r="C53" s="232"/>
      <c r="D53" s="290"/>
      <c r="E53" s="291"/>
      <c r="F53" s="291"/>
      <c r="G53" s="291"/>
      <c r="H53" s="292"/>
      <c r="I53" s="296"/>
      <c r="J53" s="297"/>
      <c r="K53" s="297"/>
      <c r="L53" s="297"/>
      <c r="M53" s="297"/>
      <c r="N53" s="297"/>
      <c r="O53" s="297"/>
      <c r="P53" s="298"/>
      <c r="Q53" s="87"/>
      <c r="R53" s="202" t="s">
        <v>15</v>
      </c>
      <c r="S53" s="202"/>
      <c r="T53" s="88"/>
      <c r="U53" s="202" t="s">
        <v>16</v>
      </c>
      <c r="V53" s="202"/>
      <c r="W53" s="88"/>
      <c r="X53" s="202" t="s">
        <v>17</v>
      </c>
      <c r="Y53" s="203"/>
      <c r="Z53" s="545"/>
      <c r="AA53" s="291"/>
      <c r="AB53" s="291"/>
      <c r="AC53" s="291"/>
      <c r="AD53" s="292"/>
      <c r="AE53" s="613"/>
      <c r="AF53" s="614"/>
      <c r="AG53" s="614"/>
      <c r="AH53" s="614"/>
      <c r="AI53" s="614"/>
      <c r="AJ53" s="614"/>
      <c r="AK53" s="614"/>
      <c r="AL53" s="615"/>
      <c r="AM53" s="87"/>
      <c r="AN53" s="202" t="s">
        <v>18</v>
      </c>
      <c r="AO53" s="202"/>
      <c r="AP53" s="88"/>
      <c r="AQ53" s="542" t="s">
        <v>19</v>
      </c>
      <c r="AR53" s="543"/>
      <c r="AS53" s="105"/>
      <c r="AT53" s="109">
        <v>4</v>
      </c>
    </row>
    <row r="54" spans="1:46" ht="18.649999999999999" customHeight="1" x14ac:dyDescent="0.2">
      <c r="A54" s="7"/>
      <c r="B54" s="89"/>
      <c r="C54" s="232"/>
      <c r="D54" s="301" t="s">
        <v>20</v>
      </c>
      <c r="E54" s="235"/>
      <c r="F54" s="235"/>
      <c r="G54" s="235"/>
      <c r="H54" s="236"/>
      <c r="I54" s="305"/>
      <c r="J54" s="306"/>
      <c r="K54" s="306"/>
      <c r="L54" s="306"/>
      <c r="M54" s="306"/>
      <c r="N54" s="306"/>
      <c r="O54" s="306"/>
      <c r="P54" s="549"/>
      <c r="Q54" s="409" t="s">
        <v>47</v>
      </c>
      <c r="R54" s="247"/>
      <c r="S54" s="247"/>
      <c r="T54" s="247"/>
      <c r="U54" s="248"/>
      <c r="V54" s="307"/>
      <c r="W54" s="308"/>
      <c r="X54" s="308"/>
      <c r="Y54" s="308"/>
      <c r="Z54" s="306"/>
      <c r="AA54" s="549"/>
      <c r="AB54" s="551" t="s">
        <v>21</v>
      </c>
      <c r="AC54" s="552"/>
      <c r="AD54" s="552"/>
      <c r="AE54" s="552"/>
      <c r="AF54" s="552"/>
      <c r="AG54" s="552"/>
      <c r="AH54" s="552"/>
      <c r="AI54" s="552"/>
      <c r="AJ54" s="552"/>
      <c r="AK54" s="552"/>
      <c r="AL54" s="552"/>
      <c r="AM54" s="552"/>
      <c r="AN54" s="552"/>
      <c r="AO54" s="552"/>
      <c r="AP54" s="552"/>
      <c r="AQ54" s="552"/>
      <c r="AR54" s="553"/>
      <c r="AS54" s="102"/>
      <c r="AT54" s="109"/>
    </row>
    <row r="55" spans="1:46" ht="18.649999999999999" customHeight="1" x14ac:dyDescent="0.2">
      <c r="A55" s="7"/>
      <c r="B55" s="89"/>
      <c r="C55" s="232"/>
      <c r="D55" s="302"/>
      <c r="E55" s="303"/>
      <c r="F55" s="303"/>
      <c r="G55" s="303"/>
      <c r="H55" s="304"/>
      <c r="I55" s="307"/>
      <c r="J55" s="308"/>
      <c r="K55" s="308"/>
      <c r="L55" s="308"/>
      <c r="M55" s="308"/>
      <c r="N55" s="308"/>
      <c r="O55" s="318"/>
      <c r="P55" s="550"/>
      <c r="Q55" s="408"/>
      <c r="R55" s="303"/>
      <c r="S55" s="303"/>
      <c r="T55" s="303"/>
      <c r="U55" s="304"/>
      <c r="V55" s="317"/>
      <c r="W55" s="318"/>
      <c r="X55" s="318"/>
      <c r="Y55" s="318"/>
      <c r="Z55" s="318"/>
      <c r="AA55" s="550"/>
      <c r="AB55" s="554"/>
      <c r="AC55" s="555"/>
      <c r="AD55" s="555"/>
      <c r="AE55" s="555"/>
      <c r="AF55" s="555"/>
      <c r="AG55" s="555"/>
      <c r="AH55" s="555"/>
      <c r="AI55" s="555"/>
      <c r="AJ55" s="555"/>
      <c r="AK55" s="555"/>
      <c r="AL55" s="555"/>
      <c r="AM55" s="555"/>
      <c r="AN55" s="555"/>
      <c r="AO55" s="555"/>
      <c r="AP55" s="555"/>
      <c r="AQ55" s="555"/>
      <c r="AR55" s="556"/>
      <c r="AS55" s="102"/>
      <c r="AT55" s="117"/>
    </row>
    <row r="56" spans="1:46" ht="18.649999999999999" customHeight="1" x14ac:dyDescent="0.2">
      <c r="A56" s="7"/>
      <c r="B56" s="89"/>
      <c r="C56" s="232"/>
      <c r="D56" s="301" t="s">
        <v>22</v>
      </c>
      <c r="E56" s="235"/>
      <c r="F56" s="235"/>
      <c r="G56" s="235"/>
      <c r="H56" s="235"/>
      <c r="I56" s="309"/>
      <c r="J56" s="311" t="s">
        <v>23</v>
      </c>
      <c r="K56" s="311"/>
      <c r="L56" s="313"/>
      <c r="M56" s="311" t="s">
        <v>24</v>
      </c>
      <c r="N56" s="315"/>
      <c r="O56" s="235" t="s">
        <v>25</v>
      </c>
      <c r="P56" s="235"/>
      <c r="Q56" s="235"/>
      <c r="R56" s="235"/>
      <c r="S56" s="236"/>
      <c r="T56" s="319"/>
      <c r="U56" s="320"/>
      <c r="V56" s="198"/>
      <c r="W56" s="199"/>
      <c r="X56" s="198"/>
      <c r="Y56" s="199"/>
      <c r="Z56" s="198"/>
      <c r="AA56" s="199"/>
      <c r="AB56" s="198"/>
      <c r="AC56" s="199"/>
      <c r="AD56" s="198"/>
      <c r="AE56" s="199"/>
      <c r="AF56" s="306"/>
      <c r="AG56" s="549"/>
      <c r="AH56" s="557" t="s">
        <v>83</v>
      </c>
      <c r="AI56" s="558"/>
      <c r="AJ56" s="558"/>
      <c r="AK56" s="558"/>
      <c r="AL56" s="558"/>
      <c r="AM56" s="558"/>
      <c r="AN56" s="558"/>
      <c r="AO56" s="558"/>
      <c r="AP56" s="558"/>
      <c r="AQ56" s="558"/>
      <c r="AR56" s="559"/>
      <c r="AS56" s="105"/>
      <c r="AT56" s="110">
        <v>4</v>
      </c>
    </row>
    <row r="57" spans="1:46" ht="18.649999999999999" customHeight="1" x14ac:dyDescent="0.2">
      <c r="A57" s="7"/>
      <c r="B57" s="89"/>
      <c r="C57" s="286"/>
      <c r="D57" s="302"/>
      <c r="E57" s="303"/>
      <c r="F57" s="303"/>
      <c r="G57" s="303"/>
      <c r="H57" s="303"/>
      <c r="I57" s="310"/>
      <c r="J57" s="312"/>
      <c r="K57" s="312"/>
      <c r="L57" s="314"/>
      <c r="M57" s="312"/>
      <c r="N57" s="316"/>
      <c r="O57" s="303"/>
      <c r="P57" s="303"/>
      <c r="Q57" s="303"/>
      <c r="R57" s="303"/>
      <c r="S57" s="304"/>
      <c r="T57" s="297"/>
      <c r="U57" s="201"/>
      <c r="V57" s="200"/>
      <c r="W57" s="201"/>
      <c r="X57" s="200"/>
      <c r="Y57" s="201"/>
      <c r="Z57" s="200"/>
      <c r="AA57" s="201"/>
      <c r="AB57" s="200"/>
      <c r="AC57" s="201"/>
      <c r="AD57" s="200"/>
      <c r="AE57" s="201"/>
      <c r="AF57" s="318"/>
      <c r="AG57" s="550"/>
      <c r="AH57" s="560"/>
      <c r="AI57" s="560"/>
      <c r="AJ57" s="560"/>
      <c r="AK57" s="560"/>
      <c r="AL57" s="560"/>
      <c r="AM57" s="560"/>
      <c r="AN57" s="560"/>
      <c r="AO57" s="560"/>
      <c r="AP57" s="560"/>
      <c r="AQ57" s="560"/>
      <c r="AR57" s="561"/>
      <c r="AS57" s="102"/>
    </row>
    <row r="58" spans="1:46" ht="18.649999999999999" customHeight="1" x14ac:dyDescent="0.2">
      <c r="A58" s="7"/>
      <c r="B58" s="89" t="b">
        <v>0</v>
      </c>
      <c r="C58" s="231"/>
      <c r="D58" s="234" t="s">
        <v>26</v>
      </c>
      <c r="E58" s="235"/>
      <c r="F58" s="235"/>
      <c r="G58" s="235"/>
      <c r="H58" s="236"/>
      <c r="I58" s="240"/>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2"/>
      <c r="AS58" s="102"/>
    </row>
    <row r="59" spans="1:46" ht="18.649999999999999" customHeight="1" x14ac:dyDescent="0.2">
      <c r="A59" s="7"/>
      <c r="B59" s="89"/>
      <c r="C59" s="232"/>
      <c r="D59" s="237"/>
      <c r="E59" s="238"/>
      <c r="F59" s="238"/>
      <c r="G59" s="238"/>
      <c r="H59" s="239"/>
      <c r="I59" s="243"/>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5"/>
      <c r="AS59" s="102"/>
    </row>
    <row r="60" spans="1:46" ht="18.649999999999999" customHeight="1" x14ac:dyDescent="0.2">
      <c r="A60" s="7"/>
      <c r="B60" s="89"/>
      <c r="C60" s="232"/>
      <c r="D60" s="246" t="s">
        <v>27</v>
      </c>
      <c r="E60" s="247"/>
      <c r="F60" s="247"/>
      <c r="G60" s="247"/>
      <c r="H60" s="248"/>
      <c r="I60" s="252"/>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4"/>
      <c r="AS60" s="102"/>
    </row>
    <row r="61" spans="1:46" ht="18.649999999999999" customHeight="1" thickBot="1" x14ac:dyDescent="0.25">
      <c r="A61" s="7"/>
      <c r="B61" s="89"/>
      <c r="C61" s="233"/>
      <c r="D61" s="249"/>
      <c r="E61" s="250"/>
      <c r="F61" s="250"/>
      <c r="G61" s="250"/>
      <c r="H61" s="251"/>
      <c r="I61" s="255"/>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7"/>
      <c r="AS61" s="102"/>
    </row>
    <row r="62" spans="1:46" ht="18.649999999999999" customHeight="1" x14ac:dyDescent="0.2">
      <c r="A62" s="7"/>
      <c r="B62" s="89"/>
      <c r="C62" s="17"/>
      <c r="D62" s="26"/>
      <c r="E62" s="26"/>
      <c r="F62" s="26"/>
      <c r="G62" s="26"/>
      <c r="H62" s="26"/>
      <c r="I62" s="26"/>
      <c r="J62" s="26"/>
      <c r="K62" s="26"/>
      <c r="L62" s="26"/>
      <c r="M62" s="26"/>
      <c r="N62" s="26"/>
      <c r="O62" s="26"/>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102"/>
    </row>
    <row r="63" spans="1:46" ht="18.649999999999999" customHeight="1" x14ac:dyDescent="0.2">
      <c r="A63" s="7"/>
      <c r="B63" s="89"/>
      <c r="C63" s="17"/>
      <c r="D63" s="26"/>
      <c r="E63" s="26"/>
      <c r="F63" s="26"/>
      <c r="G63" s="26"/>
      <c r="H63" s="26"/>
      <c r="I63" s="26"/>
      <c r="J63" s="26"/>
      <c r="K63" s="26"/>
      <c r="L63" s="26"/>
      <c r="M63" s="26"/>
      <c r="N63" s="26"/>
      <c r="O63" s="26"/>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102"/>
    </row>
    <row r="64" spans="1:46" ht="18.649999999999999" customHeight="1" x14ac:dyDescent="0.2">
      <c r="A64" s="7"/>
      <c r="B64" s="89"/>
      <c r="C64" s="17"/>
      <c r="D64" s="26"/>
      <c r="E64" s="26"/>
      <c r="F64" s="26"/>
      <c r="G64" s="26"/>
      <c r="H64" s="26"/>
      <c r="I64" s="26"/>
      <c r="J64" s="26"/>
      <c r="K64" s="26"/>
      <c r="L64" s="26"/>
      <c r="M64" s="26"/>
      <c r="N64" s="26"/>
      <c r="O64" s="26"/>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102"/>
    </row>
    <row r="65" spans="1:46" ht="17.25" customHeight="1" thickBot="1" x14ac:dyDescent="0.25">
      <c r="A65" s="7"/>
      <c r="B65" s="15"/>
      <c r="C65" s="70"/>
      <c r="D65" s="71"/>
      <c r="E65" s="71"/>
      <c r="F65" s="71"/>
      <c r="G65" s="71"/>
      <c r="H65" s="71"/>
      <c r="I65" s="71"/>
      <c r="J65" s="71"/>
      <c r="K65" s="71"/>
      <c r="L65" s="71"/>
      <c r="M65" s="71"/>
      <c r="N65" s="71"/>
      <c r="O65" s="71"/>
      <c r="P65" s="71"/>
      <c r="Q65" s="71"/>
      <c r="R65" s="71"/>
      <c r="S65" s="71"/>
      <c r="T65" s="71"/>
      <c r="U65" s="71"/>
      <c r="V65" s="71"/>
      <c r="W65" s="71"/>
      <c r="X65" s="72"/>
      <c r="Y65" s="72"/>
      <c r="Z65" s="72"/>
      <c r="AA65" s="72"/>
      <c r="AB65" s="72"/>
      <c r="AC65" s="72"/>
      <c r="AD65" s="72"/>
      <c r="AE65" s="72"/>
      <c r="AF65" s="72"/>
      <c r="AG65" s="72"/>
      <c r="AH65" s="72"/>
      <c r="AI65" s="72"/>
      <c r="AJ65" s="72"/>
      <c r="AK65" s="72"/>
      <c r="AL65" s="72"/>
      <c r="AM65" s="72"/>
      <c r="AN65" s="72"/>
      <c r="AO65" s="72"/>
      <c r="AP65" s="72"/>
      <c r="AQ65" s="72"/>
      <c r="AR65" s="72"/>
      <c r="AS65" s="101"/>
    </row>
    <row r="66" spans="1:46" ht="18.649999999999999" customHeight="1" thickBot="1" x14ac:dyDescent="0.25">
      <c r="A66" s="27"/>
      <c r="B66" s="15"/>
      <c r="C66" s="505" t="s">
        <v>62</v>
      </c>
      <c r="D66" s="506"/>
      <c r="E66" s="506"/>
      <c r="F66" s="506"/>
      <c r="G66" s="506"/>
      <c r="H66" s="507"/>
      <c r="I66" s="258" t="s">
        <v>109</v>
      </c>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60"/>
      <c r="AN66" s="72"/>
      <c r="AO66" s="264" t="s">
        <v>58</v>
      </c>
      <c r="AP66" s="265"/>
      <c r="AQ66" s="265"/>
      <c r="AR66" s="266"/>
      <c r="AS66" s="101"/>
    </row>
    <row r="67" spans="1:46" ht="18.649999999999999" customHeight="1" x14ac:dyDescent="0.2">
      <c r="A67" s="27"/>
      <c r="B67" s="15"/>
      <c r="C67" s="508"/>
      <c r="D67" s="509"/>
      <c r="E67" s="509"/>
      <c r="F67" s="509"/>
      <c r="G67" s="509"/>
      <c r="H67" s="510"/>
      <c r="I67" s="216"/>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8"/>
      <c r="AN67" s="72"/>
      <c r="AO67" s="267" t="s">
        <v>59</v>
      </c>
      <c r="AP67" s="268"/>
      <c r="AQ67" s="268"/>
      <c r="AR67" s="269"/>
      <c r="AS67" s="101"/>
    </row>
    <row r="68" spans="1:46" ht="18.649999999999999" customHeight="1" x14ac:dyDescent="0.2">
      <c r="A68" s="27"/>
      <c r="B68" s="15"/>
      <c r="C68" s="508"/>
      <c r="D68" s="509"/>
      <c r="E68" s="509"/>
      <c r="F68" s="509"/>
      <c r="G68" s="509"/>
      <c r="H68" s="510"/>
      <c r="I68" s="216"/>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8"/>
      <c r="AN68" s="72"/>
      <c r="AO68" s="270"/>
      <c r="AP68" s="271"/>
      <c r="AQ68" s="271"/>
      <c r="AR68" s="272"/>
      <c r="AS68" s="101"/>
    </row>
    <row r="69" spans="1:46" ht="18.649999999999999" customHeight="1" x14ac:dyDescent="0.2">
      <c r="A69" s="27"/>
      <c r="B69" s="15"/>
      <c r="C69" s="511"/>
      <c r="D69" s="512"/>
      <c r="E69" s="512"/>
      <c r="F69" s="512"/>
      <c r="G69" s="512"/>
      <c r="H69" s="513"/>
      <c r="I69" s="261"/>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3"/>
      <c r="AN69" s="72"/>
      <c r="AO69" s="225" t="s">
        <v>60</v>
      </c>
      <c r="AP69" s="226"/>
      <c r="AQ69" s="226"/>
      <c r="AR69" s="227"/>
      <c r="AS69" s="101"/>
    </row>
    <row r="70" spans="1:46" ht="20.25" customHeight="1" x14ac:dyDescent="0.2">
      <c r="A70" s="27"/>
      <c r="B70" s="15"/>
      <c r="C70" s="204" t="s">
        <v>32</v>
      </c>
      <c r="D70" s="205"/>
      <c r="E70" s="205"/>
      <c r="F70" s="205"/>
      <c r="G70" s="205"/>
      <c r="H70" s="206"/>
      <c r="I70" s="637" t="s">
        <v>107</v>
      </c>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638"/>
      <c r="AJ70" s="638"/>
      <c r="AK70" s="638"/>
      <c r="AL70" s="638"/>
      <c r="AM70" s="639"/>
      <c r="AN70" s="72"/>
      <c r="AO70" s="222"/>
      <c r="AP70" s="223"/>
      <c r="AQ70" s="223"/>
      <c r="AR70" s="224"/>
      <c r="AS70" s="101"/>
    </row>
    <row r="71" spans="1:46" ht="20.25" customHeight="1" x14ac:dyDescent="0.2">
      <c r="A71" s="27"/>
      <c r="B71" s="15"/>
      <c r="C71" s="207"/>
      <c r="D71" s="208"/>
      <c r="E71" s="208"/>
      <c r="F71" s="208"/>
      <c r="G71" s="208"/>
      <c r="H71" s="209"/>
      <c r="I71" s="640"/>
      <c r="J71" s="641"/>
      <c r="K71" s="641"/>
      <c r="L71" s="641"/>
      <c r="M71" s="641"/>
      <c r="N71" s="641"/>
      <c r="O71" s="641"/>
      <c r="P71" s="641"/>
      <c r="Q71" s="641"/>
      <c r="R71" s="641"/>
      <c r="S71" s="641"/>
      <c r="T71" s="641"/>
      <c r="U71" s="641"/>
      <c r="V71" s="641"/>
      <c r="W71" s="641"/>
      <c r="X71" s="641"/>
      <c r="Y71" s="641"/>
      <c r="Z71" s="641"/>
      <c r="AA71" s="641"/>
      <c r="AB71" s="641"/>
      <c r="AC71" s="641"/>
      <c r="AD71" s="641"/>
      <c r="AE71" s="641"/>
      <c r="AF71" s="641"/>
      <c r="AG71" s="641"/>
      <c r="AH71" s="641"/>
      <c r="AI71" s="641"/>
      <c r="AJ71" s="641"/>
      <c r="AK71" s="641"/>
      <c r="AL71" s="641"/>
      <c r="AM71" s="642"/>
      <c r="AN71" s="72"/>
      <c r="AO71" s="225" t="s">
        <v>61</v>
      </c>
      <c r="AP71" s="226"/>
      <c r="AQ71" s="226"/>
      <c r="AR71" s="227"/>
      <c r="AS71" s="101"/>
    </row>
    <row r="72" spans="1:46" ht="20.25" customHeight="1" thickBot="1" x14ac:dyDescent="0.25">
      <c r="A72" s="27"/>
      <c r="B72" s="15"/>
      <c r="C72" s="210"/>
      <c r="D72" s="211"/>
      <c r="E72" s="211"/>
      <c r="F72" s="211"/>
      <c r="G72" s="211"/>
      <c r="H72" s="212"/>
      <c r="I72" s="643"/>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644"/>
      <c r="AH72" s="644"/>
      <c r="AI72" s="644"/>
      <c r="AJ72" s="644"/>
      <c r="AK72" s="644"/>
      <c r="AL72" s="644"/>
      <c r="AM72" s="645"/>
      <c r="AN72" s="72"/>
      <c r="AO72" s="228"/>
      <c r="AP72" s="229"/>
      <c r="AQ72" s="229"/>
      <c r="AR72" s="230"/>
      <c r="AS72" s="101"/>
    </row>
    <row r="73" spans="1:46" ht="18.649999999999999" customHeight="1" thickBot="1" x14ac:dyDescent="0.25">
      <c r="A73" s="7"/>
      <c r="B73" s="148"/>
      <c r="C73" s="149"/>
      <c r="D73" s="29"/>
      <c r="E73" s="29"/>
      <c r="F73" s="29"/>
      <c r="G73" s="29"/>
      <c r="H73" s="29"/>
      <c r="I73" s="29"/>
      <c r="J73" s="29"/>
      <c r="K73" s="29"/>
      <c r="L73" s="29"/>
      <c r="M73" s="29"/>
      <c r="N73" s="29"/>
      <c r="O73" s="29"/>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1"/>
    </row>
    <row r="74" spans="1:46" ht="18.649999999999999" customHeight="1" thickTop="1" x14ac:dyDescent="0.2">
      <c r="A74" s="7"/>
      <c r="B74" s="89"/>
      <c r="C74" s="17"/>
      <c r="D74" s="26"/>
      <c r="E74" s="26"/>
      <c r="F74" s="26"/>
      <c r="G74" s="26"/>
      <c r="H74" s="26"/>
      <c r="I74" s="26"/>
      <c r="J74" s="26"/>
      <c r="K74" s="26"/>
      <c r="L74" s="26"/>
      <c r="M74" s="26"/>
      <c r="N74" s="26"/>
      <c r="O74" s="26"/>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102"/>
    </row>
    <row r="75" spans="1:46" ht="18.649999999999999" customHeight="1" x14ac:dyDescent="0.2">
      <c r="A75" s="7"/>
      <c r="B75" s="89"/>
      <c r="C75" s="17"/>
      <c r="D75" s="26"/>
      <c r="E75" s="26"/>
      <c r="F75" s="26"/>
      <c r="G75" s="26"/>
      <c r="H75" s="26"/>
      <c r="I75" s="26"/>
      <c r="J75" s="26"/>
      <c r="K75" s="26"/>
      <c r="L75" s="26"/>
      <c r="M75" s="26"/>
      <c r="N75" s="26"/>
      <c r="O75" s="26"/>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102"/>
    </row>
    <row r="76" spans="1:46" ht="18.649999999999999" customHeight="1" thickBot="1" x14ac:dyDescent="0.25">
      <c r="A76" s="7"/>
      <c r="B76" s="89"/>
      <c r="C76" s="17"/>
      <c r="D76" s="26"/>
      <c r="E76" s="26"/>
      <c r="F76" s="26"/>
      <c r="G76" s="26"/>
      <c r="H76" s="26"/>
      <c r="I76" s="26"/>
      <c r="J76" s="26"/>
      <c r="K76" s="26"/>
      <c r="L76" s="26"/>
      <c r="M76" s="26"/>
      <c r="N76" s="26"/>
      <c r="O76" s="26"/>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102"/>
    </row>
    <row r="77" spans="1:46" ht="18.649999999999999" customHeight="1" x14ac:dyDescent="0.2">
      <c r="A77" s="7"/>
      <c r="B77" s="89" t="b">
        <v>0</v>
      </c>
      <c r="C77" s="144"/>
      <c r="D77" s="526" t="s">
        <v>3</v>
      </c>
      <c r="E77" s="527"/>
      <c r="F77" s="527"/>
      <c r="G77" s="527"/>
      <c r="H77" s="528"/>
      <c r="I77" s="345"/>
      <c r="J77" s="346"/>
      <c r="K77" s="346"/>
      <c r="L77" s="346"/>
      <c r="M77" s="346"/>
      <c r="N77" s="346"/>
      <c r="O77" s="346"/>
      <c r="P77" s="346"/>
      <c r="Q77" s="346"/>
      <c r="R77" s="346"/>
      <c r="S77" s="346"/>
      <c r="T77" s="346"/>
      <c r="U77" s="346"/>
      <c r="V77" s="346"/>
      <c r="W77" s="346"/>
      <c r="X77" s="346"/>
      <c r="Y77" s="562"/>
      <c r="Z77" s="282" t="s">
        <v>33</v>
      </c>
      <c r="AA77" s="282"/>
      <c r="AB77" s="282"/>
      <c r="AC77" s="282"/>
      <c r="AD77" s="282"/>
      <c r="AE77" s="282"/>
      <c r="AF77" s="282"/>
      <c r="AG77" s="282"/>
      <c r="AH77" s="282"/>
      <c r="AI77" s="282"/>
      <c r="AJ77" s="282"/>
      <c r="AK77" s="282"/>
      <c r="AL77" s="282"/>
      <c r="AM77" s="282"/>
      <c r="AN77" s="282"/>
      <c r="AO77" s="282"/>
      <c r="AP77" s="282"/>
      <c r="AQ77" s="282"/>
      <c r="AR77" s="283"/>
      <c r="AS77" s="102"/>
      <c r="AT77" s="116"/>
    </row>
    <row r="78" spans="1:46" ht="18.649999999999999" customHeight="1" x14ac:dyDescent="0.2">
      <c r="A78" s="7"/>
      <c r="B78" s="89"/>
      <c r="C78" s="85"/>
      <c r="D78" s="495" t="s">
        <v>52</v>
      </c>
      <c r="E78" s="496"/>
      <c r="F78" s="496"/>
      <c r="G78" s="496"/>
      <c r="H78" s="497"/>
      <c r="I78" s="354"/>
      <c r="J78" s="355"/>
      <c r="K78" s="355"/>
      <c r="L78" s="355"/>
      <c r="M78" s="355"/>
      <c r="N78" s="355"/>
      <c r="O78" s="355"/>
      <c r="P78" s="355"/>
      <c r="Q78" s="355"/>
      <c r="R78" s="355"/>
      <c r="S78" s="355"/>
      <c r="T78" s="355"/>
      <c r="U78" s="355"/>
      <c r="V78" s="355"/>
      <c r="W78" s="355"/>
      <c r="X78" s="355"/>
      <c r="Y78" s="405"/>
      <c r="Z78" s="354"/>
      <c r="AA78" s="355"/>
      <c r="AB78" s="355"/>
      <c r="AC78" s="355"/>
      <c r="AD78" s="355"/>
      <c r="AE78" s="355"/>
      <c r="AF78" s="355"/>
      <c r="AG78" s="355"/>
      <c r="AH78" s="355"/>
      <c r="AI78" s="355"/>
      <c r="AJ78" s="355"/>
      <c r="AK78" s="355"/>
      <c r="AL78" s="355"/>
      <c r="AM78" s="355"/>
      <c r="AN78" s="355"/>
      <c r="AO78" s="355"/>
      <c r="AP78" s="355"/>
      <c r="AQ78" s="355"/>
      <c r="AR78" s="356"/>
      <c r="AS78" s="102"/>
      <c r="AT78" s="116"/>
    </row>
    <row r="79" spans="1:46" ht="18.649999999999999" customHeight="1" x14ac:dyDescent="0.2">
      <c r="A79" s="7"/>
      <c r="B79" s="89"/>
      <c r="C79" s="85"/>
      <c r="D79" s="360"/>
      <c r="E79" s="351"/>
      <c r="F79" s="351"/>
      <c r="G79" s="351"/>
      <c r="H79" s="498"/>
      <c r="I79" s="354"/>
      <c r="J79" s="355"/>
      <c r="K79" s="355"/>
      <c r="L79" s="355"/>
      <c r="M79" s="355"/>
      <c r="N79" s="355"/>
      <c r="O79" s="355"/>
      <c r="P79" s="355"/>
      <c r="Q79" s="355"/>
      <c r="R79" s="355"/>
      <c r="S79" s="355"/>
      <c r="T79" s="355"/>
      <c r="U79" s="355"/>
      <c r="V79" s="355"/>
      <c r="W79" s="355"/>
      <c r="X79" s="355"/>
      <c r="Y79" s="405"/>
      <c r="Z79" s="354"/>
      <c r="AA79" s="355"/>
      <c r="AB79" s="355"/>
      <c r="AC79" s="355"/>
      <c r="AD79" s="355"/>
      <c r="AE79" s="355"/>
      <c r="AF79" s="355"/>
      <c r="AG79" s="355"/>
      <c r="AH79" s="355"/>
      <c r="AI79" s="355"/>
      <c r="AJ79" s="355"/>
      <c r="AK79" s="355"/>
      <c r="AL79" s="355"/>
      <c r="AM79" s="355"/>
      <c r="AN79" s="355"/>
      <c r="AO79" s="355"/>
      <c r="AP79" s="355"/>
      <c r="AQ79" s="355"/>
      <c r="AR79" s="356"/>
      <c r="AS79" s="102"/>
      <c r="AT79" s="116"/>
    </row>
    <row r="80" spans="1:46" ht="18.649999999999999" customHeight="1" x14ac:dyDescent="0.2">
      <c r="A80" s="7"/>
      <c r="B80" s="89"/>
      <c r="C80" s="86"/>
      <c r="D80" s="290"/>
      <c r="E80" s="291"/>
      <c r="F80" s="291"/>
      <c r="G80" s="291"/>
      <c r="H80" s="292"/>
      <c r="I80" s="280"/>
      <c r="J80" s="277"/>
      <c r="K80" s="277"/>
      <c r="L80" s="277"/>
      <c r="M80" s="277"/>
      <c r="N80" s="277"/>
      <c r="O80" s="277"/>
      <c r="P80" s="277"/>
      <c r="Q80" s="277"/>
      <c r="R80" s="277"/>
      <c r="S80" s="277"/>
      <c r="T80" s="277"/>
      <c r="U80" s="277"/>
      <c r="V80" s="277"/>
      <c r="W80" s="277"/>
      <c r="X80" s="277"/>
      <c r="Y80" s="406"/>
      <c r="Z80" s="280"/>
      <c r="AA80" s="277"/>
      <c r="AB80" s="277"/>
      <c r="AC80" s="277"/>
      <c r="AD80" s="277"/>
      <c r="AE80" s="277"/>
      <c r="AF80" s="277"/>
      <c r="AG80" s="277"/>
      <c r="AH80" s="277"/>
      <c r="AI80" s="277"/>
      <c r="AJ80" s="277"/>
      <c r="AK80" s="277"/>
      <c r="AL80" s="277"/>
      <c r="AM80" s="277"/>
      <c r="AN80" s="277"/>
      <c r="AO80" s="277"/>
      <c r="AP80" s="277"/>
      <c r="AQ80" s="277"/>
      <c r="AR80" s="278"/>
      <c r="AS80" s="102"/>
      <c r="AT80" s="109"/>
    </row>
    <row r="81" spans="1:46" ht="18.649999999999999" customHeight="1" x14ac:dyDescent="0.2">
      <c r="A81" s="7"/>
      <c r="B81" s="89" t="b">
        <v>0</v>
      </c>
      <c r="C81" s="84"/>
      <c r="D81" s="357" t="s">
        <v>3</v>
      </c>
      <c r="E81" s="358"/>
      <c r="F81" s="358"/>
      <c r="G81" s="358"/>
      <c r="H81" s="359"/>
      <c r="I81" s="392"/>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4"/>
      <c r="AS81" s="102"/>
      <c r="AT81" s="109"/>
    </row>
    <row r="82" spans="1:46" ht="18.649999999999999" customHeight="1" x14ac:dyDescent="0.2">
      <c r="A82" s="7"/>
      <c r="B82" s="89"/>
      <c r="C82" s="82"/>
      <c r="D82" s="360" t="s">
        <v>49</v>
      </c>
      <c r="E82" s="247"/>
      <c r="F82" s="247"/>
      <c r="G82" s="247"/>
      <c r="H82" s="248"/>
      <c r="I82" s="122" t="s">
        <v>4</v>
      </c>
      <c r="J82" s="361"/>
      <c r="K82" s="361"/>
      <c r="L82" s="123" t="s">
        <v>5</v>
      </c>
      <c r="M82" s="361"/>
      <c r="N82" s="361"/>
      <c r="O82" s="395"/>
      <c r="P82" s="395"/>
      <c r="Q82" s="395"/>
      <c r="R82" s="395"/>
      <c r="S82" s="395"/>
      <c r="T82" s="395"/>
      <c r="U82" s="395"/>
      <c r="V82" s="395"/>
      <c r="W82" s="395"/>
      <c r="X82" s="395"/>
      <c r="Y82" s="395"/>
      <c r="Z82" s="395"/>
      <c r="AA82" s="395"/>
      <c r="AB82" s="395"/>
      <c r="AC82" s="395"/>
      <c r="AD82" s="395"/>
      <c r="AE82" s="546" t="s">
        <v>84</v>
      </c>
      <c r="AF82" s="546"/>
      <c r="AG82" s="546"/>
      <c r="AH82" s="546"/>
      <c r="AI82" s="546"/>
      <c r="AJ82" s="546"/>
      <c r="AK82" s="546"/>
      <c r="AL82" s="546"/>
      <c r="AM82" s="546"/>
      <c r="AN82" s="546"/>
      <c r="AO82" s="546"/>
      <c r="AP82" s="546"/>
      <c r="AQ82" s="546"/>
      <c r="AR82" s="547"/>
      <c r="AS82" s="105"/>
      <c r="AT82" s="109" t="b">
        <v>1</v>
      </c>
    </row>
    <row r="83" spans="1:46" ht="18.649999999999999" customHeight="1" x14ac:dyDescent="0.2">
      <c r="A83" s="7"/>
      <c r="B83" s="89"/>
      <c r="C83" s="82"/>
      <c r="D83" s="246"/>
      <c r="E83" s="247"/>
      <c r="F83" s="247"/>
      <c r="G83" s="247"/>
      <c r="H83" s="248"/>
      <c r="I83" s="252"/>
      <c r="J83" s="253"/>
      <c r="K83" s="253"/>
      <c r="L83" s="253"/>
      <c r="M83" s="253"/>
      <c r="N83" s="253"/>
      <c r="O83" s="253"/>
      <c r="P83" s="253"/>
      <c r="Q83" s="253"/>
      <c r="R83" s="253"/>
      <c r="S83" s="253"/>
      <c r="T83" s="253"/>
      <c r="U83" s="253"/>
      <c r="V83" s="253"/>
      <c r="W83" s="253"/>
      <c r="X83" s="253"/>
      <c r="Y83" s="253"/>
      <c r="Z83" s="253"/>
      <c r="AA83" s="253"/>
      <c r="AB83" s="253"/>
      <c r="AC83" s="253"/>
      <c r="AD83" s="279"/>
      <c r="AE83" s="275"/>
      <c r="AF83" s="253"/>
      <c r="AG83" s="253"/>
      <c r="AH83" s="253"/>
      <c r="AI83" s="253"/>
      <c r="AJ83" s="253"/>
      <c r="AK83" s="253"/>
      <c r="AL83" s="253"/>
      <c r="AM83" s="253"/>
      <c r="AN83" s="253"/>
      <c r="AO83" s="253"/>
      <c r="AP83" s="253"/>
      <c r="AQ83" s="253"/>
      <c r="AR83" s="254"/>
      <c r="AS83" s="105"/>
      <c r="AT83" s="109" t="b">
        <v>0</v>
      </c>
    </row>
    <row r="84" spans="1:46" ht="18.649999999999999" customHeight="1" x14ac:dyDescent="0.2">
      <c r="A84" s="7"/>
      <c r="B84" s="89"/>
      <c r="C84" s="83"/>
      <c r="D84" s="302"/>
      <c r="E84" s="303"/>
      <c r="F84" s="303"/>
      <c r="G84" s="303"/>
      <c r="H84" s="304"/>
      <c r="I84" s="280"/>
      <c r="J84" s="277"/>
      <c r="K84" s="277"/>
      <c r="L84" s="277"/>
      <c r="M84" s="277"/>
      <c r="N84" s="277"/>
      <c r="O84" s="277"/>
      <c r="P84" s="277"/>
      <c r="Q84" s="277"/>
      <c r="R84" s="277"/>
      <c r="S84" s="277"/>
      <c r="T84" s="277"/>
      <c r="U84" s="277"/>
      <c r="V84" s="277"/>
      <c r="W84" s="277"/>
      <c r="X84" s="277"/>
      <c r="Y84" s="277"/>
      <c r="Z84" s="277"/>
      <c r="AA84" s="277"/>
      <c r="AB84" s="277"/>
      <c r="AC84" s="277"/>
      <c r="AD84" s="281"/>
      <c r="AE84" s="276"/>
      <c r="AF84" s="277"/>
      <c r="AG84" s="277"/>
      <c r="AH84" s="277"/>
      <c r="AI84" s="277"/>
      <c r="AJ84" s="277"/>
      <c r="AK84" s="277"/>
      <c r="AL84" s="277"/>
      <c r="AM84" s="277"/>
      <c r="AN84" s="277"/>
      <c r="AO84" s="277"/>
      <c r="AP84" s="277"/>
      <c r="AQ84" s="277"/>
      <c r="AR84" s="278"/>
      <c r="AS84" s="105"/>
      <c r="AT84" s="109" t="b">
        <v>0</v>
      </c>
    </row>
    <row r="85" spans="1:46" ht="18" customHeight="1" x14ac:dyDescent="0.2">
      <c r="A85" s="7"/>
      <c r="B85" s="89" t="b">
        <v>0</v>
      </c>
      <c r="C85" s="96"/>
      <c r="D85" s="479" t="s">
        <v>50</v>
      </c>
      <c r="E85" s="480"/>
      <c r="F85" s="480"/>
      <c r="G85" s="480"/>
      <c r="H85" s="481"/>
      <c r="I85" s="364"/>
      <c r="J85" s="365"/>
      <c r="K85" s="365"/>
      <c r="L85" s="365"/>
      <c r="M85" s="365"/>
      <c r="N85" s="365"/>
      <c r="O85" s="365"/>
      <c r="P85" s="365"/>
      <c r="Q85" s="365"/>
      <c r="R85" s="365"/>
      <c r="S85" s="365"/>
      <c r="T85" s="365"/>
      <c r="U85" s="365"/>
      <c r="V85" s="365"/>
      <c r="W85" s="366"/>
      <c r="X85" s="367" t="s">
        <v>51</v>
      </c>
      <c r="Y85" s="368"/>
      <c r="Z85" s="368"/>
      <c r="AA85" s="368"/>
      <c r="AB85" s="369"/>
      <c r="AC85" s="364"/>
      <c r="AD85" s="365"/>
      <c r="AE85" s="365"/>
      <c r="AF85" s="365"/>
      <c r="AG85" s="365"/>
      <c r="AH85" s="365"/>
      <c r="AI85" s="365"/>
      <c r="AJ85" s="365"/>
      <c r="AK85" s="365"/>
      <c r="AL85" s="365"/>
      <c r="AM85" s="365"/>
      <c r="AN85" s="365"/>
      <c r="AO85" s="365"/>
      <c r="AP85" s="365"/>
      <c r="AQ85" s="365"/>
      <c r="AR85" s="370"/>
      <c r="AS85" s="104"/>
      <c r="AT85" s="109" t="b">
        <v>0</v>
      </c>
    </row>
    <row r="86" spans="1:46" ht="18" customHeight="1" x14ac:dyDescent="0.2">
      <c r="A86" s="7"/>
      <c r="B86" s="111" t="b">
        <v>0</v>
      </c>
      <c r="C86" s="84"/>
      <c r="D86" s="301" t="s">
        <v>70</v>
      </c>
      <c r="E86" s="235"/>
      <c r="F86" s="235"/>
      <c r="G86" s="235"/>
      <c r="H86" s="236"/>
      <c r="I86" s="418"/>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20"/>
      <c r="AS86" s="112"/>
      <c r="AT86" s="113"/>
    </row>
    <row r="87" spans="1:46" ht="18" customHeight="1" x14ac:dyDescent="0.2">
      <c r="A87" s="7"/>
      <c r="B87" s="111"/>
      <c r="C87" s="83"/>
      <c r="D87" s="302"/>
      <c r="E87" s="303"/>
      <c r="F87" s="303"/>
      <c r="G87" s="303"/>
      <c r="H87" s="304"/>
      <c r="I87" s="421"/>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3"/>
      <c r="AS87" s="112"/>
      <c r="AT87" s="113"/>
    </row>
    <row r="88" spans="1:46" ht="18" customHeight="1" x14ac:dyDescent="0.2">
      <c r="A88" s="7"/>
      <c r="B88" s="111" t="b">
        <v>0</v>
      </c>
      <c r="C88" s="84"/>
      <c r="D88" s="301" t="s">
        <v>71</v>
      </c>
      <c r="E88" s="235"/>
      <c r="F88" s="235"/>
      <c r="G88" s="235"/>
      <c r="H88" s="236"/>
      <c r="I88" s="418"/>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20"/>
      <c r="AS88" s="112"/>
      <c r="AT88" s="113"/>
    </row>
    <row r="89" spans="1:46" ht="18" customHeight="1" x14ac:dyDescent="0.2">
      <c r="A89" s="7"/>
      <c r="B89" s="111"/>
      <c r="C89" s="83"/>
      <c r="D89" s="302"/>
      <c r="E89" s="303"/>
      <c r="F89" s="303"/>
      <c r="G89" s="303"/>
      <c r="H89" s="304"/>
      <c r="I89" s="421"/>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3"/>
      <c r="AS89" s="112"/>
      <c r="AT89" s="113"/>
    </row>
    <row r="90" spans="1:46" ht="18.649999999999999" customHeight="1" x14ac:dyDescent="0.2">
      <c r="A90" s="7"/>
      <c r="B90" s="111" t="b">
        <v>0</v>
      </c>
      <c r="C90" s="563"/>
      <c r="D90" s="235" t="s">
        <v>94</v>
      </c>
      <c r="E90" s="235"/>
      <c r="F90" s="235"/>
      <c r="G90" s="235"/>
      <c r="H90" s="236"/>
      <c r="I90" s="432" t="s">
        <v>95</v>
      </c>
      <c r="J90" s="433"/>
      <c r="K90" s="433"/>
      <c r="L90" s="433"/>
      <c r="M90" s="433"/>
      <c r="N90" s="434"/>
      <c r="O90" s="132"/>
      <c r="P90" s="453" t="s">
        <v>96</v>
      </c>
      <c r="Q90" s="453"/>
      <c r="R90" s="133"/>
      <c r="S90" s="453" t="s">
        <v>97</v>
      </c>
      <c r="T90" s="565"/>
      <c r="U90" s="432" t="s">
        <v>98</v>
      </c>
      <c r="V90" s="433"/>
      <c r="W90" s="433"/>
      <c r="X90" s="433"/>
      <c r="Y90" s="433"/>
      <c r="Z90" s="434"/>
      <c r="AA90" s="132"/>
      <c r="AB90" s="453" t="s">
        <v>96</v>
      </c>
      <c r="AC90" s="453"/>
      <c r="AD90" s="133"/>
      <c r="AE90" s="453" t="s">
        <v>97</v>
      </c>
      <c r="AF90" s="565"/>
      <c r="AG90" s="432" t="s">
        <v>99</v>
      </c>
      <c r="AH90" s="433"/>
      <c r="AI90" s="433"/>
      <c r="AJ90" s="433"/>
      <c r="AK90" s="433"/>
      <c r="AL90" s="434"/>
      <c r="AM90" s="132"/>
      <c r="AN90" s="453" t="s">
        <v>96</v>
      </c>
      <c r="AO90" s="453"/>
      <c r="AP90" s="133"/>
      <c r="AQ90" s="453" t="s">
        <v>97</v>
      </c>
      <c r="AR90" s="455"/>
      <c r="AS90" s="134"/>
      <c r="AT90" s="113"/>
    </row>
    <row r="91" spans="1:46" ht="18.649999999999999" customHeight="1" x14ac:dyDescent="0.2">
      <c r="A91" s="7"/>
      <c r="B91" s="111"/>
      <c r="C91" s="564"/>
      <c r="D91" s="247"/>
      <c r="E91" s="247"/>
      <c r="F91" s="247"/>
      <c r="G91" s="247"/>
      <c r="H91" s="248"/>
      <c r="I91" s="435"/>
      <c r="J91" s="436"/>
      <c r="K91" s="436"/>
      <c r="L91" s="436"/>
      <c r="M91" s="436"/>
      <c r="N91" s="437"/>
      <c r="O91" s="135"/>
      <c r="P91" s="454"/>
      <c r="Q91" s="454"/>
      <c r="R91" s="136"/>
      <c r="S91" s="454"/>
      <c r="T91" s="566"/>
      <c r="U91" s="435"/>
      <c r="V91" s="436"/>
      <c r="W91" s="436"/>
      <c r="X91" s="436"/>
      <c r="Y91" s="436"/>
      <c r="Z91" s="437"/>
      <c r="AA91" s="135"/>
      <c r="AB91" s="454"/>
      <c r="AC91" s="454"/>
      <c r="AD91" s="136"/>
      <c r="AE91" s="454"/>
      <c r="AF91" s="566"/>
      <c r="AG91" s="435"/>
      <c r="AH91" s="436"/>
      <c r="AI91" s="436"/>
      <c r="AJ91" s="436"/>
      <c r="AK91" s="436"/>
      <c r="AL91" s="437"/>
      <c r="AM91" s="135"/>
      <c r="AN91" s="454"/>
      <c r="AO91" s="454"/>
      <c r="AP91" s="136"/>
      <c r="AQ91" s="454"/>
      <c r="AR91" s="456"/>
      <c r="AS91" s="134"/>
      <c r="AT91" s="113"/>
    </row>
    <row r="92" spans="1:46" ht="18.649999999999999" customHeight="1" x14ac:dyDescent="0.2">
      <c r="A92" s="7"/>
      <c r="B92" s="111"/>
      <c r="C92" s="564"/>
      <c r="D92" s="247"/>
      <c r="E92" s="247"/>
      <c r="F92" s="247"/>
      <c r="G92" s="247"/>
      <c r="H92" s="248"/>
      <c r="I92" s="438" t="s">
        <v>100</v>
      </c>
      <c r="J92" s="433"/>
      <c r="K92" s="433"/>
      <c r="L92" s="433"/>
      <c r="M92" s="433"/>
      <c r="N92" s="434"/>
      <c r="O92" s="132"/>
      <c r="P92" s="453" t="s">
        <v>96</v>
      </c>
      <c r="Q92" s="453"/>
      <c r="R92" s="133"/>
      <c r="S92" s="453" t="s">
        <v>97</v>
      </c>
      <c r="T92" s="565"/>
      <c r="U92" s="438" t="s">
        <v>101</v>
      </c>
      <c r="V92" s="433"/>
      <c r="W92" s="433"/>
      <c r="X92" s="433"/>
      <c r="Y92" s="433"/>
      <c r="Z92" s="434"/>
      <c r="AA92" s="132"/>
      <c r="AB92" s="453" t="s">
        <v>96</v>
      </c>
      <c r="AC92" s="453"/>
      <c r="AD92" s="133"/>
      <c r="AE92" s="453" t="s">
        <v>97</v>
      </c>
      <c r="AF92" s="565"/>
      <c r="AG92" s="432" t="s">
        <v>102</v>
      </c>
      <c r="AH92" s="433"/>
      <c r="AI92" s="433"/>
      <c r="AJ92" s="433"/>
      <c r="AK92" s="433"/>
      <c r="AL92" s="434"/>
      <c r="AM92" s="132"/>
      <c r="AN92" s="453" t="s">
        <v>96</v>
      </c>
      <c r="AO92" s="453"/>
      <c r="AP92" s="133"/>
      <c r="AQ92" s="453" t="s">
        <v>97</v>
      </c>
      <c r="AR92" s="455"/>
      <c r="AS92" s="134"/>
      <c r="AT92" s="113"/>
    </row>
    <row r="93" spans="1:46" ht="18.649999999999999" customHeight="1" x14ac:dyDescent="0.2">
      <c r="A93" s="7"/>
      <c r="B93" s="111"/>
      <c r="C93" s="564"/>
      <c r="D93" s="247"/>
      <c r="E93" s="247"/>
      <c r="F93" s="247"/>
      <c r="G93" s="247"/>
      <c r="H93" s="248"/>
      <c r="I93" s="439"/>
      <c r="J93" s="440"/>
      <c r="K93" s="440"/>
      <c r="L93" s="440"/>
      <c r="M93" s="440"/>
      <c r="N93" s="441"/>
      <c r="O93" s="137"/>
      <c r="P93" s="457"/>
      <c r="Q93" s="457"/>
      <c r="R93" s="138"/>
      <c r="S93" s="457"/>
      <c r="T93" s="567"/>
      <c r="U93" s="439"/>
      <c r="V93" s="440"/>
      <c r="W93" s="440"/>
      <c r="X93" s="440"/>
      <c r="Y93" s="440"/>
      <c r="Z93" s="441"/>
      <c r="AA93" s="137"/>
      <c r="AB93" s="457"/>
      <c r="AC93" s="457"/>
      <c r="AD93" s="138"/>
      <c r="AE93" s="457"/>
      <c r="AF93" s="567"/>
      <c r="AG93" s="439"/>
      <c r="AH93" s="440"/>
      <c r="AI93" s="440"/>
      <c r="AJ93" s="440"/>
      <c r="AK93" s="440"/>
      <c r="AL93" s="441"/>
      <c r="AM93" s="137"/>
      <c r="AN93" s="457"/>
      <c r="AO93" s="457"/>
      <c r="AP93" s="138"/>
      <c r="AQ93" s="457"/>
      <c r="AR93" s="581"/>
      <c r="AS93" s="134"/>
      <c r="AT93" s="113"/>
    </row>
    <row r="94" spans="1:46" ht="18" customHeight="1" x14ac:dyDescent="0.2">
      <c r="A94" s="7"/>
      <c r="B94" s="111" t="b">
        <v>0</v>
      </c>
      <c r="C94" s="139"/>
      <c r="D94" s="442" t="s">
        <v>76</v>
      </c>
      <c r="E94" s="443"/>
      <c r="F94" s="443"/>
      <c r="G94" s="443"/>
      <c r="H94" s="443"/>
      <c r="I94" s="443"/>
      <c r="J94" s="443"/>
      <c r="K94" s="443"/>
      <c r="L94" s="444"/>
      <c r="M94" s="445" t="s">
        <v>87</v>
      </c>
      <c r="N94" s="446"/>
      <c r="O94" s="446"/>
      <c r="P94" s="446"/>
      <c r="Q94" s="446"/>
      <c r="R94" s="446"/>
      <c r="S94" s="446"/>
      <c r="T94" s="446"/>
      <c r="U94" s="446"/>
      <c r="V94" s="447"/>
      <c r="W94" s="449" t="s">
        <v>77</v>
      </c>
      <c r="X94" s="450"/>
      <c r="Y94" s="450"/>
      <c r="Z94" s="450"/>
      <c r="AA94" s="450"/>
      <c r="AB94" s="450"/>
      <c r="AC94" s="450"/>
      <c r="AD94" s="451"/>
      <c r="AE94" s="431" t="s">
        <v>78</v>
      </c>
      <c r="AF94" s="431"/>
      <c r="AG94" s="430"/>
      <c r="AH94" s="430"/>
      <c r="AI94" s="431" t="s">
        <v>79</v>
      </c>
      <c r="AJ94" s="431"/>
      <c r="AK94" s="430"/>
      <c r="AL94" s="430"/>
      <c r="AM94" s="431" t="s">
        <v>80</v>
      </c>
      <c r="AN94" s="448"/>
      <c r="AO94" s="140"/>
      <c r="AP94" s="140"/>
      <c r="AQ94" s="140"/>
      <c r="AR94" s="141"/>
      <c r="AS94" s="112"/>
      <c r="AT94" s="113">
        <f>IF(M94="",0,VALUE(LEFT(M94,2)))</f>
        <v>0</v>
      </c>
    </row>
    <row r="95" spans="1:46" ht="18" customHeight="1" x14ac:dyDescent="0.2">
      <c r="A95" s="7"/>
      <c r="B95" s="111"/>
      <c r="C95" s="114"/>
      <c r="D95" s="442"/>
      <c r="E95" s="443"/>
      <c r="F95" s="443"/>
      <c r="G95" s="443"/>
      <c r="H95" s="443"/>
      <c r="I95" s="443"/>
      <c r="J95" s="443"/>
      <c r="K95" s="443"/>
      <c r="L95" s="444"/>
      <c r="M95" s="445"/>
      <c r="N95" s="446"/>
      <c r="O95" s="446"/>
      <c r="P95" s="446"/>
      <c r="Q95" s="446"/>
      <c r="R95" s="446"/>
      <c r="S95" s="446"/>
      <c r="T95" s="446"/>
      <c r="U95" s="446"/>
      <c r="V95" s="447"/>
      <c r="W95" s="452"/>
      <c r="X95" s="450"/>
      <c r="Y95" s="450"/>
      <c r="Z95" s="450"/>
      <c r="AA95" s="450"/>
      <c r="AB95" s="450"/>
      <c r="AC95" s="450"/>
      <c r="AD95" s="451"/>
      <c r="AE95" s="431"/>
      <c r="AF95" s="431"/>
      <c r="AG95" s="430"/>
      <c r="AH95" s="430"/>
      <c r="AI95" s="431"/>
      <c r="AJ95" s="431"/>
      <c r="AK95" s="430"/>
      <c r="AL95" s="430"/>
      <c r="AM95" s="431"/>
      <c r="AN95" s="448"/>
      <c r="AO95" s="126"/>
      <c r="AP95" s="126"/>
      <c r="AQ95" s="126"/>
      <c r="AR95" s="127"/>
      <c r="AS95" s="112"/>
      <c r="AT95" s="113"/>
    </row>
    <row r="96" spans="1:46" ht="18" customHeight="1" x14ac:dyDescent="0.2">
      <c r="A96" s="7"/>
      <c r="B96" s="111"/>
      <c r="C96" s="114"/>
      <c r="D96" s="424" t="s">
        <v>81</v>
      </c>
      <c r="E96" s="425"/>
      <c r="F96" s="425"/>
      <c r="G96" s="425"/>
      <c r="H96" s="425"/>
      <c r="I96" s="425"/>
      <c r="J96" s="425"/>
      <c r="K96" s="425"/>
      <c r="L96" s="426"/>
      <c r="M96" s="445" t="s">
        <v>116</v>
      </c>
      <c r="N96" s="446"/>
      <c r="O96" s="446"/>
      <c r="P96" s="446"/>
      <c r="Q96" s="446"/>
      <c r="R96" s="446"/>
      <c r="S96" s="446"/>
      <c r="T96" s="446"/>
      <c r="U96" s="446"/>
      <c r="V96" s="447"/>
      <c r="W96" s="452" t="s">
        <v>82</v>
      </c>
      <c r="X96" s="450"/>
      <c r="Y96" s="450"/>
      <c r="Z96" s="450"/>
      <c r="AA96" s="450"/>
      <c r="AB96" s="450"/>
      <c r="AC96" s="450"/>
      <c r="AD96" s="451"/>
      <c r="AE96" s="501" t="s">
        <v>78</v>
      </c>
      <c r="AF96" s="431"/>
      <c r="AG96" s="430"/>
      <c r="AH96" s="430"/>
      <c r="AI96" s="431" t="s">
        <v>79</v>
      </c>
      <c r="AJ96" s="431"/>
      <c r="AK96" s="430"/>
      <c r="AL96" s="430"/>
      <c r="AM96" s="431" t="s">
        <v>80</v>
      </c>
      <c r="AN96" s="448"/>
      <c r="AO96" s="126"/>
      <c r="AP96" s="126"/>
      <c r="AQ96" s="126"/>
      <c r="AR96" s="127"/>
      <c r="AS96" s="112"/>
      <c r="AT96" s="113">
        <f>IF(M96="",0,VALUE(LEFT(M96,2)))</f>
        <v>0</v>
      </c>
    </row>
    <row r="97" spans="1:46" ht="18" customHeight="1" x14ac:dyDescent="0.2">
      <c r="A97" s="7"/>
      <c r="B97" s="111"/>
      <c r="C97" s="83"/>
      <c r="D97" s="427"/>
      <c r="E97" s="428"/>
      <c r="F97" s="428"/>
      <c r="G97" s="428"/>
      <c r="H97" s="428"/>
      <c r="I97" s="428"/>
      <c r="J97" s="428"/>
      <c r="K97" s="428"/>
      <c r="L97" s="429"/>
      <c r="M97" s="445"/>
      <c r="N97" s="446"/>
      <c r="O97" s="446"/>
      <c r="P97" s="446"/>
      <c r="Q97" s="446"/>
      <c r="R97" s="446"/>
      <c r="S97" s="446"/>
      <c r="T97" s="446"/>
      <c r="U97" s="446"/>
      <c r="V97" s="447"/>
      <c r="W97" s="452"/>
      <c r="X97" s="450"/>
      <c r="Y97" s="450"/>
      <c r="Z97" s="450"/>
      <c r="AA97" s="450"/>
      <c r="AB97" s="450"/>
      <c r="AC97" s="450"/>
      <c r="AD97" s="451"/>
      <c r="AE97" s="501"/>
      <c r="AF97" s="431"/>
      <c r="AG97" s="430"/>
      <c r="AH97" s="430"/>
      <c r="AI97" s="431"/>
      <c r="AJ97" s="431"/>
      <c r="AK97" s="430"/>
      <c r="AL97" s="430"/>
      <c r="AM97" s="431"/>
      <c r="AN97" s="448"/>
      <c r="AO97" s="126"/>
      <c r="AP97" s="126"/>
      <c r="AQ97" s="126"/>
      <c r="AR97" s="127"/>
      <c r="AS97" s="112"/>
      <c r="AT97" s="113"/>
    </row>
    <row r="98" spans="1:46" ht="18.649999999999999" customHeight="1" x14ac:dyDescent="0.2">
      <c r="A98" s="7"/>
      <c r="B98" s="89" t="b">
        <v>0</v>
      </c>
      <c r="C98" s="82"/>
      <c r="D98" s="479" t="s">
        <v>68</v>
      </c>
      <c r="E98" s="480"/>
      <c r="F98" s="480"/>
      <c r="G98" s="480"/>
      <c r="H98" s="481"/>
      <c r="I98" s="97"/>
      <c r="J98" s="538" t="s">
        <v>57</v>
      </c>
      <c r="K98" s="538"/>
      <c r="L98" s="538"/>
      <c r="M98" s="128"/>
      <c r="N98" s="538" t="s">
        <v>54</v>
      </c>
      <c r="O98" s="538"/>
      <c r="P98" s="538"/>
      <c r="Q98" s="98"/>
      <c r="R98" s="538" t="s">
        <v>56</v>
      </c>
      <c r="S98" s="538"/>
      <c r="T98" s="538"/>
      <c r="U98" s="128"/>
      <c r="V98" s="98"/>
      <c r="W98" s="538" t="s">
        <v>55</v>
      </c>
      <c r="X98" s="538"/>
      <c r="Y98" s="538"/>
      <c r="Z98" s="575"/>
      <c r="AA98" s="576"/>
      <c r="AB98" s="576"/>
      <c r="AC98" s="576"/>
      <c r="AD98" s="576"/>
      <c r="AE98" s="576"/>
      <c r="AF98" s="576"/>
      <c r="AG98" s="576"/>
      <c r="AH98" s="576"/>
      <c r="AI98" s="576"/>
      <c r="AJ98" s="576"/>
      <c r="AK98" s="576"/>
      <c r="AL98" s="576"/>
      <c r="AM98" s="576"/>
      <c r="AN98" s="576"/>
      <c r="AO98" s="576"/>
      <c r="AP98" s="576"/>
      <c r="AQ98" s="576"/>
      <c r="AR98" s="577"/>
      <c r="AS98" s="104"/>
      <c r="AT98" s="109">
        <f>IF(OR(AT82=TRUE,AT83=TRUE,AT84=TRUE,AT85=TRUE),1,0)</f>
        <v>1</v>
      </c>
    </row>
    <row r="99" spans="1:46" ht="40.5" customHeight="1" thickBot="1" x14ac:dyDescent="0.25">
      <c r="A99" s="7"/>
      <c r="B99" s="89" t="b">
        <v>0</v>
      </c>
      <c r="C99" s="145"/>
      <c r="D99" s="502" t="s">
        <v>63</v>
      </c>
      <c r="E99" s="503"/>
      <c r="F99" s="503"/>
      <c r="G99" s="503"/>
      <c r="H99" s="504"/>
      <c r="I99" s="146"/>
      <c r="J99" s="483" t="s">
        <v>64</v>
      </c>
      <c r="K99" s="483"/>
      <c r="L99" s="483"/>
      <c r="M99" s="573" t="s">
        <v>67</v>
      </c>
      <c r="N99" s="573"/>
      <c r="O99" s="573"/>
      <c r="P99" s="573"/>
      <c r="Q99" s="573"/>
      <c r="R99" s="573"/>
      <c r="S99" s="573"/>
      <c r="T99" s="573"/>
      <c r="U99" s="573"/>
      <c r="V99" s="573"/>
      <c r="W99" s="573"/>
      <c r="X99" s="573"/>
      <c r="Y99" s="574"/>
      <c r="Z99" s="484" t="s">
        <v>69</v>
      </c>
      <c r="AA99" s="485"/>
      <c r="AB99" s="485"/>
      <c r="AC99" s="485"/>
      <c r="AD99" s="485"/>
      <c r="AE99" s="485"/>
      <c r="AF99" s="485"/>
      <c r="AG99" s="485"/>
      <c r="AH99" s="485"/>
      <c r="AI99" s="485"/>
      <c r="AJ99" s="485"/>
      <c r="AK99" s="485"/>
      <c r="AL99" s="485"/>
      <c r="AM99" s="485"/>
      <c r="AN99" s="485"/>
      <c r="AO99" s="485"/>
      <c r="AP99" s="485"/>
      <c r="AQ99" s="485"/>
      <c r="AR99" s="486"/>
      <c r="AS99" s="105"/>
      <c r="AT99" s="109"/>
    </row>
    <row r="100" spans="1:46" ht="18.649999999999999" customHeight="1" x14ac:dyDescent="0.2">
      <c r="A100" s="7"/>
      <c r="B100" s="89"/>
      <c r="C100" s="17"/>
      <c r="D100" s="26"/>
      <c r="E100" s="26"/>
      <c r="F100" s="26"/>
      <c r="G100" s="26"/>
      <c r="H100" s="26"/>
      <c r="I100" s="26"/>
      <c r="J100" s="26"/>
      <c r="K100" s="26"/>
      <c r="L100" s="26"/>
      <c r="M100" s="26"/>
      <c r="N100" s="26"/>
      <c r="O100" s="26"/>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102"/>
    </row>
    <row r="101" spans="1:46" ht="18.649999999999999" customHeight="1" x14ac:dyDescent="0.2">
      <c r="A101" s="7"/>
      <c r="B101" s="89"/>
      <c r="C101" s="17"/>
      <c r="D101" s="26"/>
      <c r="E101" s="26"/>
      <c r="F101" s="26"/>
      <c r="G101" s="26"/>
      <c r="H101" s="26"/>
      <c r="I101" s="26"/>
      <c r="J101" s="26"/>
      <c r="K101" s="26"/>
      <c r="L101" s="26"/>
      <c r="M101" s="26"/>
      <c r="N101" s="26"/>
      <c r="O101" s="26"/>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102"/>
    </row>
    <row r="102" spans="1:46" ht="18.649999999999999" customHeight="1" thickBot="1" x14ac:dyDescent="0.25">
      <c r="A102" s="7"/>
      <c r="B102" s="89"/>
      <c r="C102" s="17"/>
      <c r="D102" s="26"/>
      <c r="E102" s="26"/>
      <c r="F102" s="26"/>
      <c r="G102" s="26"/>
      <c r="H102" s="26"/>
      <c r="I102" s="26"/>
      <c r="J102" s="26"/>
      <c r="K102" s="26"/>
      <c r="L102" s="26"/>
      <c r="M102" s="26"/>
      <c r="N102" s="26"/>
      <c r="O102" s="26"/>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102"/>
    </row>
    <row r="103" spans="1:46" ht="18.649999999999999" customHeight="1" x14ac:dyDescent="0.2">
      <c r="A103" s="7"/>
      <c r="B103" s="89" t="b">
        <v>0</v>
      </c>
      <c r="C103" s="568"/>
      <c r="D103" s="539" t="s">
        <v>3</v>
      </c>
      <c r="E103" s="540"/>
      <c r="F103" s="540"/>
      <c r="G103" s="540"/>
      <c r="H103" s="541"/>
      <c r="I103" s="570"/>
      <c r="J103" s="571"/>
      <c r="K103" s="571"/>
      <c r="L103" s="571"/>
      <c r="M103" s="571"/>
      <c r="N103" s="571"/>
      <c r="O103" s="571"/>
      <c r="P103" s="571"/>
      <c r="Q103" s="571"/>
      <c r="R103" s="571"/>
      <c r="S103" s="571"/>
      <c r="T103" s="571"/>
      <c r="U103" s="571"/>
      <c r="V103" s="571"/>
      <c r="W103" s="572"/>
      <c r="X103" s="515" t="s">
        <v>28</v>
      </c>
      <c r="Y103" s="515"/>
      <c r="Z103" s="515"/>
      <c r="AA103" s="515"/>
      <c r="AB103" s="515"/>
      <c r="AC103" s="516"/>
      <c r="AD103" s="516"/>
      <c r="AE103" s="516"/>
      <c r="AF103" s="516"/>
      <c r="AG103" s="516"/>
      <c r="AH103" s="516"/>
      <c r="AI103" s="516"/>
      <c r="AJ103" s="516"/>
      <c r="AK103" s="516"/>
      <c r="AL103" s="516"/>
      <c r="AM103" s="516"/>
      <c r="AN103" s="516"/>
      <c r="AO103" s="516"/>
      <c r="AP103" s="516"/>
      <c r="AQ103" s="516"/>
      <c r="AR103" s="517"/>
      <c r="AS103" s="102"/>
    </row>
    <row r="104" spans="1:46" ht="16.5" customHeight="1" x14ac:dyDescent="0.2">
      <c r="A104" s="7"/>
      <c r="B104" s="89"/>
      <c r="C104" s="530"/>
      <c r="D104" s="578" t="s">
        <v>29</v>
      </c>
      <c r="E104" s="579"/>
      <c r="F104" s="579"/>
      <c r="G104" s="579"/>
      <c r="H104" s="580"/>
      <c r="I104" s="252"/>
      <c r="J104" s="253"/>
      <c r="K104" s="253"/>
      <c r="L104" s="253"/>
      <c r="M104" s="253"/>
      <c r="N104" s="253"/>
      <c r="O104" s="253"/>
      <c r="P104" s="253"/>
      <c r="Q104" s="253"/>
      <c r="R104" s="253"/>
      <c r="S104" s="253"/>
      <c r="T104" s="253"/>
      <c r="U104" s="253"/>
      <c r="V104" s="253"/>
      <c r="W104" s="404"/>
      <c r="X104" s="488" t="s">
        <v>6</v>
      </c>
      <c r="Y104" s="488"/>
      <c r="Z104" s="488"/>
      <c r="AA104" s="488"/>
      <c r="AB104" s="488"/>
      <c r="AC104" s="535"/>
      <c r="AD104" s="535"/>
      <c r="AE104" s="535"/>
      <c r="AF104" s="535"/>
      <c r="AG104" s="535"/>
      <c r="AH104" s="535"/>
      <c r="AI104" s="535"/>
      <c r="AJ104" s="535"/>
      <c r="AK104" s="535"/>
      <c r="AL104" s="535"/>
      <c r="AM104" s="535"/>
      <c r="AN104" s="535"/>
      <c r="AO104" s="535"/>
      <c r="AP104" s="535"/>
      <c r="AQ104" s="535"/>
      <c r="AR104" s="536"/>
      <c r="AS104" s="102"/>
    </row>
    <row r="105" spans="1:46" ht="16.5" customHeight="1" x14ac:dyDescent="0.2">
      <c r="A105" s="7"/>
      <c r="B105" s="89"/>
      <c r="C105" s="530"/>
      <c r="D105" s="246"/>
      <c r="E105" s="247"/>
      <c r="F105" s="247"/>
      <c r="G105" s="247"/>
      <c r="H105" s="248"/>
      <c r="I105" s="354"/>
      <c r="J105" s="355"/>
      <c r="K105" s="355"/>
      <c r="L105" s="355"/>
      <c r="M105" s="355"/>
      <c r="N105" s="355"/>
      <c r="O105" s="355"/>
      <c r="P105" s="355"/>
      <c r="Q105" s="355"/>
      <c r="R105" s="355"/>
      <c r="S105" s="355"/>
      <c r="T105" s="355"/>
      <c r="U105" s="355"/>
      <c r="V105" s="355"/>
      <c r="W105" s="405"/>
      <c r="X105" s="488" t="s">
        <v>48</v>
      </c>
      <c r="Y105" s="488"/>
      <c r="Z105" s="488"/>
      <c r="AA105" s="488"/>
      <c r="AB105" s="488"/>
      <c r="AC105" s="492"/>
      <c r="AD105" s="460"/>
      <c r="AE105" s="460"/>
      <c r="AF105" s="460"/>
      <c r="AG105" s="460"/>
      <c r="AH105" s="460"/>
      <c r="AI105" s="460"/>
      <c r="AJ105" s="460"/>
      <c r="AK105" s="460"/>
      <c r="AL105" s="460"/>
      <c r="AM105" s="460"/>
      <c r="AN105" s="460"/>
      <c r="AO105" s="460"/>
      <c r="AP105" s="460"/>
      <c r="AQ105" s="460"/>
      <c r="AR105" s="461"/>
      <c r="AS105" s="105"/>
    </row>
    <row r="106" spans="1:46" ht="16.5" customHeight="1" x14ac:dyDescent="0.2">
      <c r="A106" s="7"/>
      <c r="B106" s="89"/>
      <c r="C106" s="569"/>
      <c r="D106" s="302"/>
      <c r="E106" s="303"/>
      <c r="F106" s="303"/>
      <c r="G106" s="303"/>
      <c r="H106" s="304"/>
      <c r="I106" s="280"/>
      <c r="J106" s="277"/>
      <c r="K106" s="277"/>
      <c r="L106" s="277"/>
      <c r="M106" s="277"/>
      <c r="N106" s="277"/>
      <c r="O106" s="277"/>
      <c r="P106" s="277"/>
      <c r="Q106" s="277"/>
      <c r="R106" s="277"/>
      <c r="S106" s="277"/>
      <c r="T106" s="277"/>
      <c r="U106" s="277"/>
      <c r="V106" s="277"/>
      <c r="W106" s="406"/>
      <c r="X106" s="489" t="s">
        <v>7</v>
      </c>
      <c r="Y106" s="490"/>
      <c r="Z106" s="490"/>
      <c r="AA106" s="490"/>
      <c r="AB106" s="491"/>
      <c r="AC106" s="535"/>
      <c r="AD106" s="535"/>
      <c r="AE106" s="535"/>
      <c r="AF106" s="535"/>
      <c r="AG106" s="535"/>
      <c r="AH106" s="535"/>
      <c r="AI106" s="535"/>
      <c r="AJ106" s="535"/>
      <c r="AK106" s="535"/>
      <c r="AL106" s="535"/>
      <c r="AM106" s="535"/>
      <c r="AN106" s="535"/>
      <c r="AO106" s="535"/>
      <c r="AP106" s="535"/>
      <c r="AQ106" s="535"/>
      <c r="AR106" s="536"/>
      <c r="AS106" s="105"/>
    </row>
    <row r="107" spans="1:46" ht="16" x14ac:dyDescent="0.2">
      <c r="A107" s="7"/>
      <c r="B107" s="89" t="b">
        <v>0</v>
      </c>
      <c r="C107" s="529"/>
      <c r="D107" s="462" t="s">
        <v>3</v>
      </c>
      <c r="E107" s="463"/>
      <c r="F107" s="463"/>
      <c r="G107" s="463"/>
      <c r="H107" s="464"/>
      <c r="I107" s="532"/>
      <c r="J107" s="533"/>
      <c r="K107" s="533"/>
      <c r="L107" s="533"/>
      <c r="M107" s="533"/>
      <c r="N107" s="533"/>
      <c r="O107" s="533"/>
      <c r="P107" s="533"/>
      <c r="Q107" s="533"/>
      <c r="R107" s="533"/>
      <c r="S107" s="533"/>
      <c r="T107" s="533"/>
      <c r="U107" s="533"/>
      <c r="V107" s="533"/>
      <c r="W107" s="534"/>
      <c r="X107" s="488" t="s">
        <v>28</v>
      </c>
      <c r="Y107" s="488"/>
      <c r="Z107" s="488"/>
      <c r="AA107" s="488"/>
      <c r="AB107" s="488"/>
      <c r="AC107" s="460"/>
      <c r="AD107" s="460"/>
      <c r="AE107" s="460"/>
      <c r="AF107" s="460"/>
      <c r="AG107" s="460"/>
      <c r="AH107" s="460"/>
      <c r="AI107" s="460"/>
      <c r="AJ107" s="460"/>
      <c r="AK107" s="460"/>
      <c r="AL107" s="460"/>
      <c r="AM107" s="460"/>
      <c r="AN107" s="460"/>
      <c r="AO107" s="460"/>
      <c r="AP107" s="460"/>
      <c r="AQ107" s="460"/>
      <c r="AR107" s="461"/>
      <c r="AS107" s="102"/>
    </row>
    <row r="108" spans="1:46" ht="16.5" customHeight="1" x14ac:dyDescent="0.2">
      <c r="A108" s="7"/>
      <c r="B108" s="89"/>
      <c r="C108" s="530"/>
      <c r="D108" s="468" t="s">
        <v>30</v>
      </c>
      <c r="E108" s="469"/>
      <c r="F108" s="469"/>
      <c r="G108" s="469"/>
      <c r="H108" s="470"/>
      <c r="I108" s="252"/>
      <c r="J108" s="253"/>
      <c r="K108" s="253"/>
      <c r="L108" s="253"/>
      <c r="M108" s="253"/>
      <c r="N108" s="253"/>
      <c r="O108" s="253"/>
      <c r="P108" s="253"/>
      <c r="Q108" s="253"/>
      <c r="R108" s="253"/>
      <c r="S108" s="253"/>
      <c r="T108" s="253"/>
      <c r="U108" s="253"/>
      <c r="V108" s="253"/>
      <c r="W108" s="404"/>
      <c r="X108" s="489" t="s">
        <v>6</v>
      </c>
      <c r="Y108" s="490"/>
      <c r="Z108" s="490"/>
      <c r="AA108" s="490"/>
      <c r="AB108" s="491"/>
      <c r="AC108" s="535"/>
      <c r="AD108" s="535"/>
      <c r="AE108" s="535"/>
      <c r="AF108" s="535"/>
      <c r="AG108" s="535"/>
      <c r="AH108" s="535"/>
      <c r="AI108" s="535"/>
      <c r="AJ108" s="535"/>
      <c r="AK108" s="535"/>
      <c r="AL108" s="535"/>
      <c r="AM108" s="535"/>
      <c r="AN108" s="535"/>
      <c r="AO108" s="535"/>
      <c r="AP108" s="535"/>
      <c r="AQ108" s="535"/>
      <c r="AR108" s="536"/>
      <c r="AS108" s="102"/>
    </row>
    <row r="109" spans="1:46" ht="16.5" customHeight="1" x14ac:dyDescent="0.2">
      <c r="A109" s="7"/>
      <c r="B109" s="89"/>
      <c r="C109" s="530"/>
      <c r="D109" s="471"/>
      <c r="E109" s="472"/>
      <c r="F109" s="472"/>
      <c r="G109" s="472"/>
      <c r="H109" s="473"/>
      <c r="I109" s="354"/>
      <c r="J109" s="355"/>
      <c r="K109" s="355"/>
      <c r="L109" s="355"/>
      <c r="M109" s="355"/>
      <c r="N109" s="355"/>
      <c r="O109" s="355"/>
      <c r="P109" s="355"/>
      <c r="Q109" s="355"/>
      <c r="R109" s="355"/>
      <c r="S109" s="355"/>
      <c r="T109" s="355"/>
      <c r="U109" s="355"/>
      <c r="V109" s="355"/>
      <c r="W109" s="405"/>
      <c r="X109" s="489" t="s">
        <v>48</v>
      </c>
      <c r="Y109" s="490"/>
      <c r="Z109" s="490"/>
      <c r="AA109" s="490"/>
      <c r="AB109" s="491"/>
      <c r="AC109" s="492"/>
      <c r="AD109" s="460"/>
      <c r="AE109" s="460"/>
      <c r="AF109" s="460"/>
      <c r="AG109" s="460"/>
      <c r="AH109" s="460"/>
      <c r="AI109" s="460"/>
      <c r="AJ109" s="460"/>
      <c r="AK109" s="460"/>
      <c r="AL109" s="460"/>
      <c r="AM109" s="460"/>
      <c r="AN109" s="460"/>
      <c r="AO109" s="460"/>
      <c r="AP109" s="460"/>
      <c r="AQ109" s="460"/>
      <c r="AR109" s="461"/>
      <c r="AS109" s="105"/>
    </row>
    <row r="110" spans="1:46" ht="16.5" customHeight="1" x14ac:dyDescent="0.2">
      <c r="A110" s="7"/>
      <c r="B110" s="89"/>
      <c r="C110" s="530"/>
      <c r="D110" s="474"/>
      <c r="E110" s="475"/>
      <c r="F110" s="475"/>
      <c r="G110" s="475"/>
      <c r="H110" s="476"/>
      <c r="I110" s="280"/>
      <c r="J110" s="277"/>
      <c r="K110" s="277"/>
      <c r="L110" s="277"/>
      <c r="M110" s="277"/>
      <c r="N110" s="277"/>
      <c r="O110" s="277"/>
      <c r="P110" s="277"/>
      <c r="Q110" s="277"/>
      <c r="R110" s="277"/>
      <c r="S110" s="277"/>
      <c r="T110" s="277"/>
      <c r="U110" s="277"/>
      <c r="V110" s="277"/>
      <c r="W110" s="406"/>
      <c r="X110" s="489" t="s">
        <v>7</v>
      </c>
      <c r="Y110" s="490"/>
      <c r="Z110" s="490"/>
      <c r="AA110" s="490"/>
      <c r="AB110" s="491"/>
      <c r="AC110" s="535"/>
      <c r="AD110" s="535"/>
      <c r="AE110" s="535"/>
      <c r="AF110" s="535"/>
      <c r="AG110" s="535"/>
      <c r="AH110" s="535"/>
      <c r="AI110" s="535"/>
      <c r="AJ110" s="535"/>
      <c r="AK110" s="535"/>
      <c r="AL110" s="535"/>
      <c r="AM110" s="535"/>
      <c r="AN110" s="535"/>
      <c r="AO110" s="535"/>
      <c r="AP110" s="535"/>
      <c r="AQ110" s="535"/>
      <c r="AR110" s="536"/>
      <c r="AS110" s="105"/>
    </row>
    <row r="111" spans="1:46" ht="15" x14ac:dyDescent="0.2">
      <c r="A111" s="7"/>
      <c r="B111" s="89"/>
      <c r="C111" s="530"/>
      <c r="D111" s="462" t="s">
        <v>104</v>
      </c>
      <c r="E111" s="463"/>
      <c r="F111" s="463"/>
      <c r="G111" s="463"/>
      <c r="H111" s="464"/>
      <c r="I111" s="532"/>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533"/>
      <c r="AN111" s="533"/>
      <c r="AO111" s="533"/>
      <c r="AP111" s="533"/>
      <c r="AQ111" s="533"/>
      <c r="AR111" s="537"/>
      <c r="AS111" s="105"/>
    </row>
    <row r="112" spans="1:46" ht="17.25" customHeight="1" x14ac:dyDescent="0.2">
      <c r="A112" s="7"/>
      <c r="B112" s="89"/>
      <c r="C112" s="530"/>
      <c r="D112" s="360" t="s">
        <v>31</v>
      </c>
      <c r="E112" s="247"/>
      <c r="F112" s="247"/>
      <c r="G112" s="247"/>
      <c r="H112" s="248"/>
      <c r="I112" s="124" t="s">
        <v>4</v>
      </c>
      <c r="J112" s="494"/>
      <c r="K112" s="494"/>
      <c r="L112" s="125" t="s">
        <v>5</v>
      </c>
      <c r="M112" s="494"/>
      <c r="N112" s="494"/>
      <c r="O112" s="465"/>
      <c r="P112" s="465"/>
      <c r="Q112" s="465"/>
      <c r="R112" s="465"/>
      <c r="S112" s="465"/>
      <c r="T112" s="465"/>
      <c r="U112" s="465"/>
      <c r="V112" s="465"/>
      <c r="W112" s="465"/>
      <c r="X112" s="465"/>
      <c r="Y112" s="465"/>
      <c r="Z112" s="465"/>
      <c r="AA112" s="465"/>
      <c r="AB112" s="466"/>
      <c r="AC112" s="368" t="s">
        <v>84</v>
      </c>
      <c r="AD112" s="368"/>
      <c r="AE112" s="368"/>
      <c r="AF112" s="368"/>
      <c r="AG112" s="368"/>
      <c r="AH112" s="368"/>
      <c r="AI112" s="368"/>
      <c r="AJ112" s="368"/>
      <c r="AK112" s="368"/>
      <c r="AL112" s="368"/>
      <c r="AM112" s="368"/>
      <c r="AN112" s="368"/>
      <c r="AO112" s="368"/>
      <c r="AP112" s="368"/>
      <c r="AQ112" s="368"/>
      <c r="AR112" s="487"/>
      <c r="AS112" s="102"/>
    </row>
    <row r="113" spans="1:46" ht="17.25" customHeight="1" x14ac:dyDescent="0.2">
      <c r="A113" s="7"/>
      <c r="B113" s="89"/>
      <c r="C113" s="530"/>
      <c r="D113" s="246"/>
      <c r="E113" s="247"/>
      <c r="F113" s="247"/>
      <c r="G113" s="247"/>
      <c r="H113" s="248"/>
      <c r="I113" s="252"/>
      <c r="J113" s="253"/>
      <c r="K113" s="253"/>
      <c r="L113" s="253"/>
      <c r="M113" s="253"/>
      <c r="N113" s="253"/>
      <c r="O113" s="253"/>
      <c r="P113" s="253"/>
      <c r="Q113" s="253"/>
      <c r="R113" s="253"/>
      <c r="S113" s="253"/>
      <c r="T113" s="253"/>
      <c r="U113" s="253"/>
      <c r="V113" s="253"/>
      <c r="W113" s="253"/>
      <c r="X113" s="253"/>
      <c r="Y113" s="253"/>
      <c r="Z113" s="253"/>
      <c r="AA113" s="253"/>
      <c r="AB113" s="279"/>
      <c r="AC113" s="275"/>
      <c r="AD113" s="253"/>
      <c r="AE113" s="253"/>
      <c r="AF113" s="253"/>
      <c r="AG113" s="253"/>
      <c r="AH113" s="253"/>
      <c r="AI113" s="253"/>
      <c r="AJ113" s="253"/>
      <c r="AK113" s="253"/>
      <c r="AL113" s="253"/>
      <c r="AM113" s="253"/>
      <c r="AN113" s="253"/>
      <c r="AO113" s="253"/>
      <c r="AP113" s="253"/>
      <c r="AQ113" s="253"/>
      <c r="AR113" s="254"/>
      <c r="AS113" s="102"/>
    </row>
    <row r="114" spans="1:46" ht="17.25" customHeight="1" thickBot="1" x14ac:dyDescent="0.25">
      <c r="A114" s="7"/>
      <c r="B114" s="89"/>
      <c r="C114" s="531"/>
      <c r="D114" s="249"/>
      <c r="E114" s="250"/>
      <c r="F114" s="250"/>
      <c r="G114" s="250"/>
      <c r="H114" s="251"/>
      <c r="I114" s="255"/>
      <c r="J114" s="256"/>
      <c r="K114" s="256"/>
      <c r="L114" s="256"/>
      <c r="M114" s="256"/>
      <c r="N114" s="256"/>
      <c r="O114" s="256"/>
      <c r="P114" s="256"/>
      <c r="Q114" s="256"/>
      <c r="R114" s="256"/>
      <c r="S114" s="256"/>
      <c r="T114" s="256"/>
      <c r="U114" s="256"/>
      <c r="V114" s="256"/>
      <c r="W114" s="256"/>
      <c r="X114" s="256"/>
      <c r="Y114" s="256"/>
      <c r="Z114" s="256"/>
      <c r="AA114" s="256"/>
      <c r="AB114" s="467"/>
      <c r="AC114" s="514"/>
      <c r="AD114" s="256"/>
      <c r="AE114" s="256"/>
      <c r="AF114" s="256"/>
      <c r="AG114" s="256"/>
      <c r="AH114" s="256"/>
      <c r="AI114" s="256"/>
      <c r="AJ114" s="256"/>
      <c r="AK114" s="256"/>
      <c r="AL114" s="256"/>
      <c r="AM114" s="256"/>
      <c r="AN114" s="256"/>
      <c r="AO114" s="256"/>
      <c r="AP114" s="256"/>
      <c r="AQ114" s="256"/>
      <c r="AR114" s="257"/>
      <c r="AS114" s="105"/>
    </row>
    <row r="115" spans="1:46" ht="17.25" customHeight="1" thickBot="1" x14ac:dyDescent="0.25">
      <c r="A115" s="7"/>
      <c r="B115" s="15"/>
      <c r="C115" s="70"/>
      <c r="D115" s="71"/>
      <c r="E115" s="71"/>
      <c r="F115" s="71"/>
      <c r="G115" s="71"/>
      <c r="H115" s="71"/>
      <c r="I115" s="71"/>
      <c r="J115" s="71"/>
      <c r="K115" s="71"/>
      <c r="L115" s="71"/>
      <c r="M115" s="71"/>
      <c r="N115" s="71"/>
      <c r="O115" s="71"/>
      <c r="P115" s="71"/>
      <c r="Q115" s="71"/>
      <c r="R115" s="71"/>
      <c r="S115" s="71"/>
      <c r="T115" s="71"/>
      <c r="U115" s="71"/>
      <c r="V115" s="71"/>
      <c r="W115" s="71"/>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101"/>
    </row>
    <row r="116" spans="1:46" ht="18.649999999999999" customHeight="1" thickBot="1" x14ac:dyDescent="0.25">
      <c r="A116" s="27"/>
      <c r="B116" s="15"/>
      <c r="C116" s="505" t="s">
        <v>62</v>
      </c>
      <c r="D116" s="506"/>
      <c r="E116" s="506"/>
      <c r="F116" s="506"/>
      <c r="G116" s="506"/>
      <c r="H116" s="507"/>
      <c r="I116" s="258" t="s">
        <v>109</v>
      </c>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60"/>
      <c r="AN116" s="72"/>
      <c r="AO116" s="264" t="s">
        <v>58</v>
      </c>
      <c r="AP116" s="265"/>
      <c r="AQ116" s="265"/>
      <c r="AR116" s="266"/>
      <c r="AS116" s="101"/>
    </row>
    <row r="117" spans="1:46" ht="18.649999999999999" customHeight="1" x14ac:dyDescent="0.2">
      <c r="A117" s="27"/>
      <c r="B117" s="15"/>
      <c r="C117" s="508"/>
      <c r="D117" s="509"/>
      <c r="E117" s="509"/>
      <c r="F117" s="509"/>
      <c r="G117" s="509"/>
      <c r="H117" s="510"/>
      <c r="I117" s="216"/>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8"/>
      <c r="AN117" s="72"/>
      <c r="AO117" s="267" t="s">
        <v>59</v>
      </c>
      <c r="AP117" s="268"/>
      <c r="AQ117" s="268"/>
      <c r="AR117" s="269"/>
      <c r="AS117" s="101"/>
    </row>
    <row r="118" spans="1:46" ht="18.649999999999999" customHeight="1" x14ac:dyDescent="0.2">
      <c r="A118" s="27"/>
      <c r="B118" s="15"/>
      <c r="C118" s="508"/>
      <c r="D118" s="509"/>
      <c r="E118" s="509"/>
      <c r="F118" s="509"/>
      <c r="G118" s="509"/>
      <c r="H118" s="510"/>
      <c r="I118" s="216"/>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8"/>
      <c r="AN118" s="72"/>
      <c r="AO118" s="270"/>
      <c r="AP118" s="271"/>
      <c r="AQ118" s="271"/>
      <c r="AR118" s="272"/>
      <c r="AS118" s="101"/>
    </row>
    <row r="119" spans="1:46" ht="18.649999999999999" customHeight="1" x14ac:dyDescent="0.2">
      <c r="A119" s="27"/>
      <c r="B119" s="15"/>
      <c r="C119" s="511"/>
      <c r="D119" s="512"/>
      <c r="E119" s="512"/>
      <c r="F119" s="512"/>
      <c r="G119" s="512"/>
      <c r="H119" s="513"/>
      <c r="I119" s="261"/>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3"/>
      <c r="AN119" s="72"/>
      <c r="AO119" s="225" t="s">
        <v>60</v>
      </c>
      <c r="AP119" s="226"/>
      <c r="AQ119" s="226"/>
      <c r="AR119" s="227"/>
      <c r="AS119" s="101"/>
    </row>
    <row r="120" spans="1:46" ht="20.25" customHeight="1" x14ac:dyDescent="0.2">
      <c r="A120" s="27"/>
      <c r="B120" s="15"/>
      <c r="C120" s="204" t="s">
        <v>32</v>
      </c>
      <c r="D120" s="205"/>
      <c r="E120" s="205"/>
      <c r="F120" s="205"/>
      <c r="G120" s="205"/>
      <c r="H120" s="206"/>
      <c r="I120" s="637" t="s">
        <v>106</v>
      </c>
      <c r="J120" s="638"/>
      <c r="K120" s="638"/>
      <c r="L120" s="638"/>
      <c r="M120" s="638"/>
      <c r="N120" s="638"/>
      <c r="O120" s="638"/>
      <c r="P120" s="638"/>
      <c r="Q120" s="638"/>
      <c r="R120" s="638"/>
      <c r="S120" s="638"/>
      <c r="T120" s="638"/>
      <c r="U120" s="638"/>
      <c r="V120" s="638"/>
      <c r="W120" s="638"/>
      <c r="X120" s="638"/>
      <c r="Y120" s="638"/>
      <c r="Z120" s="638"/>
      <c r="AA120" s="638"/>
      <c r="AB120" s="638"/>
      <c r="AC120" s="638"/>
      <c r="AD120" s="638"/>
      <c r="AE120" s="638"/>
      <c r="AF120" s="638"/>
      <c r="AG120" s="638"/>
      <c r="AH120" s="638"/>
      <c r="AI120" s="638"/>
      <c r="AJ120" s="638"/>
      <c r="AK120" s="638"/>
      <c r="AL120" s="638"/>
      <c r="AM120" s="639"/>
      <c r="AN120" s="72"/>
      <c r="AO120" s="222"/>
      <c r="AP120" s="223"/>
      <c r="AQ120" s="223"/>
      <c r="AR120" s="224"/>
      <c r="AS120" s="101"/>
    </row>
    <row r="121" spans="1:46" ht="20.25" customHeight="1" x14ac:dyDescent="0.2">
      <c r="A121" s="27"/>
      <c r="B121" s="15"/>
      <c r="C121" s="207"/>
      <c r="D121" s="208"/>
      <c r="E121" s="208"/>
      <c r="F121" s="208"/>
      <c r="G121" s="208"/>
      <c r="H121" s="209"/>
      <c r="I121" s="640"/>
      <c r="J121" s="641"/>
      <c r="K121" s="641"/>
      <c r="L121" s="641"/>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1"/>
      <c r="AL121" s="641"/>
      <c r="AM121" s="642"/>
      <c r="AN121" s="72"/>
      <c r="AO121" s="225" t="s">
        <v>61</v>
      </c>
      <c r="AP121" s="226"/>
      <c r="AQ121" s="226"/>
      <c r="AR121" s="227"/>
      <c r="AS121" s="101"/>
    </row>
    <row r="122" spans="1:46" ht="20.25" customHeight="1" thickBot="1" x14ac:dyDescent="0.25">
      <c r="A122" s="27"/>
      <c r="B122" s="15"/>
      <c r="C122" s="210"/>
      <c r="D122" s="211"/>
      <c r="E122" s="211"/>
      <c r="F122" s="211"/>
      <c r="G122" s="211"/>
      <c r="H122" s="212"/>
      <c r="I122" s="643"/>
      <c r="J122" s="644"/>
      <c r="K122" s="644"/>
      <c r="L122" s="644"/>
      <c r="M122" s="644"/>
      <c r="N122" s="644"/>
      <c r="O122" s="644"/>
      <c r="P122" s="644"/>
      <c r="Q122" s="644"/>
      <c r="R122" s="644"/>
      <c r="S122" s="644"/>
      <c r="T122" s="644"/>
      <c r="U122" s="644"/>
      <c r="V122" s="644"/>
      <c r="W122" s="644"/>
      <c r="X122" s="644"/>
      <c r="Y122" s="644"/>
      <c r="Z122" s="644"/>
      <c r="AA122" s="644"/>
      <c r="AB122" s="644"/>
      <c r="AC122" s="644"/>
      <c r="AD122" s="644"/>
      <c r="AE122" s="644"/>
      <c r="AF122" s="644"/>
      <c r="AG122" s="644"/>
      <c r="AH122" s="644"/>
      <c r="AI122" s="644"/>
      <c r="AJ122" s="644"/>
      <c r="AK122" s="644"/>
      <c r="AL122" s="644"/>
      <c r="AM122" s="645"/>
      <c r="AN122" s="72"/>
      <c r="AO122" s="228"/>
      <c r="AP122" s="229"/>
      <c r="AQ122" s="229"/>
      <c r="AR122" s="230"/>
      <c r="AS122" s="101"/>
    </row>
    <row r="123" spans="1:46" ht="18.649999999999999" customHeight="1" x14ac:dyDescent="0.2">
      <c r="A123" s="27"/>
      <c r="B123" s="154"/>
      <c r="C123" s="155"/>
      <c r="D123" s="156"/>
      <c r="E123" s="156"/>
      <c r="F123" s="156"/>
      <c r="G123" s="156"/>
      <c r="H123" s="156"/>
      <c r="I123" s="156"/>
      <c r="J123" s="156"/>
      <c r="K123" s="156"/>
      <c r="L123" s="156"/>
      <c r="M123" s="156"/>
      <c r="N123" s="156"/>
      <c r="O123" s="156"/>
      <c r="P123" s="156"/>
      <c r="Q123" s="156"/>
      <c r="R123" s="156"/>
      <c r="S123" s="156"/>
      <c r="T123" s="156"/>
      <c r="U123" s="156"/>
      <c r="V123" s="156"/>
      <c r="W123" s="155"/>
      <c r="X123" s="156"/>
      <c r="Y123" s="156"/>
      <c r="Z123" s="156"/>
      <c r="AA123" s="156"/>
      <c r="AB123" s="156"/>
      <c r="AC123" s="156"/>
      <c r="AD123" s="156"/>
      <c r="AE123" s="156"/>
      <c r="AF123" s="156"/>
      <c r="AG123" s="156"/>
      <c r="AH123" s="156"/>
      <c r="AI123" s="156"/>
      <c r="AJ123" s="156"/>
      <c r="AK123" s="156"/>
      <c r="AL123" s="156"/>
      <c r="AM123" s="156"/>
      <c r="AN123" s="157"/>
      <c r="AO123" s="156"/>
      <c r="AP123" s="156"/>
      <c r="AQ123" s="156"/>
      <c r="AR123" s="156"/>
      <c r="AS123" s="158"/>
    </row>
    <row r="124" spans="1:46" ht="18.649999999999999" customHeight="1" x14ac:dyDescent="0.2">
      <c r="A124" s="27"/>
      <c r="B124" s="154"/>
      <c r="C124" s="155"/>
      <c r="D124" s="156"/>
      <c r="E124" s="156"/>
      <c r="F124" s="156"/>
      <c r="G124" s="156"/>
      <c r="H124" s="156"/>
      <c r="I124" s="156"/>
      <c r="J124" s="156"/>
      <c r="K124" s="156"/>
      <c r="L124" s="156"/>
      <c r="M124" s="156"/>
      <c r="N124" s="156"/>
      <c r="O124" s="156"/>
      <c r="P124" s="156"/>
      <c r="Q124" s="156"/>
      <c r="R124" s="156"/>
      <c r="S124" s="156"/>
      <c r="T124" s="156"/>
      <c r="U124" s="156"/>
      <c r="V124" s="156"/>
      <c r="W124" s="155"/>
      <c r="X124" s="156"/>
      <c r="Y124" s="156"/>
      <c r="Z124" s="156"/>
      <c r="AA124" s="156"/>
      <c r="AB124" s="156"/>
      <c r="AC124" s="156"/>
      <c r="AD124" s="156"/>
      <c r="AE124" s="156"/>
      <c r="AF124" s="156"/>
      <c r="AG124" s="156"/>
      <c r="AH124" s="156"/>
      <c r="AI124" s="156"/>
      <c r="AJ124" s="156"/>
      <c r="AK124" s="156"/>
      <c r="AL124" s="156"/>
      <c r="AM124" s="156"/>
      <c r="AN124" s="157"/>
      <c r="AO124" s="156"/>
      <c r="AP124" s="156"/>
      <c r="AQ124" s="156"/>
      <c r="AR124" s="156"/>
      <c r="AS124" s="158"/>
    </row>
    <row r="125" spans="1:46" ht="18.649999999999999" customHeight="1" x14ac:dyDescent="0.2">
      <c r="A125" s="27"/>
      <c r="B125" s="154"/>
      <c r="C125" s="155"/>
      <c r="D125" s="156"/>
      <c r="E125" s="156"/>
      <c r="F125" s="156"/>
      <c r="G125" s="156"/>
      <c r="H125" s="156"/>
      <c r="I125" s="156"/>
      <c r="J125" s="156"/>
      <c r="K125" s="156"/>
      <c r="L125" s="156"/>
      <c r="M125" s="156"/>
      <c r="N125" s="156"/>
      <c r="O125" s="156"/>
      <c r="P125" s="156"/>
      <c r="Q125" s="156"/>
      <c r="R125" s="156"/>
      <c r="S125" s="156"/>
      <c r="T125" s="156"/>
      <c r="U125" s="156"/>
      <c r="V125" s="156"/>
      <c r="W125" s="155"/>
      <c r="X125" s="156"/>
      <c r="Y125" s="156"/>
      <c r="Z125" s="156"/>
      <c r="AA125" s="156"/>
      <c r="AB125" s="156"/>
      <c r="AC125" s="156"/>
      <c r="AD125" s="156"/>
      <c r="AE125" s="156"/>
      <c r="AF125" s="156"/>
      <c r="AG125" s="156"/>
      <c r="AH125" s="156"/>
      <c r="AI125" s="156"/>
      <c r="AJ125" s="156"/>
      <c r="AK125" s="156"/>
      <c r="AL125" s="156"/>
      <c r="AM125" s="156"/>
      <c r="AN125" s="157"/>
      <c r="AO125" s="156"/>
      <c r="AP125" s="156"/>
      <c r="AQ125" s="156"/>
      <c r="AR125" s="156"/>
      <c r="AS125" s="158"/>
    </row>
    <row r="126" spans="1:46" ht="18.649999999999999" customHeight="1" thickBot="1" x14ac:dyDescent="0.25">
      <c r="B126" s="159"/>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1"/>
      <c r="AN126" s="161"/>
      <c r="AO126" s="161"/>
      <c r="AP126" s="161"/>
      <c r="AQ126" s="161"/>
      <c r="AR126" s="161"/>
      <c r="AS126" s="162"/>
    </row>
    <row r="127" spans="1:46" ht="18.649999999999999" customHeight="1" thickTop="1" x14ac:dyDescent="0.2">
      <c r="A127" s="27"/>
      <c r="B127" s="30"/>
      <c r="C127" s="458"/>
      <c r="D127" s="458"/>
      <c r="E127" s="458"/>
      <c r="F127" s="458"/>
      <c r="G127" s="32"/>
      <c r="H127" s="32"/>
      <c r="I127" s="32"/>
      <c r="J127" s="32"/>
      <c r="K127" s="32"/>
      <c r="L127" s="32"/>
      <c r="M127" s="32"/>
      <c r="N127" s="32"/>
      <c r="O127" s="32"/>
      <c r="P127" s="32"/>
      <c r="Q127" s="32"/>
      <c r="R127" s="32"/>
      <c r="S127" s="33"/>
      <c r="T127" s="33"/>
      <c r="U127" s="33"/>
      <c r="V127" s="33"/>
      <c r="W127" s="33"/>
      <c r="X127" s="33"/>
      <c r="Y127" s="33"/>
      <c r="Z127" s="33"/>
      <c r="AA127" s="32"/>
      <c r="AB127" s="32"/>
      <c r="AC127" s="34"/>
      <c r="AD127" s="32"/>
      <c r="AE127" s="35"/>
      <c r="AF127" s="35"/>
      <c r="AG127" s="36"/>
      <c r="AH127" s="36"/>
      <c r="AI127" s="36"/>
      <c r="AJ127" s="36"/>
      <c r="AK127" s="36"/>
      <c r="AL127" s="33"/>
      <c r="AM127" s="33"/>
      <c r="AN127" s="33"/>
      <c r="AO127" s="37"/>
      <c r="AP127" s="37"/>
      <c r="AQ127" s="37"/>
      <c r="AR127" s="32"/>
      <c r="AS127" s="99"/>
    </row>
    <row r="128" spans="1:46" ht="18.649999999999999" customHeight="1" x14ac:dyDescent="0.2">
      <c r="A128" s="27"/>
      <c r="B128" s="30"/>
      <c r="C128" s="458"/>
      <c r="D128" s="458"/>
      <c r="E128" s="458"/>
      <c r="F128" s="458"/>
      <c r="G128" s="459"/>
      <c r="H128" s="459"/>
      <c r="I128" s="459"/>
      <c r="J128" s="459"/>
      <c r="K128" s="459"/>
      <c r="L128" s="459"/>
      <c r="M128" s="458"/>
      <c r="N128" s="458"/>
      <c r="O128" s="459"/>
      <c r="P128" s="459"/>
      <c r="Q128" s="36"/>
      <c r="R128" s="36"/>
      <c r="S128" s="39"/>
      <c r="T128" s="39"/>
      <c r="U128" s="39"/>
      <c r="V128" s="39"/>
      <c r="W128" s="39"/>
      <c r="X128" s="39"/>
      <c r="Y128" s="39"/>
      <c r="Z128" s="39"/>
      <c r="AA128" s="32"/>
      <c r="AB128" s="32"/>
      <c r="AC128" s="32"/>
      <c r="AD128" s="35"/>
      <c r="AE128" s="35"/>
      <c r="AF128" s="35"/>
      <c r="AG128" s="40"/>
      <c r="AH128" s="40"/>
      <c r="AI128" s="40"/>
      <c r="AJ128" s="40"/>
      <c r="AK128" s="40"/>
      <c r="AL128" s="33"/>
      <c r="AM128" s="33"/>
      <c r="AN128" s="33"/>
      <c r="AO128" s="37"/>
      <c r="AP128" s="37"/>
      <c r="AQ128" s="37"/>
      <c r="AR128" s="32"/>
      <c r="AS128" s="99"/>
      <c r="AT128" s="118"/>
    </row>
    <row r="129" spans="1:55" s="41" customFormat="1" ht="18.649999999999999" customHeight="1" x14ac:dyDescent="0.2">
      <c r="A129" s="27"/>
      <c r="B129" s="30"/>
      <c r="C129" s="42"/>
      <c r="D129" s="31"/>
      <c r="E129" s="31"/>
      <c r="F129" s="31"/>
      <c r="G129" s="32"/>
      <c r="H129" s="32"/>
      <c r="I129" s="32"/>
      <c r="J129" s="32"/>
      <c r="K129" s="32"/>
      <c r="L129" s="32"/>
      <c r="M129" s="32"/>
      <c r="N129" s="32"/>
      <c r="O129" s="32"/>
      <c r="P129" s="32"/>
      <c r="Q129" s="32"/>
      <c r="R129" s="32"/>
      <c r="S129" s="33"/>
      <c r="T129" s="33"/>
      <c r="U129" s="33"/>
      <c r="V129" s="33"/>
      <c r="W129" s="33"/>
      <c r="X129" s="33"/>
      <c r="Y129" s="33"/>
      <c r="Z129" s="33"/>
      <c r="AA129" s="32"/>
      <c r="AB129" s="32"/>
      <c r="AC129" s="32"/>
      <c r="AD129" s="35"/>
      <c r="AE129" s="35"/>
      <c r="AF129" s="35"/>
      <c r="AG129" s="40"/>
      <c r="AH129" s="40"/>
      <c r="AI129" s="40"/>
      <c r="AJ129" s="40"/>
      <c r="AK129" s="40"/>
      <c r="AL129" s="33"/>
      <c r="AM129" s="33"/>
      <c r="AN129" s="33"/>
      <c r="AO129" s="37"/>
      <c r="AP129" s="37"/>
      <c r="AQ129" s="37"/>
      <c r="AR129" s="32"/>
      <c r="AS129" s="99"/>
      <c r="AT129" s="118"/>
      <c r="AW129" s="6"/>
      <c r="AX129" s="6"/>
      <c r="AY129" s="6"/>
      <c r="AZ129" s="6"/>
      <c r="BA129" s="6"/>
      <c r="BB129" s="6"/>
      <c r="BC129" s="6"/>
    </row>
    <row r="130" spans="1:55" s="41" customFormat="1" ht="18.649999999999999" customHeight="1" x14ac:dyDescent="0.2">
      <c r="A130" s="27"/>
      <c r="B130" s="30"/>
      <c r="C130" s="458"/>
      <c r="D130" s="458"/>
      <c r="E130" s="458"/>
      <c r="F130" s="458"/>
      <c r="G130" s="477"/>
      <c r="H130" s="477"/>
      <c r="I130" s="478"/>
      <c r="J130" s="478"/>
      <c r="K130" s="478"/>
      <c r="L130" s="478"/>
      <c r="M130" s="478"/>
      <c r="N130" s="478"/>
      <c r="O130" s="478"/>
      <c r="P130" s="478"/>
      <c r="Q130" s="458"/>
      <c r="R130" s="458"/>
      <c r="S130" s="458"/>
      <c r="T130" s="458"/>
      <c r="U130" s="458"/>
      <c r="V130" s="458"/>
      <c r="W130" s="458"/>
      <c r="X130" s="458"/>
      <c r="Y130" s="458"/>
      <c r="Z130" s="458"/>
      <c r="AA130" s="32"/>
      <c r="AB130" s="32"/>
      <c r="AC130" s="32"/>
      <c r="AD130" s="35"/>
      <c r="AE130" s="35"/>
      <c r="AF130" s="35"/>
      <c r="AG130" s="44"/>
      <c r="AH130" s="44"/>
      <c r="AI130" s="44"/>
      <c r="AJ130" s="44"/>
      <c r="AK130" s="44"/>
      <c r="AL130" s="45"/>
      <c r="AM130" s="33"/>
      <c r="AN130" s="33"/>
      <c r="AO130" s="37"/>
      <c r="AP130" s="37"/>
      <c r="AQ130" s="37"/>
      <c r="AR130" s="32"/>
      <c r="AS130" s="99"/>
      <c r="AT130" s="118"/>
    </row>
    <row r="131" spans="1:55" s="41" customFormat="1" ht="18.649999999999999" customHeight="1" x14ac:dyDescent="0.2">
      <c r="A131" s="27"/>
      <c r="B131" s="30"/>
      <c r="C131" s="46"/>
      <c r="D131" s="32"/>
      <c r="E131" s="32"/>
      <c r="F131" s="32"/>
      <c r="G131" s="40"/>
      <c r="H131" s="40"/>
      <c r="I131" s="43"/>
      <c r="J131" s="43"/>
      <c r="K131" s="43"/>
      <c r="L131" s="43"/>
      <c r="M131" s="43"/>
      <c r="N131" s="43"/>
      <c r="O131" s="43"/>
      <c r="P131" s="43"/>
      <c r="Q131" s="31"/>
      <c r="R131" s="31"/>
      <c r="S131" s="31"/>
      <c r="T131" s="31"/>
      <c r="U131" s="31"/>
      <c r="V131" s="31"/>
      <c r="W131" s="31"/>
      <c r="X131" s="31"/>
      <c r="Y131" s="31"/>
      <c r="Z131" s="31"/>
      <c r="AA131" s="32"/>
      <c r="AB131" s="32"/>
      <c r="AC131" s="32"/>
      <c r="AD131" s="35"/>
      <c r="AE131" s="35"/>
      <c r="AF131" s="35"/>
      <c r="AG131" s="36"/>
      <c r="AH131" s="36"/>
      <c r="AI131" s="36"/>
      <c r="AJ131" s="36"/>
      <c r="AK131" s="36"/>
      <c r="AL131" s="39"/>
      <c r="AM131" s="33"/>
      <c r="AN131" s="33"/>
      <c r="AO131" s="37"/>
      <c r="AP131" s="37"/>
      <c r="AQ131" s="37"/>
      <c r="AR131" s="32"/>
      <c r="AS131" s="99"/>
      <c r="AT131" s="118"/>
    </row>
    <row r="132" spans="1:55" s="41" customFormat="1" ht="18.649999999999999" customHeight="1" x14ac:dyDescent="0.2">
      <c r="A132" s="27"/>
      <c r="B132" s="30"/>
      <c r="C132" s="458"/>
      <c r="D132" s="458"/>
      <c r="E132" s="458"/>
      <c r="F132" s="458"/>
      <c r="G132" s="477"/>
      <c r="H132" s="477"/>
      <c r="I132" s="478"/>
      <c r="J132" s="478"/>
      <c r="K132" s="478"/>
      <c r="L132" s="478"/>
      <c r="M132" s="478"/>
      <c r="N132" s="478"/>
      <c r="O132" s="478"/>
      <c r="P132" s="478"/>
      <c r="Q132" s="458"/>
      <c r="R132" s="458"/>
      <c r="S132" s="458"/>
      <c r="T132" s="458"/>
      <c r="U132" s="458"/>
      <c r="V132" s="458"/>
      <c r="W132" s="458"/>
      <c r="X132" s="458"/>
      <c r="Y132" s="458"/>
      <c r="Z132" s="458"/>
      <c r="AA132" s="32"/>
      <c r="AB132" s="32"/>
      <c r="AC132" s="32"/>
      <c r="AD132" s="35"/>
      <c r="AE132" s="35"/>
      <c r="AF132" s="35"/>
      <c r="AG132" s="36"/>
      <c r="AH132" s="36"/>
      <c r="AI132" s="36"/>
      <c r="AJ132" s="36"/>
      <c r="AK132" s="36"/>
      <c r="AL132" s="47"/>
      <c r="AM132" s="48"/>
      <c r="AN132" s="48"/>
      <c r="AO132" s="6"/>
      <c r="AP132" s="6"/>
      <c r="AQ132" s="37"/>
      <c r="AR132" s="32"/>
      <c r="AS132" s="99"/>
      <c r="AT132" s="118"/>
    </row>
    <row r="133" spans="1:55" s="41" customFormat="1" ht="18.649999999999999" customHeight="1" x14ac:dyDescent="0.2">
      <c r="A133" s="27"/>
      <c r="B133" s="49"/>
      <c r="C133" s="50"/>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32"/>
      <c r="AD133" s="35"/>
      <c r="AE133" s="35"/>
      <c r="AF133" s="35"/>
      <c r="AG133" s="3"/>
      <c r="AH133" s="3"/>
      <c r="AI133" s="32"/>
      <c r="AJ133" s="32"/>
      <c r="AK133" s="3"/>
      <c r="AL133" s="47"/>
      <c r="AM133" s="48"/>
      <c r="AN133" s="48"/>
      <c r="AO133" s="6"/>
      <c r="AP133" s="6"/>
      <c r="AQ133" s="6"/>
      <c r="AR133" s="52"/>
      <c r="AS133" s="99"/>
      <c r="AT133" s="118"/>
    </row>
    <row r="134" spans="1:55" s="41" customFormat="1" ht="18.649999999999999" customHeight="1" x14ac:dyDescent="0.2">
      <c r="A134" s="28"/>
      <c r="B134" s="30"/>
      <c r="C134" s="458"/>
      <c r="D134" s="458"/>
      <c r="E134" s="458"/>
      <c r="F134" s="458"/>
      <c r="G134" s="40"/>
      <c r="H134" s="40"/>
      <c r="I134" s="32"/>
      <c r="J134" s="32"/>
      <c r="K134" s="32"/>
      <c r="L134" s="32"/>
      <c r="M134" s="32"/>
      <c r="N134" s="32"/>
      <c r="O134" s="32"/>
      <c r="P134" s="31"/>
      <c r="Q134" s="31"/>
      <c r="R134" s="31"/>
      <c r="S134" s="31"/>
      <c r="T134" s="31"/>
      <c r="U134" s="31"/>
      <c r="V134" s="31"/>
      <c r="W134" s="31"/>
      <c r="X134" s="31"/>
      <c r="Y134" s="31"/>
      <c r="Z134" s="31"/>
      <c r="AA134" s="32"/>
      <c r="AB134" s="32"/>
      <c r="AC134" s="32"/>
      <c r="AD134" s="35"/>
      <c r="AE134" s="35"/>
      <c r="AF134" s="35"/>
      <c r="AG134" s="32"/>
      <c r="AH134" s="32"/>
      <c r="AI134" s="32"/>
      <c r="AJ134" s="32"/>
      <c r="AK134" s="32"/>
      <c r="AL134" s="33"/>
      <c r="AM134" s="33"/>
      <c r="AN134" s="33"/>
      <c r="AO134" s="37"/>
      <c r="AP134" s="37"/>
      <c r="AQ134" s="37"/>
      <c r="AR134" s="32"/>
      <c r="AS134" s="106"/>
      <c r="AT134" s="118"/>
    </row>
    <row r="135" spans="1:55" s="41" customFormat="1" ht="18.649999999999999" customHeight="1" x14ac:dyDescent="0.2">
      <c r="A135" s="28"/>
      <c r="B135" s="30"/>
      <c r="C135" s="458"/>
      <c r="D135" s="458"/>
      <c r="E135" s="458"/>
      <c r="F135" s="458"/>
      <c r="G135" s="459"/>
      <c r="H135" s="459"/>
      <c r="I135" s="459"/>
      <c r="J135" s="459"/>
      <c r="K135" s="459"/>
      <c r="L135" s="459"/>
      <c r="M135" s="459"/>
      <c r="N135" s="459"/>
      <c r="O135" s="459"/>
      <c r="P135" s="459"/>
      <c r="Q135" s="459"/>
      <c r="R135" s="459"/>
      <c r="S135" s="459"/>
      <c r="T135" s="459"/>
      <c r="U135" s="459"/>
      <c r="V135" s="459"/>
      <c r="W135" s="459"/>
      <c r="X135" s="459"/>
      <c r="Y135" s="459"/>
      <c r="Z135" s="459"/>
      <c r="AA135" s="32"/>
      <c r="AB135" s="32"/>
      <c r="AC135" s="32"/>
      <c r="AD135" s="35"/>
      <c r="AE135" s="35"/>
      <c r="AF135" s="35"/>
      <c r="AG135" s="32"/>
      <c r="AH135" s="32"/>
      <c r="AI135" s="32"/>
      <c r="AJ135" s="32"/>
      <c r="AK135" s="32"/>
      <c r="AL135" s="33"/>
      <c r="AM135" s="33"/>
      <c r="AN135" s="33"/>
      <c r="AO135" s="37"/>
      <c r="AP135" s="37"/>
      <c r="AQ135" s="37"/>
      <c r="AR135" s="32"/>
      <c r="AS135" s="99"/>
      <c r="AT135" s="115"/>
    </row>
    <row r="136" spans="1:55" ht="18.649999999999999" customHeight="1" x14ac:dyDescent="0.2">
      <c r="B136" s="30"/>
      <c r="C136" s="46"/>
      <c r="D136" s="32"/>
      <c r="E136" s="32"/>
      <c r="F136" s="32"/>
      <c r="G136" s="32"/>
      <c r="H136" s="32"/>
      <c r="I136" s="32"/>
      <c r="J136" s="32"/>
      <c r="K136" s="32"/>
      <c r="L136" s="32"/>
      <c r="M136" s="32"/>
      <c r="N136" s="32"/>
      <c r="O136" s="37"/>
      <c r="P136" s="37"/>
      <c r="Q136" s="32"/>
      <c r="R136" s="32"/>
      <c r="S136" s="32"/>
      <c r="T136" s="32"/>
      <c r="U136" s="32"/>
      <c r="V136" s="32"/>
      <c r="W136" s="32"/>
      <c r="X136" s="32"/>
      <c r="Y136" s="32"/>
      <c r="Z136" s="32"/>
      <c r="AA136" s="32"/>
      <c r="AB136" s="32"/>
      <c r="AC136" s="32"/>
      <c r="AD136" s="35"/>
      <c r="AE136" s="35"/>
      <c r="AF136" s="35"/>
      <c r="AG136" s="32"/>
      <c r="AH136" s="32"/>
      <c r="AI136" s="32"/>
      <c r="AJ136" s="32"/>
      <c r="AK136" s="32"/>
      <c r="AL136" s="33"/>
      <c r="AM136" s="33"/>
      <c r="AN136" s="33"/>
      <c r="AO136" s="37"/>
      <c r="AP136" s="37"/>
      <c r="AQ136" s="37"/>
      <c r="AR136" s="32"/>
      <c r="AS136" s="99"/>
      <c r="AT136" s="118"/>
      <c r="AW136" s="41"/>
      <c r="AX136" s="41"/>
      <c r="AY136" s="41"/>
      <c r="AZ136" s="41"/>
      <c r="BA136" s="41"/>
      <c r="BB136" s="41"/>
      <c r="BC136" s="41"/>
    </row>
    <row r="137" spans="1:55" s="41" customFormat="1" ht="18.649999999999999" customHeight="1" x14ac:dyDescent="0.2">
      <c r="A137" s="28"/>
      <c r="B137" s="30"/>
      <c r="C137" s="458"/>
      <c r="D137" s="458"/>
      <c r="E137" s="458"/>
      <c r="F137" s="458"/>
      <c r="G137" s="459"/>
      <c r="H137" s="459"/>
      <c r="I137" s="459"/>
      <c r="J137" s="459"/>
      <c r="K137" s="459"/>
      <c r="L137" s="459"/>
      <c r="M137" s="459"/>
      <c r="N137" s="459"/>
      <c r="O137" s="459"/>
      <c r="P137" s="459"/>
      <c r="Q137" s="459"/>
      <c r="R137" s="459"/>
      <c r="S137" s="459"/>
      <c r="T137" s="459"/>
      <c r="U137" s="459"/>
      <c r="V137" s="459"/>
      <c r="W137" s="459"/>
      <c r="X137" s="54"/>
      <c r="Y137" s="55"/>
      <c r="Z137" s="32"/>
      <c r="AA137" s="32"/>
      <c r="AB137" s="32"/>
      <c r="AC137" s="32"/>
      <c r="AD137" s="35"/>
      <c r="AE137" s="35"/>
      <c r="AF137" s="35"/>
      <c r="AG137" s="32"/>
      <c r="AH137" s="32"/>
      <c r="AI137" s="32"/>
      <c r="AJ137" s="32"/>
      <c r="AK137" s="32"/>
      <c r="AL137" s="33"/>
      <c r="AM137" s="33"/>
      <c r="AN137" s="33"/>
      <c r="AO137" s="37"/>
      <c r="AP137" s="37"/>
      <c r="AQ137" s="37"/>
      <c r="AR137" s="32"/>
      <c r="AS137" s="99"/>
      <c r="AT137" s="118"/>
      <c r="AW137" s="6"/>
      <c r="AX137" s="6"/>
      <c r="AY137" s="6"/>
      <c r="AZ137" s="6"/>
      <c r="BA137" s="6"/>
      <c r="BB137" s="6"/>
      <c r="BC137" s="6"/>
    </row>
    <row r="138" spans="1:55" s="41" customFormat="1" ht="18.649999999999999" customHeight="1" x14ac:dyDescent="0.2">
      <c r="A138" s="28"/>
      <c r="B138" s="30"/>
      <c r="C138" s="46"/>
      <c r="D138" s="32"/>
      <c r="E138" s="32"/>
      <c r="F138" s="32"/>
      <c r="G138" s="38"/>
      <c r="H138" s="32"/>
      <c r="I138" s="32"/>
      <c r="J138" s="32"/>
      <c r="K138" s="32"/>
      <c r="L138" s="32"/>
      <c r="M138" s="32"/>
      <c r="N138" s="32"/>
      <c r="O138" s="32"/>
      <c r="P138" s="32"/>
      <c r="Q138" s="32"/>
      <c r="R138" s="32"/>
      <c r="S138" s="32"/>
      <c r="T138" s="32"/>
      <c r="U138" s="32"/>
      <c r="V138" s="32"/>
      <c r="W138" s="32"/>
      <c r="X138" s="32"/>
      <c r="Y138" s="32"/>
      <c r="Z138" s="32"/>
      <c r="AA138" s="32"/>
      <c r="AB138" s="32"/>
      <c r="AC138" s="32"/>
      <c r="AD138" s="35"/>
      <c r="AE138" s="35"/>
      <c r="AF138" s="35"/>
      <c r="AG138" s="32"/>
      <c r="AH138" s="32"/>
      <c r="AI138" s="32"/>
      <c r="AJ138" s="32"/>
      <c r="AK138" s="32"/>
      <c r="AL138" s="33"/>
      <c r="AM138" s="33"/>
      <c r="AN138" s="33"/>
      <c r="AO138" s="37"/>
      <c r="AP138" s="37"/>
      <c r="AQ138" s="37"/>
      <c r="AR138" s="32"/>
      <c r="AS138" s="99"/>
      <c r="AT138" s="118"/>
    </row>
    <row r="139" spans="1:55" s="41" customFormat="1" ht="18.649999999999999" customHeight="1" x14ac:dyDescent="0.2">
      <c r="A139" s="28"/>
      <c r="B139" s="30"/>
      <c r="C139" s="458"/>
      <c r="D139" s="458"/>
      <c r="E139" s="458"/>
      <c r="F139" s="458"/>
      <c r="G139" s="459"/>
      <c r="H139" s="459"/>
      <c r="I139" s="482"/>
      <c r="J139" s="482"/>
      <c r="K139" s="482"/>
      <c r="L139" s="458"/>
      <c r="M139" s="458"/>
      <c r="N139" s="458"/>
      <c r="O139" s="459"/>
      <c r="P139" s="459"/>
      <c r="Q139" s="482"/>
      <c r="R139" s="482"/>
      <c r="S139" s="482"/>
      <c r="T139" s="458"/>
      <c r="U139" s="458"/>
      <c r="V139" s="458"/>
      <c r="W139" s="459"/>
      <c r="X139" s="459"/>
      <c r="Y139" s="493"/>
      <c r="Z139" s="493"/>
      <c r="AA139" s="458"/>
      <c r="AB139" s="458"/>
      <c r="AC139" s="32"/>
      <c r="AD139" s="32"/>
      <c r="AE139" s="35"/>
      <c r="AF139" s="35"/>
      <c r="AG139" s="32"/>
      <c r="AH139" s="32"/>
      <c r="AI139" s="32"/>
      <c r="AJ139" s="32"/>
      <c r="AK139" s="32"/>
      <c r="AL139" s="33"/>
      <c r="AM139" s="33"/>
      <c r="AN139" s="33"/>
      <c r="AO139" s="37"/>
      <c r="AP139" s="37"/>
      <c r="AQ139" s="37"/>
      <c r="AR139" s="32"/>
      <c r="AS139" s="99"/>
      <c r="AT139" s="118"/>
    </row>
    <row r="140" spans="1:55" s="41" customFormat="1" ht="18.649999999999999" customHeight="1" x14ac:dyDescent="0.2">
      <c r="A140" s="28"/>
      <c r="B140" s="30"/>
      <c r="C140" s="46"/>
      <c r="D140" s="32"/>
      <c r="E140" s="32"/>
      <c r="F140" s="32"/>
      <c r="G140" s="38"/>
      <c r="H140" s="38"/>
      <c r="I140" s="56"/>
      <c r="J140" s="56"/>
      <c r="K140" s="56"/>
      <c r="L140" s="56"/>
      <c r="M140" s="31"/>
      <c r="N140" s="31"/>
      <c r="O140" s="459"/>
      <c r="P140" s="459"/>
      <c r="Q140" s="482"/>
      <c r="R140" s="482"/>
      <c r="S140" s="482"/>
      <c r="T140" s="458"/>
      <c r="U140" s="458"/>
      <c r="V140" s="458"/>
      <c r="W140" s="38"/>
      <c r="X140" s="38"/>
      <c r="Y140" s="38"/>
      <c r="Z140" s="38"/>
      <c r="AA140" s="38"/>
      <c r="AB140" s="36"/>
      <c r="AC140" s="32"/>
      <c r="AD140" s="32"/>
      <c r="AE140" s="35"/>
      <c r="AF140" s="35"/>
      <c r="AG140" s="32"/>
      <c r="AH140" s="32"/>
      <c r="AI140" s="32"/>
      <c r="AJ140" s="57"/>
      <c r="AK140" s="32"/>
      <c r="AL140" s="33"/>
      <c r="AM140" s="33"/>
      <c r="AN140" s="33"/>
      <c r="AO140" s="37"/>
      <c r="AP140" s="37"/>
      <c r="AQ140" s="37"/>
      <c r="AR140" s="32"/>
      <c r="AS140" s="99"/>
      <c r="AT140" s="118"/>
    </row>
    <row r="141" spans="1:55" s="41" customFormat="1" ht="18.649999999999999" customHeight="1" x14ac:dyDescent="0.2">
      <c r="A141" s="28"/>
      <c r="B141" s="49"/>
      <c r="C141" s="458"/>
      <c r="D141" s="458"/>
      <c r="E141" s="458"/>
      <c r="F141" s="458"/>
      <c r="G141" s="459"/>
      <c r="H141" s="459"/>
      <c r="I141" s="459"/>
      <c r="J141" s="459"/>
      <c r="K141" s="459"/>
      <c r="L141" s="459"/>
      <c r="M141" s="54"/>
      <c r="N141" s="54"/>
      <c r="O141" s="54"/>
      <c r="P141" s="54"/>
      <c r="Q141" s="54"/>
      <c r="R141" s="54"/>
      <c r="S141" s="51"/>
      <c r="T141" s="51"/>
      <c r="U141" s="51"/>
      <c r="V141" s="51"/>
      <c r="W141" s="58"/>
      <c r="X141" s="58"/>
      <c r="Y141" s="58"/>
      <c r="Z141" s="51"/>
      <c r="AA141" s="51"/>
      <c r="AB141" s="51"/>
      <c r="AC141" s="32"/>
      <c r="AD141" s="32"/>
      <c r="AE141" s="35"/>
      <c r="AF141" s="35"/>
      <c r="AG141" s="59"/>
      <c r="AH141" s="59"/>
      <c r="AI141" s="32"/>
      <c r="AJ141" s="52"/>
      <c r="AK141" s="59"/>
      <c r="AL141" s="60"/>
      <c r="AM141" s="60"/>
      <c r="AN141" s="60"/>
      <c r="AO141" s="61"/>
      <c r="AP141" s="62"/>
      <c r="AQ141" s="6"/>
      <c r="AR141" s="63"/>
      <c r="AS141" s="99"/>
      <c r="AT141" s="118"/>
    </row>
    <row r="142" spans="1:55" s="41" customFormat="1" ht="18.649999999999999" customHeight="1" x14ac:dyDescent="0.2">
      <c r="A142" s="28"/>
      <c r="B142" s="49"/>
      <c r="C142" s="50"/>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32"/>
      <c r="AD142" s="32"/>
      <c r="AE142" s="35"/>
      <c r="AF142" s="35"/>
      <c r="AG142" s="52"/>
      <c r="AH142" s="52"/>
      <c r="AI142" s="32"/>
      <c r="AJ142" s="52"/>
      <c r="AK142" s="52"/>
      <c r="AL142" s="48"/>
      <c r="AM142" s="48"/>
      <c r="AN142" s="48"/>
      <c r="AO142" s="6"/>
      <c r="AP142" s="6"/>
      <c r="AQ142" s="6"/>
      <c r="AR142" s="52"/>
      <c r="AS142" s="106"/>
      <c r="AT142" s="118"/>
    </row>
    <row r="143" spans="1:55" s="41" customFormat="1" ht="18.649999999999999" customHeight="1" x14ac:dyDescent="0.2">
      <c r="A143" s="28"/>
      <c r="B143" s="64"/>
      <c r="C143" s="65"/>
      <c r="D143" s="6"/>
      <c r="E143" s="6"/>
      <c r="F143" s="6"/>
      <c r="G143" s="6"/>
      <c r="H143" s="6"/>
      <c r="I143" s="6"/>
      <c r="J143" s="6"/>
      <c r="K143" s="6"/>
      <c r="L143" s="6"/>
      <c r="M143" s="6"/>
      <c r="N143" s="6"/>
      <c r="O143" s="6"/>
      <c r="P143" s="6"/>
      <c r="Q143" s="6"/>
      <c r="R143" s="6"/>
      <c r="S143" s="6"/>
      <c r="T143" s="6"/>
      <c r="U143" s="6"/>
      <c r="V143" s="6"/>
      <c r="W143" s="6"/>
      <c r="X143" s="6"/>
      <c r="Y143" s="6"/>
      <c r="Z143" s="6"/>
      <c r="AA143" s="52"/>
      <c r="AB143" s="52"/>
      <c r="AC143" s="32"/>
      <c r="AD143" s="32"/>
      <c r="AE143" s="35"/>
      <c r="AF143" s="35"/>
      <c r="AG143" s="52"/>
      <c r="AH143" s="52"/>
      <c r="AI143" s="32"/>
      <c r="AJ143" s="52"/>
      <c r="AK143" s="52"/>
      <c r="AL143" s="48"/>
      <c r="AM143" s="48"/>
      <c r="AN143" s="48"/>
      <c r="AO143" s="6"/>
      <c r="AP143" s="6"/>
      <c r="AQ143" s="6"/>
      <c r="AR143" s="52"/>
      <c r="AS143" s="106"/>
      <c r="AT143" s="115"/>
    </row>
    <row r="144" spans="1:55" ht="18.75" customHeight="1" x14ac:dyDescent="0.2">
      <c r="AC144" s="32"/>
      <c r="AD144" s="32"/>
      <c r="AE144" s="35"/>
      <c r="AF144" s="35"/>
      <c r="AI144" s="32"/>
      <c r="AJ144" s="52"/>
      <c r="AK144" s="52"/>
      <c r="AL144" s="48"/>
      <c r="AM144" s="48"/>
      <c r="AN144" s="48"/>
      <c r="AR144" s="52"/>
      <c r="AW144" s="41"/>
      <c r="AX144" s="41"/>
      <c r="AY144" s="41"/>
      <c r="AZ144" s="41"/>
      <c r="BA144" s="41"/>
      <c r="BB144" s="41"/>
      <c r="BC144" s="41"/>
    </row>
    <row r="145" spans="1:46" ht="18.649999999999999" customHeight="1" x14ac:dyDescent="0.2">
      <c r="AC145" s="32"/>
      <c r="AD145" s="35"/>
      <c r="AE145" s="35"/>
      <c r="AF145" s="35"/>
      <c r="AI145" s="32"/>
      <c r="AJ145" s="52"/>
      <c r="AK145" s="52"/>
      <c r="AL145" s="48"/>
      <c r="AM145" s="48"/>
      <c r="AN145" s="48"/>
      <c r="AR145" s="52"/>
    </row>
    <row r="146" spans="1:46" ht="18.649999999999999" customHeight="1" x14ac:dyDescent="0.2">
      <c r="AC146" s="32"/>
      <c r="AD146" s="35"/>
      <c r="AE146" s="35"/>
      <c r="AF146" s="35"/>
      <c r="AI146" s="32"/>
      <c r="AJ146" s="52"/>
      <c r="AK146" s="52"/>
      <c r="AL146" s="48"/>
      <c r="AM146" s="48"/>
      <c r="AN146" s="48"/>
      <c r="AR146" s="52"/>
    </row>
    <row r="147" spans="1:46" ht="18.649999999999999" customHeight="1" x14ac:dyDescent="0.2">
      <c r="AC147" s="32"/>
      <c r="AD147" s="32"/>
      <c r="AE147" s="35"/>
      <c r="AF147" s="35"/>
      <c r="AI147" s="32"/>
      <c r="AJ147" s="52"/>
      <c r="AK147" s="52"/>
      <c r="AL147" s="48"/>
      <c r="AM147" s="48"/>
      <c r="AN147" s="48"/>
      <c r="AR147" s="52"/>
    </row>
    <row r="148" spans="1:46" ht="18.649999999999999" customHeight="1" x14ac:dyDescent="0.2">
      <c r="AC148" s="32"/>
      <c r="AI148" s="32"/>
      <c r="AJ148" s="52"/>
      <c r="AK148" s="52"/>
      <c r="AL148" s="48"/>
      <c r="AM148" s="48"/>
      <c r="AN148" s="48"/>
      <c r="AR148" s="52"/>
    </row>
    <row r="149" spans="1:46" s="53" customFormat="1" ht="18.649999999999999" customHeight="1" x14ac:dyDescent="0.2">
      <c r="A149" s="28"/>
      <c r="B149" s="64"/>
      <c r="C149" s="65"/>
      <c r="D149" s="6"/>
      <c r="E149" s="6"/>
      <c r="F149" s="6"/>
      <c r="G149" s="6"/>
      <c r="H149" s="6"/>
      <c r="I149" s="6"/>
      <c r="J149" s="6"/>
      <c r="K149" s="6"/>
      <c r="L149" s="6"/>
      <c r="M149" s="6"/>
      <c r="N149" s="6"/>
      <c r="O149" s="6"/>
      <c r="P149" s="6"/>
      <c r="Q149" s="6"/>
      <c r="R149" s="6"/>
      <c r="S149" s="6"/>
      <c r="T149" s="6"/>
      <c r="U149" s="6"/>
      <c r="V149" s="6"/>
      <c r="W149" s="6"/>
      <c r="X149" s="6"/>
      <c r="Y149" s="6"/>
      <c r="Z149" s="6"/>
      <c r="AA149" s="52"/>
      <c r="AB149" s="52"/>
      <c r="AC149" s="32"/>
      <c r="AD149" s="52"/>
      <c r="AE149" s="52"/>
      <c r="AF149" s="52"/>
      <c r="AG149" s="52"/>
      <c r="AH149" s="52"/>
      <c r="AI149" s="32"/>
      <c r="AJ149" s="52"/>
      <c r="AK149" s="52"/>
      <c r="AL149" s="48"/>
      <c r="AM149" s="48"/>
      <c r="AN149" s="48"/>
      <c r="AO149" s="6"/>
      <c r="AP149" s="6"/>
      <c r="AQ149" s="6"/>
      <c r="AR149" s="52"/>
      <c r="AS149" s="106"/>
      <c r="AT149" s="119"/>
    </row>
    <row r="150" spans="1:46" s="53" customFormat="1" ht="18.649999999999999" customHeight="1" x14ac:dyDescent="0.2">
      <c r="A150" s="28"/>
      <c r="B150" s="64"/>
      <c r="C150" s="65"/>
      <c r="D150" s="6"/>
      <c r="E150" s="6"/>
      <c r="F150" s="6"/>
      <c r="G150" s="6"/>
      <c r="H150" s="6"/>
      <c r="I150" s="6"/>
      <c r="J150" s="6"/>
      <c r="K150" s="6"/>
      <c r="L150" s="6"/>
      <c r="M150" s="6"/>
      <c r="N150" s="6"/>
      <c r="O150" s="6"/>
      <c r="P150" s="6"/>
      <c r="Q150" s="6"/>
      <c r="R150" s="6"/>
      <c r="S150" s="6"/>
      <c r="T150" s="6"/>
      <c r="U150" s="6"/>
      <c r="V150" s="6"/>
      <c r="W150" s="6"/>
      <c r="X150" s="6"/>
      <c r="Y150" s="6"/>
      <c r="Z150" s="6"/>
      <c r="AA150" s="52"/>
      <c r="AB150" s="52"/>
      <c r="AC150" s="52"/>
      <c r="AD150" s="32"/>
      <c r="AE150" s="52"/>
      <c r="AF150" s="52"/>
      <c r="AG150" s="52"/>
      <c r="AH150" s="52"/>
      <c r="AI150" s="52"/>
      <c r="AJ150" s="37"/>
      <c r="AK150" s="6"/>
      <c r="AL150" s="6"/>
      <c r="AM150" s="6"/>
      <c r="AN150" s="6"/>
      <c r="AO150" s="6"/>
      <c r="AP150" s="6"/>
      <c r="AQ150" s="6"/>
      <c r="AR150" s="6"/>
      <c r="AS150" s="106"/>
      <c r="AT150" s="119"/>
    </row>
    <row r="151" spans="1:46" s="53" customFormat="1" ht="18.649999999999999" customHeight="1" x14ac:dyDescent="0.2">
      <c r="A151" s="28"/>
      <c r="B151" s="64"/>
      <c r="C151" s="65"/>
      <c r="D151" s="6"/>
      <c r="E151" s="6"/>
      <c r="F151" s="6"/>
      <c r="G151" s="6"/>
      <c r="H151" s="6"/>
      <c r="I151" s="6"/>
      <c r="J151" s="6"/>
      <c r="K151" s="6"/>
      <c r="L151" s="6"/>
      <c r="M151" s="6"/>
      <c r="N151" s="6"/>
      <c r="O151" s="6"/>
      <c r="P151" s="6"/>
      <c r="Q151" s="6"/>
      <c r="R151" s="6"/>
      <c r="S151" s="6"/>
      <c r="T151" s="6"/>
      <c r="U151" s="6"/>
      <c r="V151" s="6"/>
      <c r="W151" s="6"/>
      <c r="X151" s="6"/>
      <c r="Y151" s="6"/>
      <c r="Z151" s="6"/>
      <c r="AA151" s="52"/>
      <c r="AB151" s="52"/>
      <c r="AC151" s="52"/>
      <c r="AD151" s="32"/>
      <c r="AE151" s="52"/>
      <c r="AF151" s="52"/>
      <c r="AG151" s="52"/>
      <c r="AH151" s="52"/>
      <c r="AI151" s="52"/>
      <c r="AJ151" s="37"/>
      <c r="AK151" s="6"/>
      <c r="AL151" s="6"/>
      <c r="AM151" s="6"/>
      <c r="AN151" s="6"/>
      <c r="AO151" s="6"/>
      <c r="AP151" s="6"/>
      <c r="AQ151" s="6"/>
      <c r="AR151" s="6"/>
      <c r="AS151" s="106"/>
      <c r="AT151" s="119"/>
    </row>
    <row r="152" spans="1:46" s="53" customFormat="1" ht="18.649999999999999" customHeight="1" x14ac:dyDescent="0.2">
      <c r="A152" s="28"/>
      <c r="B152" s="64"/>
      <c r="C152" s="65"/>
      <c r="D152" s="6"/>
      <c r="E152" s="6"/>
      <c r="F152" s="6"/>
      <c r="G152" s="6"/>
      <c r="H152" s="6"/>
      <c r="I152" s="6"/>
      <c r="J152" s="6"/>
      <c r="K152" s="6"/>
      <c r="L152" s="6"/>
      <c r="M152" s="6"/>
      <c r="N152" s="6"/>
      <c r="O152" s="6"/>
      <c r="P152" s="6"/>
      <c r="Q152" s="6"/>
      <c r="R152" s="6"/>
      <c r="S152" s="6"/>
      <c r="T152" s="6"/>
      <c r="U152" s="6"/>
      <c r="V152" s="6"/>
      <c r="W152" s="6"/>
      <c r="X152" s="6"/>
      <c r="Y152" s="6"/>
      <c r="Z152" s="6"/>
      <c r="AA152" s="52"/>
      <c r="AB152" s="52"/>
      <c r="AC152" s="52"/>
      <c r="AD152" s="32"/>
      <c r="AE152" s="52"/>
      <c r="AF152" s="52"/>
      <c r="AG152" s="52"/>
      <c r="AH152" s="52"/>
      <c r="AI152" s="52"/>
      <c r="AJ152" s="37"/>
      <c r="AK152" s="6"/>
      <c r="AL152" s="6"/>
      <c r="AM152" s="6"/>
      <c r="AN152" s="6"/>
      <c r="AO152" s="6"/>
      <c r="AP152" s="6"/>
      <c r="AQ152" s="6"/>
      <c r="AR152" s="6"/>
      <c r="AS152" s="106"/>
      <c r="AT152" s="119"/>
    </row>
    <row r="153" spans="1:46" s="53" customFormat="1" ht="18.649999999999999" customHeight="1" x14ac:dyDescent="0.2">
      <c r="A153" s="28"/>
      <c r="B153" s="64"/>
      <c r="C153" s="65"/>
      <c r="D153" s="6"/>
      <c r="E153" s="6"/>
      <c r="F153" s="6"/>
      <c r="G153" s="6"/>
      <c r="H153" s="6"/>
      <c r="I153" s="6"/>
      <c r="J153" s="6"/>
      <c r="K153" s="6"/>
      <c r="L153" s="6"/>
      <c r="M153" s="6"/>
      <c r="N153" s="6"/>
      <c r="O153" s="6"/>
      <c r="P153" s="6"/>
      <c r="Q153" s="6"/>
      <c r="R153" s="6"/>
      <c r="S153" s="6"/>
      <c r="T153" s="6"/>
      <c r="U153" s="6"/>
      <c r="V153" s="6"/>
      <c r="W153" s="6"/>
      <c r="X153" s="6"/>
      <c r="Y153" s="6"/>
      <c r="Z153" s="6"/>
      <c r="AA153" s="52"/>
      <c r="AB153" s="52"/>
      <c r="AC153" s="52"/>
      <c r="AD153" s="32"/>
      <c r="AE153" s="52"/>
      <c r="AF153" s="52"/>
      <c r="AG153" s="52"/>
      <c r="AH153" s="52"/>
      <c r="AI153" s="52"/>
      <c r="AJ153" s="37"/>
      <c r="AK153" s="6"/>
      <c r="AL153" s="6"/>
      <c r="AM153" s="6"/>
      <c r="AN153" s="6"/>
      <c r="AO153" s="6"/>
      <c r="AP153" s="6"/>
      <c r="AQ153" s="6"/>
      <c r="AR153" s="6"/>
      <c r="AS153" s="106"/>
      <c r="AT153" s="119"/>
    </row>
    <row r="154" spans="1:46" s="53" customFormat="1" ht="18.649999999999999" customHeight="1" x14ac:dyDescent="0.2">
      <c r="A154" s="28"/>
      <c r="B154" s="64"/>
      <c r="C154" s="65"/>
      <c r="D154" s="6"/>
      <c r="E154" s="6"/>
      <c r="F154" s="6"/>
      <c r="G154" s="6"/>
      <c r="H154" s="6"/>
      <c r="I154" s="6"/>
      <c r="J154" s="6"/>
      <c r="K154" s="6"/>
      <c r="L154" s="6"/>
      <c r="M154" s="6"/>
      <c r="N154" s="6"/>
      <c r="O154" s="6"/>
      <c r="P154" s="6"/>
      <c r="Q154" s="6"/>
      <c r="R154" s="6"/>
      <c r="S154" s="6"/>
      <c r="T154" s="6"/>
      <c r="U154" s="6"/>
      <c r="V154" s="6"/>
      <c r="W154" s="6"/>
      <c r="X154" s="6"/>
      <c r="Y154" s="6"/>
      <c r="Z154" s="6"/>
      <c r="AA154" s="52"/>
      <c r="AB154" s="52"/>
      <c r="AC154" s="52"/>
      <c r="AD154" s="32"/>
      <c r="AE154" s="52"/>
      <c r="AF154" s="52"/>
      <c r="AG154" s="52"/>
      <c r="AH154" s="52"/>
      <c r="AI154" s="52"/>
      <c r="AJ154" s="37"/>
      <c r="AK154" s="6"/>
      <c r="AL154" s="6"/>
      <c r="AM154" s="6"/>
      <c r="AN154" s="6"/>
      <c r="AO154" s="6"/>
      <c r="AP154" s="6"/>
      <c r="AQ154" s="6"/>
      <c r="AR154" s="6"/>
      <c r="AS154" s="106"/>
      <c r="AT154" s="119"/>
    </row>
    <row r="155" spans="1:46" s="53" customFormat="1" ht="18.649999999999999" customHeight="1" x14ac:dyDescent="0.2">
      <c r="A155" s="28"/>
      <c r="B155" s="64"/>
      <c r="C155" s="65"/>
      <c r="D155" s="6"/>
      <c r="E155" s="6"/>
      <c r="F155" s="6"/>
      <c r="G155" s="6"/>
      <c r="H155" s="6"/>
      <c r="I155" s="6"/>
      <c r="J155" s="6"/>
      <c r="K155" s="6"/>
      <c r="L155" s="6"/>
      <c r="M155" s="6"/>
      <c r="N155" s="6"/>
      <c r="O155" s="6"/>
      <c r="P155" s="6"/>
      <c r="Q155" s="6"/>
      <c r="R155" s="6"/>
      <c r="S155" s="6"/>
      <c r="T155" s="6"/>
      <c r="U155" s="6"/>
      <c r="V155" s="6"/>
      <c r="W155" s="6"/>
      <c r="X155" s="6"/>
      <c r="Y155" s="6"/>
      <c r="Z155" s="6"/>
      <c r="AA155" s="52"/>
      <c r="AB155" s="52"/>
      <c r="AC155" s="52"/>
      <c r="AD155" s="32"/>
      <c r="AE155" s="52"/>
      <c r="AF155" s="52"/>
      <c r="AG155" s="52"/>
      <c r="AH155" s="52"/>
      <c r="AI155" s="52"/>
      <c r="AJ155" s="37"/>
      <c r="AK155" s="6"/>
      <c r="AL155" s="6"/>
      <c r="AM155" s="6"/>
      <c r="AN155" s="6"/>
      <c r="AO155" s="6"/>
      <c r="AP155" s="6"/>
      <c r="AQ155" s="6"/>
      <c r="AR155" s="6"/>
      <c r="AS155" s="106"/>
      <c r="AT155" s="119"/>
    </row>
    <row r="156" spans="1:46" s="53" customFormat="1" ht="18.649999999999999" customHeight="1" x14ac:dyDescent="0.2">
      <c r="A156" s="28"/>
      <c r="B156" s="64"/>
      <c r="C156" s="65"/>
      <c r="D156" s="6"/>
      <c r="E156" s="6"/>
      <c r="F156" s="6"/>
      <c r="G156" s="6"/>
      <c r="H156" s="6"/>
      <c r="I156" s="6"/>
      <c r="J156" s="6"/>
      <c r="K156" s="6"/>
      <c r="L156" s="6"/>
      <c r="M156" s="6"/>
      <c r="N156" s="6"/>
      <c r="O156" s="6"/>
      <c r="P156" s="6"/>
      <c r="Q156" s="6"/>
      <c r="R156" s="6"/>
      <c r="S156" s="6"/>
      <c r="T156" s="6"/>
      <c r="U156" s="6"/>
      <c r="V156" s="6"/>
      <c r="W156" s="6"/>
      <c r="X156" s="6"/>
      <c r="Y156" s="6"/>
      <c r="Z156" s="6"/>
      <c r="AA156" s="52"/>
      <c r="AB156" s="52"/>
      <c r="AC156" s="52"/>
      <c r="AD156" s="32"/>
      <c r="AE156" s="52"/>
      <c r="AF156" s="52"/>
      <c r="AG156" s="52"/>
      <c r="AH156" s="52"/>
      <c r="AI156" s="52"/>
      <c r="AJ156" s="37"/>
      <c r="AK156" s="6"/>
      <c r="AL156" s="6"/>
      <c r="AM156" s="6"/>
      <c r="AN156" s="6"/>
      <c r="AO156" s="6"/>
      <c r="AP156" s="6"/>
      <c r="AQ156" s="6"/>
      <c r="AR156" s="6"/>
      <c r="AS156" s="106"/>
      <c r="AT156" s="119"/>
    </row>
    <row r="157" spans="1:46" s="53" customFormat="1" ht="18.649999999999999" customHeight="1" x14ac:dyDescent="0.2">
      <c r="A157" s="28"/>
      <c r="B157" s="64"/>
      <c r="C157" s="65"/>
      <c r="D157" s="6"/>
      <c r="E157" s="6"/>
      <c r="F157" s="6"/>
      <c r="G157" s="6"/>
      <c r="H157" s="6"/>
      <c r="I157" s="6"/>
      <c r="J157" s="6"/>
      <c r="K157" s="6"/>
      <c r="L157" s="6"/>
      <c r="M157" s="6"/>
      <c r="N157" s="6"/>
      <c r="O157" s="6"/>
      <c r="P157" s="6"/>
      <c r="Q157" s="6"/>
      <c r="R157" s="6"/>
      <c r="S157" s="6"/>
      <c r="T157" s="6"/>
      <c r="U157" s="6"/>
      <c r="V157" s="6"/>
      <c r="W157" s="6"/>
      <c r="X157" s="6"/>
      <c r="Y157" s="6"/>
      <c r="Z157" s="6"/>
      <c r="AA157" s="52"/>
      <c r="AB157" s="52"/>
      <c r="AC157" s="52"/>
      <c r="AD157" s="32"/>
      <c r="AE157" s="52"/>
      <c r="AF157" s="52"/>
      <c r="AG157" s="52"/>
      <c r="AH157" s="52"/>
      <c r="AI157" s="52"/>
      <c r="AJ157" s="37"/>
      <c r="AK157" s="6"/>
      <c r="AL157" s="6"/>
      <c r="AM157" s="6"/>
      <c r="AN157" s="6"/>
      <c r="AO157" s="6"/>
      <c r="AP157" s="6"/>
      <c r="AQ157" s="6"/>
      <c r="AR157" s="6"/>
      <c r="AS157" s="106"/>
      <c r="AT157" s="119"/>
    </row>
    <row r="158" spans="1:46" s="53" customFormat="1" ht="18.649999999999999" customHeight="1" x14ac:dyDescent="0.2">
      <c r="A158" s="28"/>
      <c r="B158" s="64"/>
      <c r="C158" s="65"/>
      <c r="D158" s="6"/>
      <c r="E158" s="6"/>
      <c r="F158" s="6"/>
      <c r="G158" s="6"/>
      <c r="H158" s="6"/>
      <c r="I158" s="6"/>
      <c r="J158" s="6"/>
      <c r="K158" s="6"/>
      <c r="L158" s="6"/>
      <c r="M158" s="6"/>
      <c r="N158" s="6"/>
      <c r="O158" s="6"/>
      <c r="P158" s="6"/>
      <c r="Q158" s="6"/>
      <c r="R158" s="6"/>
      <c r="S158" s="6"/>
      <c r="T158" s="6"/>
      <c r="U158" s="6"/>
      <c r="V158" s="6"/>
      <c r="W158" s="6"/>
      <c r="X158" s="6"/>
      <c r="Y158" s="6"/>
      <c r="Z158" s="6"/>
      <c r="AA158" s="52"/>
      <c r="AB158" s="52"/>
      <c r="AC158" s="52"/>
      <c r="AD158" s="32"/>
      <c r="AE158" s="52"/>
      <c r="AF158" s="52"/>
      <c r="AG158" s="52"/>
      <c r="AH158" s="52"/>
      <c r="AI158" s="52"/>
      <c r="AJ158" s="37"/>
      <c r="AK158" s="6"/>
      <c r="AL158" s="6"/>
      <c r="AM158" s="6"/>
      <c r="AN158" s="6"/>
      <c r="AO158" s="6"/>
      <c r="AP158" s="6"/>
      <c r="AQ158" s="6"/>
      <c r="AR158" s="6"/>
      <c r="AS158" s="106"/>
      <c r="AT158" s="119"/>
    </row>
    <row r="159" spans="1:46" s="53" customFormat="1" ht="18.649999999999999" customHeight="1" x14ac:dyDescent="0.2">
      <c r="A159" s="28"/>
      <c r="B159" s="64"/>
      <c r="C159" s="65"/>
      <c r="D159" s="6"/>
      <c r="E159" s="6"/>
      <c r="F159" s="6"/>
      <c r="G159" s="6"/>
      <c r="H159" s="6"/>
      <c r="I159" s="6"/>
      <c r="J159" s="6"/>
      <c r="K159" s="6"/>
      <c r="L159" s="6"/>
      <c r="M159" s="6"/>
      <c r="N159" s="6"/>
      <c r="O159" s="6"/>
      <c r="P159" s="6"/>
      <c r="Q159" s="6"/>
      <c r="R159" s="6"/>
      <c r="S159" s="6"/>
      <c r="T159" s="6"/>
      <c r="U159" s="6"/>
      <c r="V159" s="6"/>
      <c r="W159" s="6"/>
      <c r="X159" s="6"/>
      <c r="Y159" s="6"/>
      <c r="Z159" s="6"/>
      <c r="AA159" s="52"/>
      <c r="AB159" s="52"/>
      <c r="AC159" s="52"/>
      <c r="AD159" s="32"/>
      <c r="AE159" s="52"/>
      <c r="AF159" s="52"/>
      <c r="AG159" s="52"/>
      <c r="AH159" s="52"/>
      <c r="AI159" s="52"/>
      <c r="AJ159" s="37"/>
      <c r="AK159" s="6"/>
      <c r="AL159" s="6"/>
      <c r="AM159" s="6"/>
      <c r="AN159" s="6"/>
      <c r="AO159" s="6"/>
      <c r="AP159" s="6"/>
      <c r="AQ159" s="6"/>
      <c r="AR159" s="6"/>
      <c r="AS159" s="106"/>
      <c r="AT159" s="119"/>
    </row>
    <row r="160" spans="1:46" s="53" customFormat="1" ht="18.649999999999999" customHeight="1" x14ac:dyDescent="0.2">
      <c r="A160" s="28"/>
      <c r="B160" s="64"/>
      <c r="C160" s="65"/>
      <c r="D160" s="6"/>
      <c r="E160" s="6"/>
      <c r="F160" s="6"/>
      <c r="G160" s="6"/>
      <c r="H160" s="6"/>
      <c r="I160" s="6"/>
      <c r="J160" s="6"/>
      <c r="K160" s="6"/>
      <c r="L160" s="6"/>
      <c r="M160" s="6"/>
      <c r="N160" s="6"/>
      <c r="O160" s="6"/>
      <c r="P160" s="6"/>
      <c r="Q160" s="6"/>
      <c r="R160" s="6"/>
      <c r="S160" s="6"/>
      <c r="T160" s="6"/>
      <c r="U160" s="6"/>
      <c r="V160" s="6"/>
      <c r="W160" s="6"/>
      <c r="X160" s="6"/>
      <c r="Y160" s="6"/>
      <c r="Z160" s="6"/>
      <c r="AA160" s="52"/>
      <c r="AB160" s="52"/>
      <c r="AC160" s="52"/>
      <c r="AD160" s="32"/>
      <c r="AE160" s="52"/>
      <c r="AF160" s="52"/>
      <c r="AG160" s="52"/>
      <c r="AH160" s="52"/>
      <c r="AI160" s="52"/>
      <c r="AJ160" s="37"/>
      <c r="AK160" s="6"/>
      <c r="AL160" s="6"/>
      <c r="AM160" s="6"/>
      <c r="AN160" s="6"/>
      <c r="AO160" s="6"/>
      <c r="AP160" s="6"/>
      <c r="AQ160" s="6"/>
      <c r="AR160" s="6"/>
      <c r="AS160" s="106"/>
      <c r="AT160" s="119"/>
    </row>
    <row r="161" spans="1:63" s="53" customFormat="1" ht="18.649999999999999" customHeight="1" x14ac:dyDescent="0.2">
      <c r="A161" s="28"/>
      <c r="B161" s="64"/>
      <c r="C161" s="65"/>
      <c r="D161" s="6"/>
      <c r="E161" s="6"/>
      <c r="F161" s="6"/>
      <c r="G161" s="6"/>
      <c r="H161" s="6"/>
      <c r="I161" s="6"/>
      <c r="J161" s="6"/>
      <c r="K161" s="6"/>
      <c r="L161" s="6"/>
      <c r="M161" s="6"/>
      <c r="N161" s="6"/>
      <c r="O161" s="6"/>
      <c r="P161" s="6"/>
      <c r="Q161" s="6"/>
      <c r="R161" s="6"/>
      <c r="S161" s="6"/>
      <c r="T161" s="6"/>
      <c r="U161" s="6"/>
      <c r="V161" s="6"/>
      <c r="W161" s="6"/>
      <c r="X161" s="6"/>
      <c r="Y161" s="6"/>
      <c r="Z161" s="6"/>
      <c r="AA161" s="52"/>
      <c r="AB161" s="52"/>
      <c r="AC161" s="52"/>
      <c r="AD161" s="32"/>
      <c r="AE161" s="52"/>
      <c r="AF161" s="52"/>
      <c r="AG161" s="52"/>
      <c r="AH161" s="52"/>
      <c r="AI161" s="52"/>
      <c r="AJ161" s="66"/>
      <c r="AK161" s="6"/>
      <c r="AL161" s="6"/>
      <c r="AM161" s="6"/>
      <c r="AN161" s="6"/>
      <c r="AO161" s="6"/>
      <c r="AP161" s="6"/>
      <c r="AQ161" s="6"/>
      <c r="AR161" s="6"/>
      <c r="AS161" s="106"/>
      <c r="AT161" s="119"/>
    </row>
    <row r="162" spans="1:63" s="53" customFormat="1" ht="18.649999999999999" customHeight="1" x14ac:dyDescent="0.2">
      <c r="A162" s="28"/>
      <c r="B162" s="64"/>
      <c r="C162" s="65"/>
      <c r="D162" s="6"/>
      <c r="E162" s="6"/>
      <c r="F162" s="6"/>
      <c r="G162" s="6"/>
      <c r="H162" s="6"/>
      <c r="I162" s="6"/>
      <c r="J162" s="6"/>
      <c r="K162" s="6"/>
      <c r="L162" s="6"/>
      <c r="M162" s="6"/>
      <c r="N162" s="6"/>
      <c r="O162" s="6"/>
      <c r="P162" s="6"/>
      <c r="Q162" s="6"/>
      <c r="R162" s="6"/>
      <c r="S162" s="6"/>
      <c r="T162" s="6"/>
      <c r="U162" s="6"/>
      <c r="V162" s="6"/>
      <c r="W162" s="6"/>
      <c r="X162" s="6"/>
      <c r="Y162" s="6"/>
      <c r="Z162" s="6"/>
      <c r="AA162" s="52"/>
      <c r="AB162" s="52"/>
      <c r="AC162" s="52"/>
      <c r="AD162" s="34"/>
      <c r="AE162" s="52"/>
      <c r="AF162" s="52"/>
      <c r="AG162" s="52"/>
      <c r="AH162" s="52"/>
      <c r="AI162" s="52"/>
      <c r="AJ162" s="66"/>
      <c r="AK162" s="6"/>
      <c r="AL162" s="6"/>
      <c r="AM162" s="6"/>
      <c r="AN162" s="6"/>
      <c r="AO162" s="6"/>
      <c r="AP162" s="6"/>
      <c r="AQ162" s="6"/>
      <c r="AR162" s="6"/>
      <c r="AS162" s="106"/>
      <c r="AT162" s="119"/>
    </row>
    <row r="163" spans="1:63" s="53" customFormat="1" ht="18.649999999999999" customHeight="1" x14ac:dyDescent="0.2">
      <c r="A163" s="28"/>
      <c r="B163" s="64"/>
      <c r="C163" s="65"/>
      <c r="D163" s="6"/>
      <c r="E163" s="6"/>
      <c r="F163" s="6"/>
      <c r="G163" s="6"/>
      <c r="H163" s="6"/>
      <c r="I163" s="6"/>
      <c r="J163" s="6"/>
      <c r="K163" s="6"/>
      <c r="L163" s="6"/>
      <c r="M163" s="6"/>
      <c r="N163" s="6"/>
      <c r="O163" s="6"/>
      <c r="P163" s="6"/>
      <c r="Q163" s="6"/>
      <c r="R163" s="6"/>
      <c r="S163" s="6"/>
      <c r="T163" s="6"/>
      <c r="U163" s="6"/>
      <c r="V163" s="6"/>
      <c r="W163" s="6"/>
      <c r="X163" s="6"/>
      <c r="Y163" s="6"/>
      <c r="Z163" s="6"/>
      <c r="AA163" s="52"/>
      <c r="AB163" s="52"/>
      <c r="AC163" s="52"/>
      <c r="AD163" s="32"/>
      <c r="AE163" s="52"/>
      <c r="AF163" s="52"/>
      <c r="AG163" s="52"/>
      <c r="AH163" s="52"/>
      <c r="AI163" s="52"/>
      <c r="AJ163" s="66"/>
      <c r="AK163" s="6"/>
      <c r="AL163" s="6"/>
      <c r="AM163" s="6"/>
      <c r="AN163" s="6"/>
      <c r="AO163" s="6"/>
      <c r="AP163" s="6"/>
      <c r="AQ163" s="6"/>
      <c r="AR163" s="6"/>
      <c r="AS163" s="106"/>
      <c r="AT163" s="119"/>
    </row>
    <row r="164" spans="1:63" s="53" customFormat="1" ht="18.649999999999999" customHeight="1" x14ac:dyDescent="0.2">
      <c r="A164" s="28"/>
      <c r="B164" s="64"/>
      <c r="C164" s="65"/>
      <c r="D164" s="6"/>
      <c r="E164" s="6"/>
      <c r="F164" s="6"/>
      <c r="G164" s="6"/>
      <c r="H164" s="6"/>
      <c r="I164" s="6"/>
      <c r="J164" s="6"/>
      <c r="K164" s="6"/>
      <c r="L164" s="6"/>
      <c r="M164" s="6"/>
      <c r="N164" s="6"/>
      <c r="O164" s="6"/>
      <c r="P164" s="6"/>
      <c r="Q164" s="6"/>
      <c r="R164" s="6"/>
      <c r="S164" s="6"/>
      <c r="T164" s="6"/>
      <c r="U164" s="6"/>
      <c r="V164" s="6"/>
      <c r="W164" s="6"/>
      <c r="X164" s="6"/>
      <c r="Y164" s="6"/>
      <c r="Z164" s="6"/>
      <c r="AA164" s="52"/>
      <c r="AB164" s="52"/>
      <c r="AC164" s="52"/>
      <c r="AD164" s="32"/>
      <c r="AE164" s="52"/>
      <c r="AF164" s="52"/>
      <c r="AG164" s="52"/>
      <c r="AH164" s="52"/>
      <c r="AI164" s="52"/>
      <c r="AJ164" s="66"/>
      <c r="AK164" s="6"/>
      <c r="AL164" s="6"/>
      <c r="AM164" s="6"/>
      <c r="AN164" s="6"/>
      <c r="AO164" s="6"/>
      <c r="AP164" s="6"/>
      <c r="AQ164" s="6"/>
      <c r="AR164" s="6"/>
      <c r="AS164" s="106"/>
      <c r="AT164" s="119"/>
    </row>
    <row r="165" spans="1:63" s="53" customFormat="1" ht="18.649999999999999" customHeight="1" x14ac:dyDescent="0.2">
      <c r="A165" s="28"/>
      <c r="B165" s="64"/>
      <c r="C165" s="65"/>
      <c r="D165" s="6"/>
      <c r="E165" s="6"/>
      <c r="F165" s="6"/>
      <c r="G165" s="6"/>
      <c r="H165" s="6"/>
      <c r="I165" s="6"/>
      <c r="J165" s="6"/>
      <c r="K165" s="6"/>
      <c r="L165" s="6"/>
      <c r="M165" s="6"/>
      <c r="N165" s="6"/>
      <c r="O165" s="6"/>
      <c r="P165" s="6"/>
      <c r="Q165" s="6"/>
      <c r="R165" s="6"/>
      <c r="S165" s="6"/>
      <c r="T165" s="6"/>
      <c r="U165" s="6"/>
      <c r="V165" s="6"/>
      <c r="W165" s="6"/>
      <c r="X165" s="6"/>
      <c r="Y165" s="6"/>
      <c r="Z165" s="6"/>
      <c r="AA165" s="52"/>
      <c r="AB165" s="52"/>
      <c r="AC165" s="52"/>
      <c r="AD165" s="32"/>
      <c r="AE165" s="52"/>
      <c r="AF165" s="52"/>
      <c r="AG165" s="52"/>
      <c r="AH165" s="52"/>
      <c r="AI165" s="52"/>
      <c r="AJ165" s="66"/>
      <c r="AK165" s="6"/>
      <c r="AL165" s="6"/>
      <c r="AM165" s="6"/>
      <c r="AN165" s="6"/>
      <c r="AO165" s="6"/>
      <c r="AP165" s="6"/>
      <c r="AQ165" s="6"/>
      <c r="AR165" s="6"/>
      <c r="AS165" s="106"/>
      <c r="AT165" s="115"/>
      <c r="AU165" s="6"/>
      <c r="AV165" s="6"/>
      <c r="AW165" s="6"/>
      <c r="AX165" s="6"/>
      <c r="AY165" s="6"/>
      <c r="AZ165" s="6"/>
      <c r="BA165" s="6"/>
      <c r="BB165" s="6"/>
      <c r="BC165" s="6"/>
      <c r="BD165" s="6"/>
      <c r="BE165" s="6"/>
      <c r="BF165" s="6"/>
      <c r="BG165" s="6"/>
      <c r="BH165" s="6"/>
      <c r="BI165" s="6"/>
      <c r="BJ165" s="6"/>
      <c r="BK165" s="6"/>
    </row>
    <row r="166" spans="1:63" s="53" customFormat="1" ht="18.649999999999999" customHeight="1" x14ac:dyDescent="0.2">
      <c r="A166" s="28"/>
      <c r="B166" s="64"/>
      <c r="C166" s="65"/>
      <c r="D166" s="6"/>
      <c r="E166" s="6"/>
      <c r="F166" s="6"/>
      <c r="G166" s="6"/>
      <c r="H166" s="6"/>
      <c r="I166" s="6"/>
      <c r="J166" s="6"/>
      <c r="K166" s="6"/>
      <c r="L166" s="6"/>
      <c r="M166" s="6"/>
      <c r="N166" s="6"/>
      <c r="O166" s="6"/>
      <c r="P166" s="6"/>
      <c r="Q166" s="6"/>
      <c r="R166" s="6"/>
      <c r="S166" s="6"/>
      <c r="T166" s="6"/>
      <c r="U166" s="6"/>
      <c r="V166" s="6"/>
      <c r="W166" s="6"/>
      <c r="X166" s="6"/>
      <c r="Y166" s="6"/>
      <c r="Z166" s="6"/>
      <c r="AA166" s="52"/>
      <c r="AB166" s="52"/>
      <c r="AC166" s="52"/>
      <c r="AD166" s="32"/>
      <c r="AE166" s="52"/>
      <c r="AF166" s="52"/>
      <c r="AG166" s="52"/>
      <c r="AH166" s="52"/>
      <c r="AI166" s="52"/>
      <c r="AJ166" s="66"/>
      <c r="AK166" s="6"/>
      <c r="AL166" s="6"/>
      <c r="AM166" s="6"/>
      <c r="AN166" s="6"/>
      <c r="AO166" s="6"/>
      <c r="AP166" s="6"/>
      <c r="AQ166" s="6"/>
      <c r="AR166" s="6"/>
      <c r="AS166" s="106"/>
      <c r="AT166" s="115"/>
      <c r="AU166" s="6"/>
      <c r="AV166" s="6"/>
      <c r="AW166" s="6"/>
      <c r="AX166" s="6"/>
      <c r="AY166" s="6"/>
      <c r="AZ166" s="6"/>
      <c r="BA166" s="6"/>
      <c r="BB166" s="6"/>
      <c r="BC166" s="6"/>
      <c r="BD166" s="6"/>
      <c r="BE166" s="6"/>
      <c r="BF166" s="6"/>
      <c r="BG166" s="6"/>
      <c r="BH166" s="6"/>
      <c r="BI166" s="6"/>
      <c r="BJ166" s="6"/>
      <c r="BK166" s="6"/>
    </row>
    <row r="167" spans="1:63" s="53" customFormat="1" ht="18.649999999999999" customHeight="1" x14ac:dyDescent="0.2">
      <c r="A167" s="28"/>
      <c r="B167" s="64"/>
      <c r="C167" s="65"/>
      <c r="D167" s="6"/>
      <c r="E167" s="6"/>
      <c r="F167" s="6"/>
      <c r="G167" s="6"/>
      <c r="H167" s="6"/>
      <c r="I167" s="6"/>
      <c r="J167" s="6"/>
      <c r="K167" s="6"/>
      <c r="L167" s="6"/>
      <c r="M167" s="6"/>
      <c r="N167" s="6"/>
      <c r="O167" s="6"/>
      <c r="P167" s="6"/>
      <c r="Q167" s="6"/>
      <c r="R167" s="6"/>
      <c r="S167" s="6"/>
      <c r="T167" s="6"/>
      <c r="U167" s="6"/>
      <c r="V167" s="6"/>
      <c r="W167" s="6"/>
      <c r="X167" s="6"/>
      <c r="Y167" s="6"/>
      <c r="Z167" s="6"/>
      <c r="AA167" s="52"/>
      <c r="AB167" s="52"/>
      <c r="AC167" s="52"/>
      <c r="AD167" s="32"/>
      <c r="AE167" s="52"/>
      <c r="AF167" s="52"/>
      <c r="AG167" s="52"/>
      <c r="AH167" s="52"/>
      <c r="AI167" s="52"/>
      <c r="AJ167" s="66"/>
      <c r="AK167" s="6"/>
      <c r="AL167" s="6"/>
      <c r="AM167" s="6"/>
      <c r="AN167" s="6"/>
      <c r="AO167" s="6"/>
      <c r="AP167" s="6"/>
      <c r="AQ167" s="6"/>
      <c r="AR167" s="6"/>
      <c r="AS167" s="106"/>
      <c r="AT167" s="115"/>
      <c r="AU167" s="6"/>
      <c r="AV167" s="6"/>
      <c r="AW167" s="6"/>
      <c r="AX167" s="6"/>
      <c r="AY167" s="6"/>
      <c r="AZ167" s="6"/>
      <c r="BA167" s="6"/>
      <c r="BB167" s="6"/>
      <c r="BC167" s="6"/>
      <c r="BD167" s="6"/>
      <c r="BE167" s="6"/>
      <c r="BF167" s="6"/>
      <c r="BG167" s="6"/>
      <c r="BH167" s="6"/>
      <c r="BI167" s="6"/>
      <c r="BJ167" s="6"/>
      <c r="BK167" s="6"/>
    </row>
    <row r="168" spans="1:63" s="53" customFormat="1" ht="18.649999999999999" customHeight="1" x14ac:dyDescent="0.2">
      <c r="A168" s="28"/>
      <c r="B168" s="64"/>
      <c r="C168" s="65"/>
      <c r="D168" s="6"/>
      <c r="E168" s="6"/>
      <c r="F168" s="6"/>
      <c r="G168" s="6"/>
      <c r="H168" s="6"/>
      <c r="I168" s="6"/>
      <c r="J168" s="6"/>
      <c r="K168" s="6"/>
      <c r="L168" s="6"/>
      <c r="M168" s="6"/>
      <c r="N168" s="6"/>
      <c r="O168" s="6"/>
      <c r="P168" s="6"/>
      <c r="Q168" s="6"/>
      <c r="R168" s="6"/>
      <c r="S168" s="6"/>
      <c r="T168" s="6"/>
      <c r="U168" s="6"/>
      <c r="V168" s="6"/>
      <c r="W168" s="6"/>
      <c r="X168" s="6"/>
      <c r="Y168" s="6"/>
      <c r="Z168" s="6"/>
      <c r="AA168" s="52"/>
      <c r="AB168" s="52"/>
      <c r="AC168" s="52"/>
      <c r="AD168" s="32"/>
      <c r="AE168" s="52"/>
      <c r="AF168" s="52"/>
      <c r="AG168" s="52"/>
      <c r="AH168" s="52"/>
      <c r="AI168" s="52"/>
      <c r="AJ168" s="66"/>
      <c r="AK168" s="6"/>
      <c r="AL168" s="6"/>
      <c r="AM168" s="6"/>
      <c r="AN168" s="6"/>
      <c r="AO168" s="6"/>
      <c r="AP168" s="6"/>
      <c r="AQ168" s="6"/>
      <c r="AR168" s="6"/>
      <c r="AS168" s="106"/>
      <c r="AT168" s="115"/>
      <c r="AU168" s="6"/>
      <c r="AV168" s="6"/>
      <c r="AW168" s="6"/>
      <c r="AX168" s="6"/>
      <c r="AY168" s="6"/>
      <c r="AZ168" s="6"/>
      <c r="BA168" s="6"/>
      <c r="BB168" s="6"/>
      <c r="BC168" s="6"/>
      <c r="BD168" s="6"/>
      <c r="BE168" s="6"/>
      <c r="BF168" s="6"/>
      <c r="BG168" s="6"/>
      <c r="BH168" s="6"/>
      <c r="BI168" s="6"/>
      <c r="BJ168" s="6"/>
      <c r="BK168" s="6"/>
    </row>
    <row r="169" spans="1:63" s="53" customFormat="1" ht="18.649999999999999" customHeight="1" x14ac:dyDescent="0.2">
      <c r="A169" s="28"/>
      <c r="B169" s="64"/>
      <c r="C169" s="65"/>
      <c r="D169" s="6"/>
      <c r="E169" s="6"/>
      <c r="F169" s="6"/>
      <c r="G169" s="6"/>
      <c r="H169" s="6"/>
      <c r="I169" s="6"/>
      <c r="J169" s="6"/>
      <c r="K169" s="6"/>
      <c r="L169" s="6"/>
      <c r="M169" s="6"/>
      <c r="N169" s="6"/>
      <c r="O169" s="6"/>
      <c r="P169" s="6"/>
      <c r="Q169" s="6"/>
      <c r="R169" s="6"/>
      <c r="S169" s="6"/>
      <c r="T169" s="6"/>
      <c r="U169" s="6"/>
      <c r="V169" s="6"/>
      <c r="W169" s="6"/>
      <c r="X169" s="6"/>
      <c r="Y169" s="6"/>
      <c r="Z169" s="6"/>
      <c r="AA169" s="52"/>
      <c r="AB169" s="52"/>
      <c r="AC169" s="52"/>
      <c r="AD169" s="32"/>
      <c r="AE169" s="52"/>
      <c r="AF169" s="52"/>
      <c r="AG169" s="52"/>
      <c r="AH169" s="52"/>
      <c r="AI169" s="52"/>
      <c r="AJ169" s="66"/>
      <c r="AK169" s="6"/>
      <c r="AL169" s="6"/>
      <c r="AM169" s="6"/>
      <c r="AN169" s="6"/>
      <c r="AO169" s="6"/>
      <c r="AP169" s="6"/>
      <c r="AQ169" s="6"/>
      <c r="AR169" s="6"/>
      <c r="AS169" s="106"/>
      <c r="AT169" s="115"/>
      <c r="AU169" s="6"/>
      <c r="AV169" s="6"/>
      <c r="AW169" s="6"/>
      <c r="AX169" s="6"/>
      <c r="AY169" s="6"/>
      <c r="AZ169" s="6"/>
      <c r="BA169" s="6"/>
      <c r="BB169" s="6"/>
      <c r="BC169" s="6"/>
      <c r="BD169" s="6"/>
      <c r="BE169" s="6"/>
      <c r="BF169" s="6"/>
      <c r="BG169" s="6"/>
      <c r="BH169" s="6"/>
      <c r="BI169" s="6"/>
      <c r="BJ169" s="6"/>
      <c r="BK169" s="6"/>
    </row>
    <row r="170" spans="1:63" s="53" customFormat="1" ht="18.649999999999999" customHeight="1" x14ac:dyDescent="0.2">
      <c r="A170" s="28"/>
      <c r="B170" s="64"/>
      <c r="C170" s="65"/>
      <c r="D170" s="6"/>
      <c r="E170" s="6"/>
      <c r="F170" s="6"/>
      <c r="G170" s="6"/>
      <c r="H170" s="6"/>
      <c r="I170" s="6"/>
      <c r="J170" s="6"/>
      <c r="K170" s="6"/>
      <c r="L170" s="6"/>
      <c r="M170" s="6"/>
      <c r="N170" s="6"/>
      <c r="O170" s="6"/>
      <c r="P170" s="6"/>
      <c r="Q170" s="6"/>
      <c r="R170" s="6"/>
      <c r="S170" s="6"/>
      <c r="T170" s="6"/>
      <c r="U170" s="6"/>
      <c r="V170" s="6"/>
      <c r="W170" s="6"/>
      <c r="X170" s="6"/>
      <c r="Y170" s="6"/>
      <c r="Z170" s="6"/>
      <c r="AA170" s="52"/>
      <c r="AB170" s="52"/>
      <c r="AC170" s="52"/>
      <c r="AD170" s="32"/>
      <c r="AE170" s="52"/>
      <c r="AF170" s="52"/>
      <c r="AG170" s="52"/>
      <c r="AH170" s="52"/>
      <c r="AI170" s="52"/>
      <c r="AJ170" s="66"/>
      <c r="AK170" s="6"/>
      <c r="AL170" s="6"/>
      <c r="AM170" s="6"/>
      <c r="AN170" s="6"/>
      <c r="AO170" s="6"/>
      <c r="AP170" s="6"/>
      <c r="AQ170" s="6"/>
      <c r="AR170" s="6"/>
      <c r="AS170" s="106"/>
      <c r="AT170" s="115"/>
      <c r="AU170" s="6"/>
      <c r="AV170" s="6"/>
      <c r="AW170" s="6"/>
      <c r="AX170" s="6"/>
      <c r="AY170" s="6"/>
      <c r="AZ170" s="6"/>
      <c r="BA170" s="6"/>
      <c r="BB170" s="6"/>
      <c r="BC170" s="6"/>
      <c r="BD170" s="6"/>
      <c r="BE170" s="6"/>
      <c r="BF170" s="6"/>
      <c r="BG170" s="6"/>
      <c r="BH170" s="6"/>
      <c r="BI170" s="6"/>
      <c r="BJ170" s="6"/>
      <c r="BK170" s="6"/>
    </row>
    <row r="171" spans="1:63" s="53" customFormat="1" ht="18.649999999999999" customHeight="1" x14ac:dyDescent="0.2">
      <c r="A171" s="28"/>
      <c r="B171" s="64"/>
      <c r="C171" s="65"/>
      <c r="D171" s="6"/>
      <c r="E171" s="6"/>
      <c r="F171" s="6"/>
      <c r="G171" s="6"/>
      <c r="H171" s="6"/>
      <c r="I171" s="6"/>
      <c r="J171" s="6"/>
      <c r="K171" s="6"/>
      <c r="L171" s="6"/>
      <c r="M171" s="6"/>
      <c r="N171" s="6"/>
      <c r="O171" s="6"/>
      <c r="P171" s="6"/>
      <c r="Q171" s="6"/>
      <c r="R171" s="6"/>
      <c r="S171" s="6"/>
      <c r="T171" s="6"/>
      <c r="U171" s="6"/>
      <c r="V171" s="6"/>
      <c r="W171" s="6"/>
      <c r="X171" s="6"/>
      <c r="Y171" s="6"/>
      <c r="Z171" s="6"/>
      <c r="AA171" s="52"/>
      <c r="AB171" s="52"/>
      <c r="AC171" s="52"/>
      <c r="AD171" s="34"/>
      <c r="AE171" s="52"/>
      <c r="AF171" s="52"/>
      <c r="AG171" s="52"/>
      <c r="AH171" s="52"/>
      <c r="AI171" s="52"/>
      <c r="AJ171" s="66"/>
      <c r="AK171" s="6"/>
      <c r="AL171" s="6"/>
      <c r="AM171" s="6"/>
      <c r="AN171" s="6"/>
      <c r="AO171" s="6"/>
      <c r="AP171" s="6"/>
      <c r="AQ171" s="6"/>
      <c r="AR171" s="6"/>
      <c r="AS171" s="106"/>
      <c r="AT171" s="115"/>
      <c r="AU171" s="6"/>
      <c r="AV171" s="6"/>
      <c r="AW171" s="6"/>
      <c r="AX171" s="6"/>
      <c r="AY171" s="6"/>
      <c r="AZ171" s="6"/>
      <c r="BA171" s="6"/>
      <c r="BB171" s="6"/>
      <c r="BC171" s="6"/>
      <c r="BD171" s="6"/>
      <c r="BE171" s="6"/>
      <c r="BF171" s="6"/>
      <c r="BG171" s="6"/>
      <c r="BH171" s="6"/>
      <c r="BI171" s="6"/>
      <c r="BJ171" s="6"/>
      <c r="BK171" s="6"/>
    </row>
    <row r="172" spans="1:63" s="53" customFormat="1" ht="18.649999999999999" customHeight="1" x14ac:dyDescent="0.2">
      <c r="A172" s="28"/>
      <c r="B172" s="64"/>
      <c r="C172" s="65"/>
      <c r="D172" s="6"/>
      <c r="E172" s="6"/>
      <c r="F172" s="6"/>
      <c r="G172" s="6"/>
      <c r="H172" s="6"/>
      <c r="I172" s="6"/>
      <c r="J172" s="6"/>
      <c r="K172" s="6"/>
      <c r="L172" s="6"/>
      <c r="M172" s="6"/>
      <c r="N172" s="6"/>
      <c r="O172" s="6"/>
      <c r="P172" s="6"/>
      <c r="Q172" s="6"/>
      <c r="R172" s="6"/>
      <c r="S172" s="6"/>
      <c r="T172" s="6"/>
      <c r="U172" s="6"/>
      <c r="V172" s="6"/>
      <c r="W172" s="6"/>
      <c r="X172" s="6"/>
      <c r="Y172" s="6"/>
      <c r="Z172" s="6"/>
      <c r="AA172" s="52"/>
      <c r="AB172" s="52"/>
      <c r="AC172" s="52"/>
      <c r="AD172" s="34"/>
      <c r="AE172" s="52"/>
      <c r="AF172" s="52"/>
      <c r="AG172" s="52"/>
      <c r="AH172" s="52"/>
      <c r="AI172" s="52"/>
      <c r="AJ172" s="66"/>
      <c r="AK172" s="6"/>
      <c r="AL172" s="6"/>
      <c r="AM172" s="6"/>
      <c r="AN172" s="6"/>
      <c r="AO172" s="6"/>
      <c r="AP172" s="6"/>
      <c r="AQ172" s="6"/>
      <c r="AR172" s="6"/>
      <c r="AS172" s="106"/>
      <c r="AT172" s="115"/>
      <c r="AU172" s="6"/>
      <c r="AV172" s="6"/>
      <c r="AW172" s="6"/>
      <c r="AX172" s="6"/>
      <c r="AY172" s="6"/>
      <c r="AZ172" s="6"/>
      <c r="BA172" s="6"/>
      <c r="BB172" s="6"/>
      <c r="BC172" s="6"/>
      <c r="BD172" s="6"/>
      <c r="BE172" s="6"/>
      <c r="BF172" s="6"/>
      <c r="BG172" s="6"/>
      <c r="BH172" s="6"/>
      <c r="BI172" s="6"/>
      <c r="BJ172" s="6"/>
      <c r="BK172" s="6"/>
    </row>
    <row r="173" spans="1:63" ht="18.649999999999999" customHeight="1" x14ac:dyDescent="0.2">
      <c r="AD173" s="32"/>
      <c r="AJ173" s="66"/>
    </row>
    <row r="174" spans="1:63" ht="18.649999999999999" customHeight="1" x14ac:dyDescent="0.2">
      <c r="AD174" s="32"/>
      <c r="AJ174" s="66"/>
    </row>
    <row r="175" spans="1:63" ht="18.649999999999999" customHeight="1" x14ac:dyDescent="0.2">
      <c r="AD175" s="32"/>
      <c r="AJ175" s="66"/>
    </row>
    <row r="176" spans="1:63" ht="18.649999999999999" customHeight="1" x14ac:dyDescent="0.2">
      <c r="AD176" s="32"/>
      <c r="AJ176" s="66"/>
    </row>
    <row r="177" spans="30:36" ht="18.649999999999999" customHeight="1" x14ac:dyDescent="0.2">
      <c r="AD177" s="32"/>
      <c r="AJ177" s="66"/>
    </row>
    <row r="178" spans="30:36" ht="18.649999999999999" customHeight="1" x14ac:dyDescent="0.2">
      <c r="AD178" s="32"/>
      <c r="AJ178" s="66"/>
    </row>
    <row r="179" spans="30:36" ht="18.649999999999999" customHeight="1" x14ac:dyDescent="0.2">
      <c r="AD179" s="32"/>
      <c r="AJ179" s="66"/>
    </row>
    <row r="180" spans="30:36" ht="18.649999999999999" customHeight="1" x14ac:dyDescent="0.2">
      <c r="AD180" s="32"/>
      <c r="AJ180" s="66"/>
    </row>
    <row r="181" spans="30:36" ht="18.649999999999999" customHeight="1" x14ac:dyDescent="0.2">
      <c r="AD181" s="32"/>
      <c r="AJ181" s="66"/>
    </row>
    <row r="182" spans="30:36" ht="18.649999999999999" customHeight="1" x14ac:dyDescent="0.2">
      <c r="AD182" s="32"/>
      <c r="AJ182" s="66"/>
    </row>
    <row r="183" spans="30:36" ht="18.649999999999999" customHeight="1" x14ac:dyDescent="0.2">
      <c r="AD183" s="32"/>
      <c r="AJ183" s="66"/>
    </row>
    <row r="184" spans="30:36" ht="18.649999999999999" customHeight="1" x14ac:dyDescent="0.2">
      <c r="AD184" s="32"/>
      <c r="AJ184" s="66"/>
    </row>
    <row r="185" spans="30:36" ht="18.649999999999999" customHeight="1" x14ac:dyDescent="0.2">
      <c r="AD185" s="32"/>
      <c r="AJ185" s="66"/>
    </row>
    <row r="186" spans="30:36" ht="18.649999999999999" customHeight="1" x14ac:dyDescent="0.2">
      <c r="AD186" s="32"/>
      <c r="AJ186" s="66"/>
    </row>
    <row r="187" spans="30:36" ht="18.649999999999999" customHeight="1" x14ac:dyDescent="0.2">
      <c r="AD187" s="32"/>
      <c r="AJ187" s="66"/>
    </row>
    <row r="188" spans="30:36" ht="18.649999999999999" customHeight="1" x14ac:dyDescent="0.2">
      <c r="AD188" s="32"/>
      <c r="AJ188" s="66"/>
    </row>
    <row r="189" spans="30:36" ht="18.649999999999999" customHeight="1" x14ac:dyDescent="0.2">
      <c r="AD189" s="32"/>
      <c r="AJ189" s="66"/>
    </row>
    <row r="190" spans="30:36" ht="18.649999999999999" customHeight="1" x14ac:dyDescent="0.2">
      <c r="AD190" s="32"/>
      <c r="AJ190" s="66"/>
    </row>
    <row r="191" spans="30:36" ht="18.649999999999999" customHeight="1" x14ac:dyDescent="0.2">
      <c r="AD191" s="32"/>
      <c r="AJ191" s="66"/>
    </row>
    <row r="192" spans="30:36" ht="18.649999999999999" customHeight="1" x14ac:dyDescent="0.2">
      <c r="AD192" s="32"/>
      <c r="AJ192" s="66"/>
    </row>
    <row r="193" spans="30:36" ht="18.649999999999999" customHeight="1" x14ac:dyDescent="0.2">
      <c r="AD193" s="32"/>
      <c r="AJ193" s="66"/>
    </row>
    <row r="194" spans="30:36" ht="18.649999999999999" customHeight="1" x14ac:dyDescent="0.2">
      <c r="AD194" s="32"/>
      <c r="AJ194" s="66"/>
    </row>
    <row r="195" spans="30:36" ht="18.649999999999999" customHeight="1" x14ac:dyDescent="0.2">
      <c r="AD195" s="32"/>
      <c r="AJ195" s="66"/>
    </row>
    <row r="196" spans="30:36" ht="18.649999999999999" customHeight="1" x14ac:dyDescent="0.2">
      <c r="AD196" s="32"/>
      <c r="AJ196" s="66"/>
    </row>
    <row r="197" spans="30:36" ht="18.649999999999999" customHeight="1" x14ac:dyDescent="0.2">
      <c r="AD197" s="32"/>
      <c r="AJ197" s="66"/>
    </row>
    <row r="198" spans="30:36" ht="18.649999999999999" customHeight="1" x14ac:dyDescent="0.2">
      <c r="AD198" s="32"/>
      <c r="AJ198" s="66"/>
    </row>
    <row r="199" spans="30:36" ht="18.649999999999999" customHeight="1" x14ac:dyDescent="0.2">
      <c r="AD199" s="32"/>
      <c r="AJ199" s="66"/>
    </row>
    <row r="200" spans="30:36" ht="18.649999999999999" customHeight="1" x14ac:dyDescent="0.2">
      <c r="AD200" s="32"/>
      <c r="AJ200" s="66"/>
    </row>
    <row r="201" spans="30:36" ht="18.649999999999999" customHeight="1" x14ac:dyDescent="0.2">
      <c r="AD201" s="32"/>
      <c r="AJ201" s="66"/>
    </row>
    <row r="202" spans="30:36" ht="18.649999999999999" customHeight="1" x14ac:dyDescent="0.2">
      <c r="AD202" s="32"/>
      <c r="AJ202" s="66"/>
    </row>
    <row r="203" spans="30:36" ht="18.649999999999999" customHeight="1" x14ac:dyDescent="0.2">
      <c r="AD203" s="32"/>
      <c r="AJ203" s="66"/>
    </row>
    <row r="204" spans="30:36" ht="18.649999999999999" customHeight="1" x14ac:dyDescent="0.2">
      <c r="AD204" s="32"/>
      <c r="AJ204" s="66"/>
    </row>
    <row r="205" spans="30:36" ht="18.649999999999999" customHeight="1" x14ac:dyDescent="0.2">
      <c r="AD205" s="32"/>
      <c r="AJ205" s="66"/>
    </row>
    <row r="206" spans="30:36" ht="18.649999999999999" customHeight="1" x14ac:dyDescent="0.2">
      <c r="AD206" s="32"/>
      <c r="AJ206" s="66"/>
    </row>
    <row r="207" spans="30:36" ht="18.649999999999999" customHeight="1" x14ac:dyDescent="0.2">
      <c r="AD207" s="32"/>
      <c r="AJ207" s="66"/>
    </row>
    <row r="208" spans="30:36" ht="18.649999999999999" customHeight="1" x14ac:dyDescent="0.2">
      <c r="AD208" s="32"/>
      <c r="AJ208" s="66"/>
    </row>
    <row r="209" spans="30:36" ht="18.649999999999999" customHeight="1" x14ac:dyDescent="0.2">
      <c r="AD209" s="32"/>
      <c r="AJ209" s="66"/>
    </row>
    <row r="210" spans="30:36" ht="18.649999999999999" customHeight="1" x14ac:dyDescent="0.2">
      <c r="AD210" s="32"/>
      <c r="AJ210" s="66"/>
    </row>
    <row r="211" spans="30:36" ht="18.649999999999999" customHeight="1" x14ac:dyDescent="0.2">
      <c r="AD211" s="32"/>
      <c r="AJ211" s="66"/>
    </row>
    <row r="212" spans="30:36" ht="18.649999999999999" customHeight="1" x14ac:dyDescent="0.2">
      <c r="AD212" s="32"/>
      <c r="AJ212" s="66"/>
    </row>
    <row r="213" spans="30:36" ht="18.649999999999999" customHeight="1" x14ac:dyDescent="0.2">
      <c r="AD213" s="32"/>
      <c r="AJ213" s="66"/>
    </row>
    <row r="214" spans="30:36" ht="18.649999999999999" customHeight="1" x14ac:dyDescent="0.2">
      <c r="AD214" s="32"/>
      <c r="AJ214" s="66"/>
    </row>
    <row r="215" spans="30:36" ht="18.649999999999999" customHeight="1" x14ac:dyDescent="0.2">
      <c r="AD215" s="32"/>
      <c r="AJ215" s="66"/>
    </row>
    <row r="216" spans="30:36" ht="18.649999999999999" customHeight="1" x14ac:dyDescent="0.2">
      <c r="AD216" s="32"/>
      <c r="AJ216" s="66"/>
    </row>
    <row r="217" spans="30:36" ht="18.649999999999999" customHeight="1" x14ac:dyDescent="0.2">
      <c r="AD217" s="32"/>
      <c r="AJ217" s="66"/>
    </row>
    <row r="218" spans="30:36" ht="18.649999999999999" customHeight="1" x14ac:dyDescent="0.2">
      <c r="AD218" s="32"/>
      <c r="AJ218" s="66"/>
    </row>
    <row r="219" spans="30:36" ht="18.649999999999999" customHeight="1" x14ac:dyDescent="0.2">
      <c r="AD219" s="32"/>
      <c r="AJ219" s="66"/>
    </row>
    <row r="220" spans="30:36" ht="18.649999999999999" customHeight="1" x14ac:dyDescent="0.2">
      <c r="AD220" s="32"/>
      <c r="AJ220" s="66"/>
    </row>
    <row r="221" spans="30:36" ht="18.649999999999999" customHeight="1" x14ac:dyDescent="0.2">
      <c r="AD221" s="32"/>
      <c r="AJ221" s="66"/>
    </row>
    <row r="222" spans="30:36" ht="18.649999999999999" customHeight="1" x14ac:dyDescent="0.2">
      <c r="AD222" s="32"/>
      <c r="AJ222" s="66"/>
    </row>
    <row r="223" spans="30:36" ht="18.649999999999999" customHeight="1" x14ac:dyDescent="0.2">
      <c r="AD223" s="32"/>
      <c r="AJ223" s="66"/>
    </row>
    <row r="224" spans="30:36" ht="18.649999999999999" customHeight="1" x14ac:dyDescent="0.2">
      <c r="AD224" s="32"/>
      <c r="AJ224" s="66"/>
    </row>
    <row r="225" spans="30:36" ht="18.649999999999999" customHeight="1" x14ac:dyDescent="0.2">
      <c r="AD225" s="32"/>
      <c r="AJ225" s="66"/>
    </row>
    <row r="226" spans="30:36" ht="18.649999999999999" customHeight="1" x14ac:dyDescent="0.2">
      <c r="AD226" s="32"/>
      <c r="AJ226" s="66"/>
    </row>
    <row r="227" spans="30:36" ht="18.649999999999999" customHeight="1" x14ac:dyDescent="0.2">
      <c r="AD227" s="32"/>
      <c r="AJ227" s="66"/>
    </row>
    <row r="228" spans="30:36" ht="18.649999999999999" customHeight="1" x14ac:dyDescent="0.2">
      <c r="AD228" s="32"/>
      <c r="AJ228" s="66"/>
    </row>
    <row r="229" spans="30:36" ht="18.649999999999999" customHeight="1" x14ac:dyDescent="0.2">
      <c r="AD229" s="32"/>
      <c r="AJ229" s="66"/>
    </row>
    <row r="230" spans="30:36" ht="18.649999999999999" customHeight="1" x14ac:dyDescent="0.2">
      <c r="AD230" s="32"/>
      <c r="AJ230" s="66"/>
    </row>
    <row r="231" spans="30:36" ht="18.649999999999999" customHeight="1" x14ac:dyDescent="0.2">
      <c r="AD231" s="32"/>
      <c r="AJ231" s="66"/>
    </row>
    <row r="232" spans="30:36" ht="18.649999999999999" customHeight="1" x14ac:dyDescent="0.2">
      <c r="AD232" s="32"/>
      <c r="AJ232" s="66"/>
    </row>
    <row r="233" spans="30:36" ht="18.649999999999999" customHeight="1" x14ac:dyDescent="0.2">
      <c r="AD233" s="32"/>
      <c r="AJ233" s="66"/>
    </row>
    <row r="234" spans="30:36" ht="18.649999999999999" customHeight="1" x14ac:dyDescent="0.2">
      <c r="AD234" s="32"/>
      <c r="AJ234" s="66"/>
    </row>
    <row r="235" spans="30:36" ht="18.649999999999999" customHeight="1" x14ac:dyDescent="0.2">
      <c r="AD235" s="32"/>
      <c r="AJ235" s="66"/>
    </row>
    <row r="236" spans="30:36" ht="18.649999999999999" customHeight="1" x14ac:dyDescent="0.2">
      <c r="AD236" s="32"/>
      <c r="AJ236" s="66"/>
    </row>
    <row r="237" spans="30:36" ht="18.649999999999999" customHeight="1" x14ac:dyDescent="0.2">
      <c r="AD237" s="32"/>
      <c r="AJ237" s="66"/>
    </row>
    <row r="238" spans="30:36" ht="18.649999999999999" customHeight="1" x14ac:dyDescent="0.2">
      <c r="AD238" s="32"/>
      <c r="AJ238" s="66"/>
    </row>
    <row r="239" spans="30:36" ht="18.649999999999999" customHeight="1" x14ac:dyDescent="0.2">
      <c r="AD239" s="32"/>
      <c r="AJ239" s="66"/>
    </row>
    <row r="240" spans="30:36" ht="18.649999999999999" customHeight="1" x14ac:dyDescent="0.2">
      <c r="AD240" s="32"/>
      <c r="AJ240" s="66"/>
    </row>
    <row r="241" spans="30:36" ht="18.649999999999999" customHeight="1" x14ac:dyDescent="0.2">
      <c r="AD241" s="32"/>
      <c r="AJ241" s="66"/>
    </row>
    <row r="242" spans="30:36" ht="18.649999999999999" customHeight="1" x14ac:dyDescent="0.2">
      <c r="AD242" s="32"/>
      <c r="AJ242" s="66"/>
    </row>
    <row r="243" spans="30:36" ht="18.649999999999999" customHeight="1" x14ac:dyDescent="0.2">
      <c r="AJ243" s="66"/>
    </row>
    <row r="244" spans="30:36" ht="18.649999999999999" customHeight="1" x14ac:dyDescent="0.2">
      <c r="AJ244" s="66"/>
    </row>
    <row r="245" spans="30:36" ht="18.649999999999999" customHeight="1" x14ac:dyDescent="0.2">
      <c r="AJ245" s="66"/>
    </row>
    <row r="246" spans="30:36" ht="18.649999999999999" customHeight="1" x14ac:dyDescent="0.2">
      <c r="AJ246" s="66"/>
    </row>
    <row r="247" spans="30:36" ht="18.649999999999999" customHeight="1" x14ac:dyDescent="0.2">
      <c r="AJ247" s="66"/>
    </row>
    <row r="248" spans="30:36" ht="18.649999999999999" customHeight="1" x14ac:dyDescent="0.2">
      <c r="AJ248" s="66"/>
    </row>
    <row r="249" spans="30:36" ht="18.649999999999999" customHeight="1" x14ac:dyDescent="0.2">
      <c r="AJ249" s="66"/>
    </row>
    <row r="250" spans="30:36" ht="18.649999999999999" customHeight="1" x14ac:dyDescent="0.2">
      <c r="AJ250" s="66"/>
    </row>
    <row r="251" spans="30:36" ht="18.649999999999999" customHeight="1" x14ac:dyDescent="0.2">
      <c r="AJ251" s="66"/>
    </row>
    <row r="252" spans="30:36" ht="18.649999999999999" customHeight="1" x14ac:dyDescent="0.2">
      <c r="AJ252" s="66"/>
    </row>
    <row r="253" spans="30:36" ht="18.649999999999999" customHeight="1" x14ac:dyDescent="0.2">
      <c r="AJ253" s="66"/>
    </row>
    <row r="254" spans="30:36" ht="18.649999999999999" customHeight="1" x14ac:dyDescent="0.2">
      <c r="AJ254" s="66"/>
    </row>
    <row r="255" spans="30:36" ht="18.649999999999999" customHeight="1" x14ac:dyDescent="0.2">
      <c r="AJ255" s="66"/>
    </row>
    <row r="256" spans="30:36" ht="18.649999999999999" customHeight="1" x14ac:dyDescent="0.2">
      <c r="AJ256" s="66"/>
    </row>
    <row r="257" spans="36:36" ht="18.649999999999999" customHeight="1" x14ac:dyDescent="0.2">
      <c r="AJ257" s="66"/>
    </row>
    <row r="258" spans="36:36" ht="18.649999999999999" customHeight="1" x14ac:dyDescent="0.2">
      <c r="AJ258" s="66"/>
    </row>
    <row r="259" spans="36:36" ht="18.649999999999999" customHeight="1" x14ac:dyDescent="0.2">
      <c r="AJ259" s="66"/>
    </row>
    <row r="260" spans="36:36" ht="18.649999999999999" customHeight="1" x14ac:dyDescent="0.2">
      <c r="AJ260" s="66"/>
    </row>
    <row r="261" spans="36:36" ht="18.649999999999999" customHeight="1" x14ac:dyDescent="0.2">
      <c r="AJ261" s="66"/>
    </row>
    <row r="262" spans="36:36" ht="18.649999999999999" customHeight="1" x14ac:dyDescent="0.2">
      <c r="AJ262" s="66"/>
    </row>
    <row r="263" spans="36:36" ht="18.649999999999999" customHeight="1" x14ac:dyDescent="0.2">
      <c r="AJ263" s="66"/>
    </row>
    <row r="264" spans="36:36" ht="18.649999999999999" customHeight="1" x14ac:dyDescent="0.2">
      <c r="AJ264" s="66"/>
    </row>
    <row r="265" spans="36:36" ht="18.649999999999999" customHeight="1" x14ac:dyDescent="0.2">
      <c r="AJ265" s="66"/>
    </row>
    <row r="266" spans="36:36" ht="18.649999999999999" customHeight="1" x14ac:dyDescent="0.2">
      <c r="AJ266" s="66"/>
    </row>
    <row r="267" spans="36:36" ht="18.649999999999999" customHeight="1" x14ac:dyDescent="0.2">
      <c r="AJ267" s="66"/>
    </row>
    <row r="268" spans="36:36" ht="18.649999999999999" customHeight="1" x14ac:dyDescent="0.2">
      <c r="AJ268" s="66"/>
    </row>
    <row r="269" spans="36:36" ht="18.649999999999999" customHeight="1" x14ac:dyDescent="0.2">
      <c r="AJ269" s="66"/>
    </row>
    <row r="270" spans="36:36" ht="18.649999999999999" customHeight="1" x14ac:dyDescent="0.2">
      <c r="AJ270" s="66"/>
    </row>
    <row r="271" spans="36:36" ht="18.649999999999999" customHeight="1" x14ac:dyDescent="0.2">
      <c r="AJ271" s="66"/>
    </row>
    <row r="272" spans="36:36" ht="18.649999999999999" customHeight="1" x14ac:dyDescent="0.2">
      <c r="AJ272" s="66"/>
    </row>
    <row r="273" spans="36:36" ht="18.649999999999999" customHeight="1" x14ac:dyDescent="0.2">
      <c r="AJ273" s="66"/>
    </row>
    <row r="274" spans="36:36" ht="18.649999999999999" customHeight="1" x14ac:dyDescent="0.2">
      <c r="AJ274" s="66"/>
    </row>
    <row r="275" spans="36:36" ht="18.649999999999999" customHeight="1" x14ac:dyDescent="0.2">
      <c r="AJ275" s="66"/>
    </row>
    <row r="276" spans="36:36" ht="18.649999999999999" customHeight="1" x14ac:dyDescent="0.2">
      <c r="AJ276" s="66"/>
    </row>
    <row r="277" spans="36:36" ht="18.649999999999999" customHeight="1" x14ac:dyDescent="0.2">
      <c r="AJ277" s="66"/>
    </row>
    <row r="278" spans="36:36" ht="18.649999999999999" customHeight="1" x14ac:dyDescent="0.2">
      <c r="AJ278" s="66"/>
    </row>
    <row r="279" spans="36:36" ht="18.649999999999999" customHeight="1" x14ac:dyDescent="0.2">
      <c r="AJ279" s="66"/>
    </row>
    <row r="280" spans="36:36" ht="18.649999999999999" customHeight="1" x14ac:dyDescent="0.2">
      <c r="AJ280" s="66"/>
    </row>
    <row r="281" spans="36:36" ht="18.649999999999999" customHeight="1" x14ac:dyDescent="0.2">
      <c r="AJ281" s="66"/>
    </row>
    <row r="282" spans="36:36" ht="18.649999999999999" customHeight="1" x14ac:dyDescent="0.2">
      <c r="AJ282" s="66"/>
    </row>
    <row r="283" spans="36:36" ht="18.649999999999999" customHeight="1" x14ac:dyDescent="0.2">
      <c r="AJ283" s="66"/>
    </row>
    <row r="284" spans="36:36" ht="18.649999999999999" customHeight="1" x14ac:dyDescent="0.2">
      <c r="AJ284" s="66"/>
    </row>
    <row r="285" spans="36:36" ht="18.649999999999999" customHeight="1" x14ac:dyDescent="0.2">
      <c r="AJ285" s="66"/>
    </row>
    <row r="286" spans="36:36" ht="18.649999999999999" customHeight="1" x14ac:dyDescent="0.2">
      <c r="AJ286" s="66"/>
    </row>
    <row r="287" spans="36:36" ht="18.649999999999999" customHeight="1" x14ac:dyDescent="0.2">
      <c r="AJ287" s="66"/>
    </row>
    <row r="288" spans="36:36" ht="18.649999999999999" customHeight="1" x14ac:dyDescent="0.2">
      <c r="AJ288" s="66"/>
    </row>
    <row r="289" spans="36:36" ht="18.649999999999999" customHeight="1" x14ac:dyDescent="0.2">
      <c r="AJ289" s="66"/>
    </row>
    <row r="290" spans="36:36" ht="18.649999999999999" customHeight="1" x14ac:dyDescent="0.2">
      <c r="AJ290" s="66"/>
    </row>
    <row r="291" spans="36:36" ht="18.649999999999999" customHeight="1" x14ac:dyDescent="0.2">
      <c r="AJ291" s="66"/>
    </row>
    <row r="292" spans="36:36" ht="18.649999999999999" customHeight="1" x14ac:dyDescent="0.2">
      <c r="AJ292" s="66"/>
    </row>
    <row r="293" spans="36:36" ht="18.649999999999999" customHeight="1" x14ac:dyDescent="0.2">
      <c r="AJ293" s="66"/>
    </row>
    <row r="294" spans="36:36" ht="18.649999999999999" customHeight="1" x14ac:dyDescent="0.2">
      <c r="AJ294" s="66"/>
    </row>
    <row r="295" spans="36:36" ht="18.649999999999999" customHeight="1" x14ac:dyDescent="0.2">
      <c r="AJ295" s="66"/>
    </row>
    <row r="296" spans="36:36" ht="18.649999999999999" customHeight="1" x14ac:dyDescent="0.2">
      <c r="AJ296" s="66"/>
    </row>
    <row r="297" spans="36:36" ht="18.649999999999999" customHeight="1" x14ac:dyDescent="0.2">
      <c r="AJ297" s="66"/>
    </row>
    <row r="298" spans="36:36" ht="18.649999999999999" customHeight="1" x14ac:dyDescent="0.2">
      <c r="AJ298" s="66"/>
    </row>
    <row r="299" spans="36:36" ht="18.649999999999999" customHeight="1" x14ac:dyDescent="0.2">
      <c r="AJ299" s="66"/>
    </row>
    <row r="300" spans="36:36" ht="18.649999999999999" customHeight="1" x14ac:dyDescent="0.2">
      <c r="AJ300" s="66"/>
    </row>
    <row r="301" spans="36:36" ht="18.649999999999999" customHeight="1" x14ac:dyDescent="0.2">
      <c r="AJ301" s="66"/>
    </row>
    <row r="302" spans="36:36" ht="18.649999999999999" customHeight="1" x14ac:dyDescent="0.2">
      <c r="AJ302" s="66"/>
    </row>
    <row r="303" spans="36:36" ht="18.649999999999999" customHeight="1" x14ac:dyDescent="0.2">
      <c r="AJ303" s="66"/>
    </row>
    <row r="304" spans="36:36" ht="18.649999999999999" customHeight="1" x14ac:dyDescent="0.2">
      <c r="AJ304" s="66"/>
    </row>
    <row r="305" spans="36:36" ht="18.649999999999999" customHeight="1" x14ac:dyDescent="0.2">
      <c r="AJ305" s="66"/>
    </row>
    <row r="306" spans="36:36" ht="18.649999999999999" customHeight="1" x14ac:dyDescent="0.2">
      <c r="AJ306" s="66"/>
    </row>
    <row r="307" spans="36:36" ht="18.649999999999999" customHeight="1" x14ac:dyDescent="0.2">
      <c r="AJ307" s="66"/>
    </row>
    <row r="308" spans="36:36" ht="18.649999999999999" customHeight="1" x14ac:dyDescent="0.2">
      <c r="AJ308" s="66"/>
    </row>
    <row r="309" spans="36:36" ht="18.649999999999999" customHeight="1" x14ac:dyDescent="0.2">
      <c r="AJ309" s="66"/>
    </row>
    <row r="310" spans="36:36" ht="18.649999999999999" customHeight="1" x14ac:dyDescent="0.2">
      <c r="AJ310" s="66"/>
    </row>
    <row r="311" spans="36:36" ht="18.649999999999999" customHeight="1" x14ac:dyDescent="0.2">
      <c r="AJ311" s="66"/>
    </row>
    <row r="312" spans="36:36" ht="18.649999999999999" customHeight="1" x14ac:dyDescent="0.2">
      <c r="AJ312" s="66"/>
    </row>
    <row r="313" spans="36:36" ht="18.649999999999999" customHeight="1" x14ac:dyDescent="0.2">
      <c r="AJ313" s="66"/>
    </row>
    <row r="314" spans="36:36" ht="18.649999999999999" customHeight="1" x14ac:dyDescent="0.2">
      <c r="AJ314" s="66"/>
    </row>
    <row r="315" spans="36:36" ht="18.649999999999999" customHeight="1" x14ac:dyDescent="0.2">
      <c r="AJ315" s="66"/>
    </row>
    <row r="316" spans="36:36" ht="18.649999999999999" customHeight="1" x14ac:dyDescent="0.2">
      <c r="AJ316" s="66"/>
    </row>
    <row r="317" spans="36:36" ht="18.649999999999999" customHeight="1" x14ac:dyDescent="0.2">
      <c r="AJ317" s="66"/>
    </row>
    <row r="318" spans="36:36" ht="18.649999999999999" customHeight="1" x14ac:dyDescent="0.2">
      <c r="AJ318" s="66"/>
    </row>
    <row r="319" spans="36:36" ht="18.649999999999999" customHeight="1" x14ac:dyDescent="0.2">
      <c r="AJ319" s="66"/>
    </row>
    <row r="320" spans="36:36" ht="18.649999999999999" customHeight="1" x14ac:dyDescent="0.2">
      <c r="AJ320" s="66"/>
    </row>
    <row r="321" spans="36:36" ht="18.649999999999999" customHeight="1" x14ac:dyDescent="0.2">
      <c r="AJ321" s="66"/>
    </row>
    <row r="322" spans="36:36" ht="18.649999999999999" customHeight="1" x14ac:dyDescent="0.2">
      <c r="AJ322" s="66"/>
    </row>
    <row r="323" spans="36:36" ht="18.649999999999999" customHeight="1" x14ac:dyDescent="0.2">
      <c r="AJ323" s="66"/>
    </row>
    <row r="324" spans="36:36" ht="18.649999999999999" customHeight="1" x14ac:dyDescent="0.2">
      <c r="AJ324" s="66"/>
    </row>
    <row r="325" spans="36:36" ht="18.649999999999999" customHeight="1" x14ac:dyDescent="0.2">
      <c r="AJ325" s="66"/>
    </row>
    <row r="326" spans="36:36" ht="18.649999999999999" customHeight="1" x14ac:dyDescent="0.2">
      <c r="AJ326" s="66"/>
    </row>
    <row r="327" spans="36:36" ht="18.649999999999999" customHeight="1" x14ac:dyDescent="0.2">
      <c r="AJ327" s="66"/>
    </row>
    <row r="328" spans="36:36" ht="18.649999999999999" customHeight="1" x14ac:dyDescent="0.2">
      <c r="AJ328" s="66"/>
    </row>
  </sheetData>
  <sheetProtection selectLockedCells="1" selectUnlockedCells="1"/>
  <mergeCells count="307">
    <mergeCell ref="A1:Y1"/>
    <mergeCell ref="C3:AR4"/>
    <mergeCell ref="AC11:AF12"/>
    <mergeCell ref="AG11:AH12"/>
    <mergeCell ref="AI11:AK12"/>
    <mergeCell ref="AL11:AL12"/>
    <mergeCell ref="K15:R16"/>
    <mergeCell ref="S15:AR16"/>
    <mergeCell ref="K13:N14"/>
    <mergeCell ref="O13:P14"/>
    <mergeCell ref="Q13:R14"/>
    <mergeCell ref="S13:T14"/>
    <mergeCell ref="AM11:AN12"/>
    <mergeCell ref="AO11:AO12"/>
    <mergeCell ref="Y13:AB14"/>
    <mergeCell ref="AC13:AD14"/>
    <mergeCell ref="AE13:AF14"/>
    <mergeCell ref="AG13:AH14"/>
    <mergeCell ref="AP11:AQ12"/>
    <mergeCell ref="AR11:AR12"/>
    <mergeCell ref="U13:V14"/>
    <mergeCell ref="W13:X14"/>
    <mergeCell ref="AK18:AL20"/>
    <mergeCell ref="AM18:AN20"/>
    <mergeCell ref="AO18:AP20"/>
    <mergeCell ref="AQ18:AR20"/>
    <mergeCell ref="AL22:AQ27"/>
    <mergeCell ref="D30:H30"/>
    <mergeCell ref="I30:AR30"/>
    <mergeCell ref="Y18:Z20"/>
    <mergeCell ref="AA18:AB20"/>
    <mergeCell ref="AC18:AD20"/>
    <mergeCell ref="AE18:AF20"/>
    <mergeCell ref="AG18:AH20"/>
    <mergeCell ref="AI18:AJ20"/>
    <mergeCell ref="K18:N20"/>
    <mergeCell ref="O18:P20"/>
    <mergeCell ref="Q18:R20"/>
    <mergeCell ref="S18:T20"/>
    <mergeCell ref="U18:V20"/>
    <mergeCell ref="W18:X20"/>
    <mergeCell ref="D31:H33"/>
    <mergeCell ref="I31:AR33"/>
    <mergeCell ref="D34:H34"/>
    <mergeCell ref="I34:AR34"/>
    <mergeCell ref="D35:H37"/>
    <mergeCell ref="J35:K35"/>
    <mergeCell ref="M35:N35"/>
    <mergeCell ref="O35:AD35"/>
    <mergeCell ref="AE35:AR35"/>
    <mergeCell ref="I36:AD37"/>
    <mergeCell ref="AE36:AR37"/>
    <mergeCell ref="D38:H38"/>
    <mergeCell ref="I38:W38"/>
    <mergeCell ref="X38:AB38"/>
    <mergeCell ref="AC38:AR38"/>
    <mergeCell ref="D39:H39"/>
    <mergeCell ref="I39:W39"/>
    <mergeCell ref="X39:AB40"/>
    <mergeCell ref="AC39:AH40"/>
    <mergeCell ref="AI39:AK40"/>
    <mergeCell ref="AM39:AM40"/>
    <mergeCell ref="AN39:AN40"/>
    <mergeCell ref="AP39:AP40"/>
    <mergeCell ref="AQ39:AQ40"/>
    <mergeCell ref="D40:H42"/>
    <mergeCell ref="I40:W42"/>
    <mergeCell ref="X41:AB42"/>
    <mergeCell ref="AC41:AD42"/>
    <mergeCell ref="AE41:AH42"/>
    <mergeCell ref="AI41:AJ42"/>
    <mergeCell ref="D44:H46"/>
    <mergeCell ref="J44:K44"/>
    <mergeCell ref="M44:N44"/>
    <mergeCell ref="O44:AD44"/>
    <mergeCell ref="AE44:AR44"/>
    <mergeCell ref="I45:AD46"/>
    <mergeCell ref="AE45:AR46"/>
    <mergeCell ref="AK41:AL42"/>
    <mergeCell ref="AM41:AN42"/>
    <mergeCell ref="AO41:AP42"/>
    <mergeCell ref="AQ41:AR42"/>
    <mergeCell ref="D43:H43"/>
    <mergeCell ref="I43:AR43"/>
    <mergeCell ref="AC47:AR47"/>
    <mergeCell ref="C52:C57"/>
    <mergeCell ref="D52:H53"/>
    <mergeCell ref="I52:P53"/>
    <mergeCell ref="R52:S52"/>
    <mergeCell ref="U52:V52"/>
    <mergeCell ref="X52:Y52"/>
    <mergeCell ref="Z52:AD53"/>
    <mergeCell ref="AE52:AL53"/>
    <mergeCell ref="AN52:AO52"/>
    <mergeCell ref="AQ52:AR52"/>
    <mergeCell ref="R53:S53"/>
    <mergeCell ref="U53:V53"/>
    <mergeCell ref="X53:Y53"/>
    <mergeCell ref="AN53:AO53"/>
    <mergeCell ref="AQ53:AR53"/>
    <mergeCell ref="V54:W55"/>
    <mergeCell ref="X54:Y55"/>
    <mergeCell ref="Z54:AA55"/>
    <mergeCell ref="AB54:AR55"/>
    <mergeCell ref="AF56:AG57"/>
    <mergeCell ref="D54:H55"/>
    <mergeCell ref="I54:J55"/>
    <mergeCell ref="K54:L55"/>
    <mergeCell ref="M54:N55"/>
    <mergeCell ref="O54:P55"/>
    <mergeCell ref="Q54:U55"/>
    <mergeCell ref="D47:H47"/>
    <mergeCell ref="I47:W47"/>
    <mergeCell ref="X47:AB47"/>
    <mergeCell ref="C58:C61"/>
    <mergeCell ref="D58:H59"/>
    <mergeCell ref="I58:AR59"/>
    <mergeCell ref="D60:H61"/>
    <mergeCell ref="I60:AR61"/>
    <mergeCell ref="T56:U57"/>
    <mergeCell ref="V56:W57"/>
    <mergeCell ref="X56:Y57"/>
    <mergeCell ref="Z56:AA57"/>
    <mergeCell ref="AB56:AC57"/>
    <mergeCell ref="AD56:AE57"/>
    <mergeCell ref="AH56:AR57"/>
    <mergeCell ref="D56:H57"/>
    <mergeCell ref="I56:I57"/>
    <mergeCell ref="J56:K57"/>
    <mergeCell ref="L56:L57"/>
    <mergeCell ref="M56:N57"/>
    <mergeCell ref="O56:S57"/>
    <mergeCell ref="C70:H72"/>
    <mergeCell ref="I70:AM72"/>
    <mergeCell ref="AO70:AR70"/>
    <mergeCell ref="AO71:AR71"/>
    <mergeCell ref="AO72:AR72"/>
    <mergeCell ref="D77:H77"/>
    <mergeCell ref="I77:Y77"/>
    <mergeCell ref="Z77:AR77"/>
    <mergeCell ref="C66:H69"/>
    <mergeCell ref="I66:AM69"/>
    <mergeCell ref="AO66:AR66"/>
    <mergeCell ref="AO67:AR67"/>
    <mergeCell ref="AO68:AR68"/>
    <mergeCell ref="AO69:AR69"/>
    <mergeCell ref="I83:AD84"/>
    <mergeCell ref="AE83:AR84"/>
    <mergeCell ref="D85:H85"/>
    <mergeCell ref="I85:W85"/>
    <mergeCell ref="X85:AB85"/>
    <mergeCell ref="AC85:AR85"/>
    <mergeCell ref="D78:H80"/>
    <mergeCell ref="I78:Y80"/>
    <mergeCell ref="Z78:AR80"/>
    <mergeCell ref="D81:H81"/>
    <mergeCell ref="I81:AR81"/>
    <mergeCell ref="D82:H84"/>
    <mergeCell ref="J82:K82"/>
    <mergeCell ref="M82:N82"/>
    <mergeCell ref="O82:AD82"/>
    <mergeCell ref="AE82:AR82"/>
    <mergeCell ref="D86:H87"/>
    <mergeCell ref="I86:AR87"/>
    <mergeCell ref="D88:H89"/>
    <mergeCell ref="I88:AR89"/>
    <mergeCell ref="C90:C93"/>
    <mergeCell ref="D90:H93"/>
    <mergeCell ref="I90:N91"/>
    <mergeCell ref="P90:Q91"/>
    <mergeCell ref="S90:T91"/>
    <mergeCell ref="U90:Z91"/>
    <mergeCell ref="AB90:AC91"/>
    <mergeCell ref="AE90:AF91"/>
    <mergeCell ref="AG90:AL91"/>
    <mergeCell ref="AN90:AO91"/>
    <mergeCell ref="AQ90:AR91"/>
    <mergeCell ref="I92:N93"/>
    <mergeCell ref="P92:Q93"/>
    <mergeCell ref="S92:T93"/>
    <mergeCell ref="U92:Z93"/>
    <mergeCell ref="AB92:AC93"/>
    <mergeCell ref="AE92:AF93"/>
    <mergeCell ref="AG92:AL93"/>
    <mergeCell ref="AN92:AO93"/>
    <mergeCell ref="AQ92:AR93"/>
    <mergeCell ref="D94:L95"/>
    <mergeCell ref="M94:V95"/>
    <mergeCell ref="W94:AD95"/>
    <mergeCell ref="AE94:AF95"/>
    <mergeCell ref="AG94:AH95"/>
    <mergeCell ref="AI94:AJ95"/>
    <mergeCell ref="AK94:AL95"/>
    <mergeCell ref="AM94:AN95"/>
    <mergeCell ref="D96:L97"/>
    <mergeCell ref="M96:V97"/>
    <mergeCell ref="W96:AD97"/>
    <mergeCell ref="AE96:AF97"/>
    <mergeCell ref="AG96:AH97"/>
    <mergeCell ref="AI96:AJ97"/>
    <mergeCell ref="AK96:AL97"/>
    <mergeCell ref="AM96:AN97"/>
    <mergeCell ref="C103:C106"/>
    <mergeCell ref="D103:H103"/>
    <mergeCell ref="I103:W103"/>
    <mergeCell ref="X103:AB103"/>
    <mergeCell ref="AC103:AR103"/>
    <mergeCell ref="D104:H106"/>
    <mergeCell ref="D98:H98"/>
    <mergeCell ref="J98:L98"/>
    <mergeCell ref="N98:P98"/>
    <mergeCell ref="R98:T98"/>
    <mergeCell ref="W98:Y98"/>
    <mergeCell ref="Z98:AR98"/>
    <mergeCell ref="I104:W106"/>
    <mergeCell ref="X104:AB104"/>
    <mergeCell ref="AC104:AR104"/>
    <mergeCell ref="X105:AB105"/>
    <mergeCell ref="AC105:AR105"/>
    <mergeCell ref="X106:AB106"/>
    <mergeCell ref="AC106:AR106"/>
    <mergeCell ref="D99:H99"/>
    <mergeCell ref="J99:L99"/>
    <mergeCell ref="M99:Y99"/>
    <mergeCell ref="Z99:AR99"/>
    <mergeCell ref="X107:AB107"/>
    <mergeCell ref="AC107:AR107"/>
    <mergeCell ref="D108:H110"/>
    <mergeCell ref="I108:W110"/>
    <mergeCell ref="X108:AB108"/>
    <mergeCell ref="AC108:AR108"/>
    <mergeCell ref="X109:AB109"/>
    <mergeCell ref="AC109:AR109"/>
    <mergeCell ref="X110:AB110"/>
    <mergeCell ref="C107:C114"/>
    <mergeCell ref="D107:H107"/>
    <mergeCell ref="C120:H122"/>
    <mergeCell ref="I120:AM122"/>
    <mergeCell ref="AO120:AR120"/>
    <mergeCell ref="AO121:AR121"/>
    <mergeCell ref="AO122:AR122"/>
    <mergeCell ref="C116:H119"/>
    <mergeCell ref="I116:AM119"/>
    <mergeCell ref="AO116:AR116"/>
    <mergeCell ref="AO117:AR117"/>
    <mergeCell ref="AO118:AR118"/>
    <mergeCell ref="AO119:AR119"/>
    <mergeCell ref="AC110:AR110"/>
    <mergeCell ref="D111:H111"/>
    <mergeCell ref="I111:AR111"/>
    <mergeCell ref="D112:H114"/>
    <mergeCell ref="J112:K112"/>
    <mergeCell ref="M112:N112"/>
    <mergeCell ref="O112:AB112"/>
    <mergeCell ref="AC112:AR112"/>
    <mergeCell ref="I113:AB114"/>
    <mergeCell ref="AC113:AR114"/>
    <mergeCell ref="I107:W107"/>
    <mergeCell ref="Q130:Z130"/>
    <mergeCell ref="C132:F132"/>
    <mergeCell ref="G132:H132"/>
    <mergeCell ref="I132:P132"/>
    <mergeCell ref="Q132:Z132"/>
    <mergeCell ref="C134:F134"/>
    <mergeCell ref="C127:F127"/>
    <mergeCell ref="C128:F128"/>
    <mergeCell ref="G128:L128"/>
    <mergeCell ref="M128:N128"/>
    <mergeCell ref="O128:P128"/>
    <mergeCell ref="C130:F130"/>
    <mergeCell ref="G130:H130"/>
    <mergeCell ref="I130:P130"/>
    <mergeCell ref="C141:F141"/>
    <mergeCell ref="G141:L141"/>
    <mergeCell ref="T139:V139"/>
    <mergeCell ref="Q135:R135"/>
    <mergeCell ref="S135:T135"/>
    <mergeCell ref="U135:V135"/>
    <mergeCell ref="W135:X135"/>
    <mergeCell ref="Y135:Z135"/>
    <mergeCell ref="C137:F137"/>
    <mergeCell ref="G137:H137"/>
    <mergeCell ref="I137:J137"/>
    <mergeCell ref="K137:L137"/>
    <mergeCell ref="M137:N137"/>
    <mergeCell ref="C135:F135"/>
    <mergeCell ref="G135:H135"/>
    <mergeCell ref="I135:J135"/>
    <mergeCell ref="K135:L135"/>
    <mergeCell ref="M135:N135"/>
    <mergeCell ref="O135:P135"/>
    <mergeCell ref="O137:P137"/>
    <mergeCell ref="Q137:R137"/>
    <mergeCell ref="S137:T137"/>
    <mergeCell ref="U137:W137"/>
    <mergeCell ref="W139:X139"/>
    <mergeCell ref="Y139:Z139"/>
    <mergeCell ref="AA139:AB139"/>
    <mergeCell ref="O140:P140"/>
    <mergeCell ref="Q140:S140"/>
    <mergeCell ref="T140:V140"/>
    <mergeCell ref="C139:F139"/>
    <mergeCell ref="G139:H139"/>
    <mergeCell ref="I139:K139"/>
    <mergeCell ref="L139:N139"/>
    <mergeCell ref="O139:P139"/>
    <mergeCell ref="Q139:S139"/>
  </mergeCells>
  <phoneticPr fontId="40"/>
  <conditionalFormatting sqref="AM126:AR126 A1:AS2 C123:AM125 A115 AO123:AR125 A77:B80 A18:A21 A47:B49 A3:B17 A22:B42 B115:B126 AS103:AS126 A101:B114">
    <cfRule type="expression" dxfId="87" priority="80" stopIfTrue="1">
      <formula>#REF!="営業"</formula>
    </cfRule>
  </conditionalFormatting>
  <conditionalFormatting sqref="C127:F127">
    <cfRule type="expression" dxfId="86" priority="81" stopIfTrue="1">
      <formula>$G$126=TRUE</formula>
    </cfRule>
  </conditionalFormatting>
  <conditionalFormatting sqref="C141:E141">
    <cfRule type="expression" dxfId="85" priority="82" stopIfTrue="1">
      <formula>AND($G$126=TRUE,#REF!=TRUE)</formula>
    </cfRule>
  </conditionalFormatting>
  <conditionalFormatting sqref="G141:I141">
    <cfRule type="expression" dxfId="84" priority="83" stopIfTrue="1">
      <formula>AND($G$126=TRUE,#REF!=TRUE)</formula>
    </cfRule>
  </conditionalFormatting>
  <conditionalFormatting sqref="F141">
    <cfRule type="expression" dxfId="83" priority="84" stopIfTrue="1">
      <formula>AND($G$126=TRUE,#REF!=TRUE)</formula>
    </cfRule>
  </conditionalFormatting>
  <conditionalFormatting sqref="J141:L141">
    <cfRule type="expression" dxfId="82" priority="85" stopIfTrue="1">
      <formula>AND($G$126=TRUE,#REF!=TRUE)</formula>
    </cfRule>
  </conditionalFormatting>
  <conditionalFormatting sqref="B104">
    <cfRule type="colorScale" priority="78">
      <colorScale>
        <cfvo type="min"/>
        <cfvo type="max"/>
        <color rgb="FFFF7128"/>
        <color rgb="FFFFEF9C"/>
      </colorScale>
    </cfRule>
    <cfRule type="iconSet" priority="79">
      <iconSet>
        <cfvo type="percent" val="0"/>
        <cfvo type="percent" val="33"/>
        <cfvo type="percent" val="67"/>
      </iconSet>
    </cfRule>
  </conditionalFormatting>
  <conditionalFormatting sqref="AC39:AH40 AL39:AM39 AL40 AO40 AR40 AO39:AR39">
    <cfRule type="expression" dxfId="81" priority="77" stopIfTrue="1">
      <formula>$B$39&lt;&gt;TRUE</formula>
    </cfRule>
  </conditionalFormatting>
  <conditionalFormatting sqref="I38:W38 AC38:AR38">
    <cfRule type="expression" dxfId="80" priority="76" stopIfTrue="1">
      <formula>$B$38&lt;&gt;TRUE</formula>
    </cfRule>
  </conditionalFormatting>
  <conditionalFormatting sqref="I34 I35:AD35 I36 AE36">
    <cfRule type="expression" dxfId="79" priority="75" stopIfTrue="1">
      <formula>$B$34&lt;&gt;TRUE</formula>
    </cfRule>
  </conditionalFormatting>
  <conditionalFormatting sqref="I30:AR33">
    <cfRule type="expression" dxfId="78" priority="74" stopIfTrue="1">
      <formula>$B$30&lt;&gt;TRUE</formula>
    </cfRule>
  </conditionalFormatting>
  <conditionalFormatting sqref="I39:W42">
    <cfRule type="expression" dxfId="77" priority="73" stopIfTrue="1">
      <formula>$B$39&lt;&gt;TRUE</formula>
    </cfRule>
  </conditionalFormatting>
  <conditionalFormatting sqref="AC41:AR42">
    <cfRule type="expression" dxfId="76" priority="72" stopIfTrue="1">
      <formula>$B$39&lt;&gt;TRUE</formula>
    </cfRule>
  </conditionalFormatting>
  <conditionalFormatting sqref="I77:Y80 Z78:AR80">
    <cfRule type="expression" dxfId="75" priority="71" stopIfTrue="1">
      <formula>$B$77&lt;&gt;TRUE</formula>
    </cfRule>
  </conditionalFormatting>
  <conditionalFormatting sqref="AC107 I108 AC109 I112:AB112 I113 AC113">
    <cfRule type="expression" dxfId="74" priority="70" stopIfTrue="1">
      <formula>$B$107&lt;&gt;TRUE</formula>
    </cfRule>
  </conditionalFormatting>
  <conditionalFormatting sqref="AC103:AR105 I103:I104 AC106">
    <cfRule type="expression" dxfId="73" priority="69" stopIfTrue="1">
      <formula>$B$103&lt;&gt;TRUE</formula>
    </cfRule>
  </conditionalFormatting>
  <conditionalFormatting sqref="I107:W107">
    <cfRule type="expression" dxfId="72" priority="68" stopIfTrue="1">
      <formula>$B$107&lt;&gt;TRUE</formula>
    </cfRule>
  </conditionalFormatting>
  <conditionalFormatting sqref="AC108:AR108">
    <cfRule type="expression" dxfId="71" priority="67" stopIfTrue="1">
      <formula>$B$107&lt;&gt;TRUE</formula>
    </cfRule>
  </conditionalFormatting>
  <conditionalFormatting sqref="A81:B84">
    <cfRule type="expression" dxfId="70" priority="66" stopIfTrue="1">
      <formula>#REF!="営業"</formula>
    </cfRule>
  </conditionalFormatting>
  <conditionalFormatting sqref="A85:B85">
    <cfRule type="expression" dxfId="69" priority="65" stopIfTrue="1">
      <formula>#REF!="営業"</formula>
    </cfRule>
  </conditionalFormatting>
  <conditionalFormatting sqref="I85:W85 AC85:AR85">
    <cfRule type="expression" dxfId="68" priority="64" stopIfTrue="1">
      <formula>$B$85&lt;&gt;TRUE</formula>
    </cfRule>
  </conditionalFormatting>
  <conditionalFormatting sqref="O18:P20">
    <cfRule type="expression" dxfId="67" priority="63" stopIfTrue="1">
      <formula>$O$18=""</formula>
    </cfRule>
  </conditionalFormatting>
  <conditionalFormatting sqref="Q18:R20">
    <cfRule type="expression" dxfId="66" priority="62" stopIfTrue="1">
      <formula>$Q$18=""</formula>
    </cfRule>
  </conditionalFormatting>
  <conditionalFormatting sqref="S18:T20">
    <cfRule type="expression" dxfId="65" priority="61" stopIfTrue="1">
      <formula>$S$18=""</formula>
    </cfRule>
  </conditionalFormatting>
  <conditionalFormatting sqref="U18:V20">
    <cfRule type="expression" dxfId="64" priority="60" stopIfTrue="1">
      <formula>$U$18=""</formula>
    </cfRule>
  </conditionalFormatting>
  <conditionalFormatting sqref="W18:X20">
    <cfRule type="expression" dxfId="63" priority="59" stopIfTrue="1">
      <formula>$W$18=""</formula>
    </cfRule>
  </conditionalFormatting>
  <conditionalFormatting sqref="Y18:Z20">
    <cfRule type="expression" dxfId="62" priority="58" stopIfTrue="1">
      <formula>$Y$18=""</formula>
    </cfRule>
  </conditionalFormatting>
  <conditionalFormatting sqref="AA18:AB20">
    <cfRule type="expression" dxfId="61" priority="57" stopIfTrue="1">
      <formula>$AA$18=""</formula>
    </cfRule>
  </conditionalFormatting>
  <conditionalFormatting sqref="AC18:AD20">
    <cfRule type="expression" dxfId="60" priority="56" stopIfTrue="1">
      <formula>$AC$18=""</formula>
    </cfRule>
  </conditionalFormatting>
  <conditionalFormatting sqref="AE18:AF20">
    <cfRule type="expression" dxfId="59" priority="55" stopIfTrue="1">
      <formula>$AE$18=""</formula>
    </cfRule>
  </conditionalFormatting>
  <conditionalFormatting sqref="AG18:AH20">
    <cfRule type="expression" dxfId="58" priority="54" stopIfTrue="1">
      <formula>$AG$18=""</formula>
    </cfRule>
  </conditionalFormatting>
  <conditionalFormatting sqref="AI18:AJ20">
    <cfRule type="expression" dxfId="57" priority="53" stopIfTrue="1">
      <formula>$AI$18=""</formula>
    </cfRule>
  </conditionalFormatting>
  <conditionalFormatting sqref="AK18:AL20">
    <cfRule type="expression" dxfId="56" priority="52" stopIfTrue="1">
      <formula>$AK$18=""</formula>
    </cfRule>
  </conditionalFormatting>
  <conditionalFormatting sqref="AM18:AN20">
    <cfRule type="expression" dxfId="55" priority="51" stopIfTrue="1">
      <formula>$AM$18=""</formula>
    </cfRule>
  </conditionalFormatting>
  <conditionalFormatting sqref="AO18:AP20">
    <cfRule type="expression" dxfId="54" priority="50" stopIfTrue="1">
      <formula>$AO$18=""</formula>
    </cfRule>
  </conditionalFormatting>
  <conditionalFormatting sqref="AQ18:AR20">
    <cfRule type="expression" dxfId="53" priority="49" stopIfTrue="1">
      <formula>$AQ$18=""</formula>
    </cfRule>
  </conditionalFormatting>
  <conditionalFormatting sqref="AN39">
    <cfRule type="expression" dxfId="52" priority="48" stopIfTrue="1">
      <formula>$B$39&lt;&gt;TRUE</formula>
    </cfRule>
  </conditionalFormatting>
  <conditionalFormatting sqref="A98:B99">
    <cfRule type="expression" dxfId="51" priority="47" stopIfTrue="1">
      <formula>#REF!="営業"</formula>
    </cfRule>
  </conditionalFormatting>
  <conditionalFormatting sqref="I98 M98">
    <cfRule type="expression" dxfId="50" priority="46" stopIfTrue="1">
      <formula>$B$98&lt;&gt;TRUE</formula>
    </cfRule>
  </conditionalFormatting>
  <conditionalFormatting sqref="R98">
    <cfRule type="expression" dxfId="49" priority="42" stopIfTrue="1">
      <formula>$B$98&lt;&gt;TRUE</formula>
    </cfRule>
  </conditionalFormatting>
  <conditionalFormatting sqref="J98">
    <cfRule type="expression" dxfId="48" priority="45" stopIfTrue="1">
      <formula>$B$98&lt;&gt;TRUE</formula>
    </cfRule>
  </conditionalFormatting>
  <conditionalFormatting sqref="N98">
    <cfRule type="expression" dxfId="47" priority="44" stopIfTrue="1">
      <formula>$B$98&lt;&gt;TRUE</formula>
    </cfRule>
  </conditionalFormatting>
  <conditionalFormatting sqref="Q98">
    <cfRule type="expression" dxfId="46" priority="43" stopIfTrue="1">
      <formula>$B$98&lt;&gt;TRUE</formula>
    </cfRule>
  </conditionalFormatting>
  <conditionalFormatting sqref="V98">
    <cfRule type="expression" dxfId="45" priority="41" stopIfTrue="1">
      <formula>$B$98&lt;&gt;TRUE</formula>
    </cfRule>
  </conditionalFormatting>
  <conditionalFormatting sqref="U98">
    <cfRule type="expression" dxfId="44" priority="40" stopIfTrue="1">
      <formula>$B$98&lt;&gt;TRUE</formula>
    </cfRule>
  </conditionalFormatting>
  <conditionalFormatting sqref="W98">
    <cfRule type="expression" dxfId="43" priority="39" stopIfTrue="1">
      <formula>$B$98&lt;&gt;TRUE</formula>
    </cfRule>
  </conditionalFormatting>
  <conditionalFormatting sqref="Z98:AR98">
    <cfRule type="expression" dxfId="42" priority="37" stopIfTrue="1">
      <formula>$B$98&lt;&gt;TRUE</formula>
    </cfRule>
    <cfRule type="expression" dxfId="41" priority="38" stopIfTrue="1">
      <formula>$AT$98="1"</formula>
    </cfRule>
  </conditionalFormatting>
  <conditionalFormatting sqref="Z99:AR99 I99:M99">
    <cfRule type="expression" dxfId="40" priority="36" stopIfTrue="1">
      <formula>$B$99=FALSE</formula>
    </cfRule>
  </conditionalFormatting>
  <conditionalFormatting sqref="A86:B87">
    <cfRule type="expression" dxfId="39" priority="35" stopIfTrue="1">
      <formula>#REF!="営業"</formula>
    </cfRule>
  </conditionalFormatting>
  <conditionalFormatting sqref="A88:B89">
    <cfRule type="expression" dxfId="38" priority="34" stopIfTrue="1">
      <formula>#REF!="営業"</formula>
    </cfRule>
  </conditionalFormatting>
  <conditionalFormatting sqref="A43:B46">
    <cfRule type="expression" dxfId="37" priority="33" stopIfTrue="1">
      <formula>#REF!="営業"</formula>
    </cfRule>
  </conditionalFormatting>
  <conditionalFormatting sqref="A94:B97">
    <cfRule type="expression" dxfId="36" priority="32" stopIfTrue="1">
      <formula>#REF!="営業"</formula>
    </cfRule>
  </conditionalFormatting>
  <conditionalFormatting sqref="AE94:AN95">
    <cfRule type="expression" dxfId="35" priority="31" stopIfTrue="1">
      <formula>$AT$94&lt;&gt;3</formula>
    </cfRule>
  </conditionalFormatting>
  <conditionalFormatting sqref="AE96:AN97">
    <cfRule type="expression" dxfId="34" priority="30" stopIfTrue="1">
      <formula>$AT$96&lt;&gt;2</formula>
    </cfRule>
  </conditionalFormatting>
  <conditionalFormatting sqref="M94:V97 AE94:AN97">
    <cfRule type="expression" dxfId="33" priority="29" stopIfTrue="1">
      <formula>$B$94&lt;&gt;TRUE</formula>
    </cfRule>
  </conditionalFormatting>
  <conditionalFormatting sqref="I88:AR89">
    <cfRule type="expression" dxfId="32" priority="28" stopIfTrue="1">
      <formula>$B$88&lt;&gt;TRUE</formula>
    </cfRule>
  </conditionalFormatting>
  <conditionalFormatting sqref="I86:AR87">
    <cfRule type="expression" dxfId="31" priority="27" stopIfTrue="1">
      <formula>$B$86&lt;&gt;TRUE</formula>
    </cfRule>
  </conditionalFormatting>
  <conditionalFormatting sqref="I81:AR81 I82:AD82 I83:AR84">
    <cfRule type="expression" dxfId="30" priority="26" stopIfTrue="1">
      <formula>$B$81&lt;&gt;TRUE</formula>
    </cfRule>
  </conditionalFormatting>
  <conditionalFormatting sqref="I43 I45:AR46 I44:O44">
    <cfRule type="expression" dxfId="29" priority="25" stopIfTrue="1">
      <formula>$B$43&lt;&gt;TRUE</formula>
    </cfRule>
  </conditionalFormatting>
  <conditionalFormatting sqref="A62:B64 A73:B76">
    <cfRule type="expression" dxfId="28" priority="24" stopIfTrue="1">
      <formula>#REF!="営業"</formula>
    </cfRule>
  </conditionalFormatting>
  <conditionalFormatting sqref="A100:B100">
    <cfRule type="expression" dxfId="27" priority="23" stopIfTrue="1">
      <formula>#REF!="営業"</formula>
    </cfRule>
  </conditionalFormatting>
  <conditionalFormatting sqref="A90:B93">
    <cfRule type="expression" dxfId="26" priority="22" stopIfTrue="1">
      <formula>#REF!="営業"</formula>
    </cfRule>
  </conditionalFormatting>
  <conditionalFormatting sqref="O90:T93 AA90:AF93 AM90:AR93">
    <cfRule type="expression" dxfId="25" priority="21" stopIfTrue="1">
      <formula>$B$90=FALSE</formula>
    </cfRule>
  </conditionalFormatting>
  <conditionalFormatting sqref="A52:B61 AS61">
    <cfRule type="expression" dxfId="24" priority="20" stopIfTrue="1">
      <formula>#REF!="営業"</formula>
    </cfRule>
  </conditionalFormatting>
  <conditionalFormatting sqref="A50:B51">
    <cfRule type="expression" dxfId="23" priority="19" stopIfTrue="1">
      <formula>#REF!="営業"</formula>
    </cfRule>
  </conditionalFormatting>
  <conditionalFormatting sqref="Q52:Y53 AE52:AR53 I56:N57 AH56:AR57 V54:AR55 I52">
    <cfRule type="expression" dxfId="22" priority="86" stopIfTrue="1">
      <formula>$B$52&lt;&gt;TRUE</formula>
    </cfRule>
  </conditionalFormatting>
  <conditionalFormatting sqref="AH56:AR57">
    <cfRule type="expression" dxfId="21" priority="87" stopIfTrue="1">
      <formula>$T$56=""</formula>
    </cfRule>
  </conditionalFormatting>
  <conditionalFormatting sqref="T56:AG57">
    <cfRule type="expression" dxfId="20" priority="88" stopIfTrue="1">
      <formula>$B$52&lt;&gt;TRUE</formula>
    </cfRule>
  </conditionalFormatting>
  <conditionalFormatting sqref="I58:AR61">
    <cfRule type="expression" dxfId="19" priority="89" stopIfTrue="1">
      <formula>$B$58&lt;&gt;TRUE</formula>
    </cfRule>
  </conditionalFormatting>
  <conditionalFormatting sqref="I54:P55">
    <cfRule type="expression" dxfId="18" priority="90" stopIfTrue="1">
      <formula>$B$52=FALSE</formula>
    </cfRule>
  </conditionalFormatting>
  <conditionalFormatting sqref="A65 B65:B72 AS65:AS72">
    <cfRule type="expression" dxfId="17" priority="18" stopIfTrue="1">
      <formula>#REF!="営業"</formula>
    </cfRule>
  </conditionalFormatting>
  <conditionalFormatting sqref="I111">
    <cfRule type="expression" dxfId="16" priority="17" stopIfTrue="1">
      <formula>$B$107&lt;&gt;TRUE</formula>
    </cfRule>
  </conditionalFormatting>
  <conditionalFormatting sqref="AC110:AR110">
    <cfRule type="expression" dxfId="15" priority="16" stopIfTrue="1">
      <formula>$B$107&lt;&gt;TRUE</formula>
    </cfRule>
  </conditionalFormatting>
  <conditionalFormatting sqref="I47">
    <cfRule type="expression" dxfId="14" priority="15" stopIfTrue="1">
      <formula>$B$43&lt;&gt;TRUE</formula>
    </cfRule>
  </conditionalFormatting>
  <conditionalFormatting sqref="AC47:AR47">
    <cfRule type="expression" dxfId="13" priority="14" stopIfTrue="1">
      <formula>$B$43&lt;&gt;TRUE</formula>
    </cfRule>
  </conditionalFormatting>
  <conditionalFormatting sqref="O13:P14">
    <cfRule type="expression" dxfId="12" priority="13" stopIfTrue="1">
      <formula>$O$13=""</formula>
    </cfRule>
  </conditionalFormatting>
  <conditionalFormatting sqref="Q13:R14">
    <cfRule type="expression" dxfId="11" priority="12" stopIfTrue="1">
      <formula>$Q$13=""</formula>
    </cfRule>
  </conditionalFormatting>
  <conditionalFormatting sqref="S13:T14">
    <cfRule type="expression" dxfId="10" priority="11" stopIfTrue="1">
      <formula>$S$13=""</formula>
    </cfRule>
  </conditionalFormatting>
  <conditionalFormatting sqref="U13:V14">
    <cfRule type="expression" dxfId="9" priority="10" stopIfTrue="1">
      <formula>$U$13=""</formula>
    </cfRule>
  </conditionalFormatting>
  <conditionalFormatting sqref="W13:X14">
    <cfRule type="expression" dxfId="8" priority="9" stopIfTrue="1">
      <formula>$W$13=""</formula>
    </cfRule>
  </conditionalFormatting>
  <conditionalFormatting sqref="AC13:AD14">
    <cfRule type="expression" dxfId="7" priority="8" stopIfTrue="1">
      <formula>$AC$13=""</formula>
    </cfRule>
  </conditionalFormatting>
  <conditionalFormatting sqref="AE13:AF14">
    <cfRule type="expression" dxfId="6" priority="7" stopIfTrue="1">
      <formula>$AE$13=""</formula>
    </cfRule>
  </conditionalFormatting>
  <conditionalFormatting sqref="AG13:AH14">
    <cfRule type="expression" dxfId="5" priority="6" stopIfTrue="1">
      <formula>$AG$13=""</formula>
    </cfRule>
  </conditionalFormatting>
  <conditionalFormatting sqref="AI11:AK12">
    <cfRule type="expression" dxfId="4" priority="5" stopIfTrue="1">
      <formula>$AI$11=""</formula>
    </cfRule>
  </conditionalFormatting>
  <conditionalFormatting sqref="AM11:AN12">
    <cfRule type="expression" dxfId="3" priority="4" stopIfTrue="1">
      <formula>$AM$11=""</formula>
    </cfRule>
  </conditionalFormatting>
  <conditionalFormatting sqref="AP11:AQ12">
    <cfRule type="expression" dxfId="2" priority="3" stopIfTrue="1">
      <formula>$AP$11=""</formula>
    </cfRule>
  </conditionalFormatting>
  <conditionalFormatting sqref="S15:AR16">
    <cfRule type="expression" dxfId="1" priority="2" stopIfTrue="1">
      <formula>$S$15=""</formula>
    </cfRule>
  </conditionalFormatting>
  <conditionalFormatting sqref="AL22:AQ27">
    <cfRule type="expression" dxfId="0" priority="1" stopIfTrue="1">
      <formula>AND($B$30&lt;&gt;TRUE,$B$52&lt;&gt;TRUE,$B$58&lt;&gt;TRUE)</formula>
    </cfRule>
  </conditionalFormatting>
  <dataValidations count="37">
    <dataValidation type="whole" allowBlank="1" showInputMessage="1" showErrorMessage="1" sqref="AI11:AK14">
      <formula1>2014</formula1>
      <formula2>2020</formula2>
    </dataValidation>
    <dataValidation type="list" allowBlank="1" showInputMessage="1" showErrorMessage="1" sqref="G130:H131">
      <formula1>$AA$130:$AB$130</formula1>
    </dataValidation>
    <dataValidation type="list" allowBlank="1" showInputMessage="1" showErrorMessage="1" sqref="Y135 Q135 U135 I135 M135:N135">
      <formula1>$AA$135:$AB$135</formula1>
    </dataValidation>
    <dataValidation type="list" allowBlank="1" showInputMessage="1" showErrorMessage="1" sqref="Q137:R137 M137:N137 I137:J137">
      <formula1>$AA$137:$AB$137</formula1>
    </dataValidation>
    <dataValidation type="list" allowBlank="1" showInputMessage="1" showErrorMessage="1" sqref="U137:W137">
      <formula1>$X$137:$Z$137</formula1>
    </dataValidation>
    <dataValidation type="list" allowBlank="1" showInputMessage="1" showErrorMessage="1" sqref="G132:H132">
      <formula1>$AA$132:$AB$132</formula1>
    </dataValidation>
    <dataValidation type="list" allowBlank="1" showInputMessage="1" showErrorMessage="1" sqref="G141:L141">
      <formula1>$M$141:$P$141</formula1>
    </dataValidation>
    <dataValidation imeMode="hiragana" allowBlank="1" showInputMessage="1" showErrorMessage="1" promptTitle="運用担当" prompt="申込書の押印のご依頼、決済機関からの問い合わせのご連絡、メンテナンスのご案内などをさせていただきます。_x000a_E-mailアドレスにつきましてはグループアドレスのご指定を推奨しております。" sqref="I104"/>
    <dataValidation imeMode="hiragana" allowBlank="1" showInputMessage="1" showErrorMessage="1" promptTitle="売上報告担当" prompt="収納レポートやご請求書の送付先となります。" sqref="I108"/>
    <dataValidation type="whole" imeMode="halfAlpha" allowBlank="1" showInputMessage="1" showErrorMessage="1" sqref="V54:AA55 I54:P55 T56:AG57">
      <formula1>0</formula1>
      <formula2>9</formula2>
    </dataValidation>
    <dataValidation type="textLength" errorStyle="warning" operator="lessThanOrEqual" allowBlank="1" showInputMessage="1" showErrorMessage="1" errorTitle="文字数制限がございます" error="全角12文字程度でご設定下さい。_x000a_長い場合には金融機関により切られて表示される場合がございます。_x000a_また、登録されるのは20文字までとなりそれ以上ご記入いただいても登録されません。" promptTitle="屋号" prompt="金融機関に申請する正式名称で、利用明細などに表示されます。_x000a_金融機関により切られて表示されることがございますので予めご了承いただき12文字以下を目安にご設定下さい。_x000a_最大20文字まで。それ以上ご記入いただいても登録されません。" sqref="I78:Y80">
      <formula1>12</formula1>
    </dataValidation>
    <dataValidation type="whole" imeMode="halfAlpha" allowBlank="1" showInputMessage="1" showErrorMessage="1" sqref="AM11:AN14">
      <formula1>1</formula1>
      <formula2>12</formula2>
    </dataValidation>
    <dataValidation type="whole" imeMode="halfAlpha" allowBlank="1" showInputMessage="1" showErrorMessage="1" sqref="AP11:AQ14">
      <formula1>1</formula1>
      <formula2>31</formula2>
    </dataValidation>
    <dataValidation type="textLength" imeMode="halfAlpha" operator="equal" allowBlank="1" showInputMessage="1" showErrorMessage="1" sqref="M35:N35 M112:N112 M82:N82 M44:N44">
      <formula1>4</formula1>
    </dataValidation>
    <dataValidation type="textLength" imeMode="halfAlpha" operator="equal" allowBlank="1" showInputMessage="1" showErrorMessage="1" sqref="J35:K35 J112:K112 J82:K82 J44:K44">
      <formula1>3</formula1>
    </dataValidation>
    <dataValidation imeMode="hiragana" allowBlank="1" showInputMessage="1" showErrorMessage="1" promptTitle="会社所在地" prompt="都道府県名からご記入下さい" sqref="I83 I36"/>
    <dataValidation type="textLength" imeMode="halfAlpha" operator="lessThanOrEqual" allowBlank="1" showInputMessage="1" showErrorMessage="1" errorTitle="文字数制限がございます" error="25文字を超える設定は出来ません。" sqref="Z78:AR80">
      <formula1>25</formula1>
    </dataValidation>
    <dataValidation imeMode="hiragana" allowBlank="1" showInputMessage="1" showErrorMessage="1" sqref="I40:W42 AQ41 AI41 AC41 I31:AR33 AC39 AC107:AR107 AC103:AR103 I113"/>
    <dataValidation imeMode="halfAlpha" allowBlank="1" showInputMessage="1" showErrorMessage="1" promptTitle="メールアドレス" prompt="グループアドレスのご指定を推奨しております。" sqref="AC105:AR105 AC109:AR109"/>
    <dataValidation allowBlank="1" showInputMessage="1" showErrorMessage="1" promptTitle="E-mailアドレス" prompt="設定できるE-mailアドレスは1つです。_x000a_メーリングリストのご指定を推奨しております。" sqref="X105:AB105"/>
    <dataValidation type="custom" imeMode="fullKatakana" allowBlank="1" showInputMessage="1" showErrorMessage="1" errorTitle="カナ" error="カナで入力して下さい" sqref="I34:AR34 I30:AR30 I81:AR81 I43">
      <formula1>AND(I30=PHONETIC(I30), LEN(I30)*2=LENB(I30))</formula1>
    </dataValidation>
    <dataValidation type="custom" imeMode="fullKatakana" allowBlank="1" showInputMessage="1" showErrorMessage="1" errorTitle="カナ" error="カナで入力してください" sqref="I39:W39 I77:Y77 I103:W103 I107:W107 I111">
      <formula1>AND(I39=PHONETIC(I39), LEN(I39)*2=LENB(I39))</formula1>
    </dataValidation>
    <dataValidation type="whole" allowBlank="1" showInputMessage="1" showErrorMessage="1" sqref="AO41:AP42">
      <formula1>1</formula1>
      <formula2>31</formula2>
    </dataValidation>
    <dataValidation type="whole" imeMode="hiragana" allowBlank="1" showInputMessage="1" showErrorMessage="1" sqref="AK41:AL42">
      <formula1>1</formula1>
      <formula2>12</formula2>
    </dataValidation>
    <dataValidation type="textLength" imeMode="hiragana" operator="equal" allowBlank="1" showInputMessage="1" showErrorMessage="1" sqref="AE41:AH42">
      <formula1>4</formula1>
    </dataValidation>
    <dataValidation type="custom" imeMode="fullKatakana" allowBlank="1" showInputMessage="1" showErrorMessage="1" promptTitle="口座名義カナ" prompt="必ず正式な口座名義名（カナ）をご確認の上入力して下さい。_x000a_中黒点（・）はご使用いただけません。_x000a_受取人口座名義に中黒点がある場合は、_x000a_ピリオド（．）に置き換えてご入力ください。" sqref="I58:AR59">
      <formula1>ISERROR(FIND("・",I58))</formula1>
    </dataValidation>
    <dataValidation type="textLength" imeMode="halfAlpha" operator="equal" allowBlank="1" showErrorMessage="1" sqref="O18:AR20">
      <formula1>1</formula1>
    </dataValidation>
    <dataValidation allowBlank="1" showErrorMessage="1" sqref="I86 I88 AE83:AR84 O90 I90 AM90 O92 U90 AG92 AG90 I92 AA92 AM92 U92 AA90 AC113"/>
    <dataValidation imeMode="hiragana" allowBlank="1" showErrorMessage="1" sqref="I45"/>
    <dataValidation type="custom" imeMode="disabled" allowBlank="1" showInputMessage="1" showErrorMessage="1" sqref="I38:W38 I85:W85 I98:I99">
      <formula1>AND(COUNT(INDEX(FIND(MID(UPPER(I38)&amp;REPT("*",13),ROW($1:$19),1),"1234567890-"),))=LEN(I38),LENB(I38)&lt;14)</formula1>
    </dataValidation>
    <dataValidation type="custom" imeMode="disabled" allowBlank="1" showErrorMessage="1" promptTitle="FAX番号" prompt="FAXが無い場合は『-』とご入力下さい。" sqref="AC85:AR85 AC38:AR38">
      <formula1>AND(COUNT(INDEX(FIND(MID(UPPER(AC38)&amp;REPT("*",13),ROW($1:$19),1),"1234567890-"),))=LEN(AC38),LENB(AC38)&lt;14)</formula1>
    </dataValidation>
    <dataValidation type="custom" imeMode="halfAlpha" allowBlank="1" showInputMessage="1" showErrorMessage="1" sqref="AC104:AR104 AC108:AR108">
      <formula1>AND(COUNT(INDEX(FIND(MID(UPPER(AC104)&amp;REPT("*",13),ROW($1:$19),1),"1234567890-"),))=LEN(AC104),LENB(AC104)&lt;14)</formula1>
    </dataValidation>
    <dataValidation type="custom" imeMode="disabled" allowBlank="1" showErrorMessage="1" promptTitle="FAX番号" prompt="FAXが無い場合は『-』とご入力下さい。" sqref="AC47:AR47 I47">
      <formula1>AND(COUNT(INDEX(FIND(MID(UPPER(I47)&amp;REPT("*",13),ROW($1:$10),1),"1234567890-"),))=LEN(I47),LENB(I47)&lt;14)</formula1>
    </dataValidation>
    <dataValidation type="list" allowBlank="1" showInputMessage="1" showErrorMessage="1" sqref="M94:V95">
      <formula1>カード情報保持状況</formula1>
    </dataValidation>
    <dataValidation type="list" allowBlank="1" showInputMessage="1" showErrorMessage="1" sqref="M96:V97">
      <formula1>PCIDSS準拠状況</formula1>
    </dataValidation>
    <dataValidation imeMode="hiragana" allowBlank="1" showErrorMessage="1" promptTitle="会社所在地" prompt="都道府県名からご記入下さい" sqref="AE45:AR46 AE36:AR37"/>
    <dataValidation type="custom" imeMode="halfAlpha" allowBlank="1" showErrorMessage="1" sqref="AC106:AR106 AC110:AR110">
      <formula1>AND(COUNT(INDEX(FIND(MID(UPPER(AC106)&amp;REPT("*",13),ROW($1:$19),1),"1234567890-"),))=LEN(AC106),LENB(AC106)&lt;14)</formula1>
    </dataValidation>
  </dataValidations>
  <printOptions horizontalCentered="1"/>
  <pageMargins left="0" right="0" top="0.19685039370078741" bottom="0" header="0" footer="0"/>
  <pageSetup paperSize="9" scale="65" fitToWidth="2" fitToHeight="2" orientation="portrait"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2</xdr:col>
                    <xdr:colOff>6350</xdr:colOff>
                    <xdr:row>29</xdr:row>
                    <xdr:rowOff>107950</xdr:rowOff>
                  </from>
                  <to>
                    <xdr:col>2</xdr:col>
                    <xdr:colOff>215900</xdr:colOff>
                    <xdr:row>33</xdr:row>
                    <xdr:rowOff>69850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2</xdr:col>
                    <xdr:colOff>0</xdr:colOff>
                    <xdr:row>33</xdr:row>
                    <xdr:rowOff>69850</xdr:rowOff>
                  </from>
                  <to>
                    <xdr:col>3</xdr:col>
                    <xdr:colOff>0</xdr:colOff>
                    <xdr:row>36</xdr:row>
                    <xdr:rowOff>158750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2</xdr:col>
                    <xdr:colOff>6350</xdr:colOff>
                    <xdr:row>36</xdr:row>
                    <xdr:rowOff>215900</xdr:rowOff>
                  </from>
                  <to>
                    <xdr:col>3</xdr:col>
                    <xdr:colOff>6350</xdr:colOff>
                    <xdr:row>37</xdr:row>
                    <xdr:rowOff>215900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2</xdr:col>
                    <xdr:colOff>6350</xdr:colOff>
                    <xdr:row>38</xdr:row>
                    <xdr:rowOff>76200</xdr:rowOff>
                  </from>
                  <to>
                    <xdr:col>3</xdr:col>
                    <xdr:colOff>0</xdr:colOff>
                    <xdr:row>41</xdr:row>
                    <xdr:rowOff>184150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sizeWithCells="1">
                  <from>
                    <xdr:col>2</xdr:col>
                    <xdr:colOff>0</xdr:colOff>
                    <xdr:row>106</xdr:row>
                    <xdr:rowOff>88900</xdr:rowOff>
                  </from>
                  <to>
                    <xdr:col>3</xdr:col>
                    <xdr:colOff>0</xdr:colOff>
                    <xdr:row>113</xdr:row>
                    <xdr:rowOff>69850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sizeWithCells="1">
                  <from>
                    <xdr:col>2</xdr:col>
                    <xdr:colOff>6350</xdr:colOff>
                    <xdr:row>102</xdr:row>
                    <xdr:rowOff>69850</xdr:rowOff>
                  </from>
                  <to>
                    <xdr:col>3</xdr:col>
                    <xdr:colOff>6350</xdr:colOff>
                    <xdr:row>105</xdr:row>
                    <xdr:rowOff>190500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sizeWithCells="1">
                  <from>
                    <xdr:col>2</xdr:col>
                    <xdr:colOff>0</xdr:colOff>
                    <xdr:row>76</xdr:row>
                    <xdr:rowOff>25400</xdr:rowOff>
                  </from>
                  <to>
                    <xdr:col>3</xdr:col>
                    <xdr:colOff>6350</xdr:colOff>
                    <xdr:row>79</xdr:row>
                    <xdr:rowOff>196850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sizeWithCells="1">
                  <from>
                    <xdr:col>2</xdr:col>
                    <xdr:colOff>0</xdr:colOff>
                    <xdr:row>80</xdr:row>
                    <xdr:rowOff>88900</xdr:rowOff>
                  </from>
                  <to>
                    <xdr:col>3</xdr:col>
                    <xdr:colOff>0</xdr:colOff>
                    <xdr:row>83</xdr:row>
                    <xdr:rowOff>146050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sizeWithCells="1">
                  <from>
                    <xdr:col>2</xdr:col>
                    <xdr:colOff>6350</xdr:colOff>
                    <xdr:row>83</xdr:row>
                    <xdr:rowOff>184150</xdr:rowOff>
                  </from>
                  <to>
                    <xdr:col>3</xdr:col>
                    <xdr:colOff>0</xdr:colOff>
                    <xdr:row>85</xdr:row>
                    <xdr:rowOff>6350</xdr:rowOff>
                  </to>
                </anchor>
              </controlPr>
            </control>
          </mc:Choice>
        </mc:AlternateContent>
        <mc:AlternateContent xmlns:mc="http://schemas.openxmlformats.org/markup-compatibility/2006">
          <mc:Choice Requires="x14">
            <control shapeId="34828" r:id="rId13" name="Check Box 12">
              <controlPr defaultSize="0" autoFill="0" autoLine="0" autoPict="0">
                <anchor moveWithCells="1" sizeWithCells="1">
                  <from>
                    <xdr:col>2</xdr:col>
                    <xdr:colOff>12700</xdr:colOff>
                    <xdr:row>96</xdr:row>
                    <xdr:rowOff>196850</xdr:rowOff>
                  </from>
                  <to>
                    <xdr:col>3</xdr:col>
                    <xdr:colOff>6350</xdr:colOff>
                    <xdr:row>98</xdr:row>
                    <xdr:rowOff>31750</xdr:rowOff>
                  </to>
                </anchor>
              </controlPr>
            </control>
          </mc:Choice>
        </mc:AlternateContent>
        <mc:AlternateContent xmlns:mc="http://schemas.openxmlformats.org/markup-compatibility/2006">
          <mc:Choice Requires="x14">
            <control shapeId="34829" r:id="rId14" name="Check Box 13">
              <controlPr defaultSize="0" autoFill="0" autoLine="0" autoPict="0">
                <anchor moveWithCells="1" sizeWithCells="1">
                  <from>
                    <xdr:col>8</xdr:col>
                    <xdr:colOff>12700</xdr:colOff>
                    <xdr:row>97</xdr:row>
                    <xdr:rowOff>6350</xdr:rowOff>
                  </from>
                  <to>
                    <xdr:col>9</xdr:col>
                    <xdr:colOff>12700</xdr:colOff>
                    <xdr:row>98</xdr:row>
                    <xdr:rowOff>0</xdr:rowOff>
                  </to>
                </anchor>
              </controlPr>
            </control>
          </mc:Choice>
        </mc:AlternateContent>
        <mc:AlternateContent xmlns:mc="http://schemas.openxmlformats.org/markup-compatibility/2006">
          <mc:Choice Requires="x14">
            <control shapeId="34830" r:id="rId15" name="Check Box 14">
              <controlPr defaultSize="0" autoFill="0" autoLine="0" autoPict="0">
                <anchor moveWithCells="1" sizeWithCells="1">
                  <from>
                    <xdr:col>11</xdr:col>
                    <xdr:colOff>120650</xdr:colOff>
                    <xdr:row>96</xdr:row>
                    <xdr:rowOff>196850</xdr:rowOff>
                  </from>
                  <to>
                    <xdr:col>12</xdr:col>
                    <xdr:colOff>139700</xdr:colOff>
                    <xdr:row>98</xdr:row>
                    <xdr:rowOff>38100</xdr:rowOff>
                  </to>
                </anchor>
              </controlPr>
            </control>
          </mc:Choice>
        </mc:AlternateContent>
        <mc:AlternateContent xmlns:mc="http://schemas.openxmlformats.org/markup-compatibility/2006">
          <mc:Choice Requires="x14">
            <control shapeId="34831" r:id="rId16" name="Check Box 15">
              <controlPr defaultSize="0" autoFill="0" autoLine="0" autoPict="0">
                <anchor moveWithCells="1" sizeWithCells="1">
                  <from>
                    <xdr:col>16</xdr:col>
                    <xdr:colOff>31750</xdr:colOff>
                    <xdr:row>97</xdr:row>
                    <xdr:rowOff>6350</xdr:rowOff>
                  </from>
                  <to>
                    <xdr:col>17</xdr:col>
                    <xdr:colOff>31750</xdr:colOff>
                    <xdr:row>98</xdr:row>
                    <xdr:rowOff>0</xdr:rowOff>
                  </to>
                </anchor>
              </controlPr>
            </control>
          </mc:Choice>
        </mc:AlternateContent>
        <mc:AlternateContent xmlns:mc="http://schemas.openxmlformats.org/markup-compatibility/2006">
          <mc:Choice Requires="x14">
            <control shapeId="34832" r:id="rId17" name="Check Box 16">
              <controlPr defaultSize="0" autoFill="0" autoLine="0" autoPict="0">
                <anchor moveWithCells="1" sizeWithCells="1">
                  <from>
                    <xdr:col>21</xdr:col>
                    <xdr:colOff>31750</xdr:colOff>
                    <xdr:row>96</xdr:row>
                    <xdr:rowOff>196850</xdr:rowOff>
                  </from>
                  <to>
                    <xdr:col>22</xdr:col>
                    <xdr:colOff>31750</xdr:colOff>
                    <xdr:row>98</xdr:row>
                    <xdr:rowOff>38100</xdr:rowOff>
                  </to>
                </anchor>
              </controlPr>
            </control>
          </mc:Choice>
        </mc:AlternateContent>
        <mc:AlternateContent xmlns:mc="http://schemas.openxmlformats.org/markup-compatibility/2006">
          <mc:Choice Requires="x14">
            <control shapeId="34833" r:id="rId18" name="Check Box 17">
              <controlPr defaultSize="0" autoFill="0" autoLine="0" autoPict="0">
                <anchor moveWithCells="1" sizeWithCells="1">
                  <from>
                    <xdr:col>8</xdr:col>
                    <xdr:colOff>25400</xdr:colOff>
                    <xdr:row>98</xdr:row>
                    <xdr:rowOff>152400</xdr:rowOff>
                  </from>
                  <to>
                    <xdr:col>9</xdr:col>
                    <xdr:colOff>25400</xdr:colOff>
                    <xdr:row>98</xdr:row>
                    <xdr:rowOff>355600</xdr:rowOff>
                  </to>
                </anchor>
              </controlPr>
            </control>
          </mc:Choice>
        </mc:AlternateContent>
        <mc:AlternateContent xmlns:mc="http://schemas.openxmlformats.org/markup-compatibility/2006">
          <mc:Choice Requires="x14">
            <control shapeId="34834" r:id="rId19" name="Check Box 18">
              <controlPr defaultSize="0" autoFill="0" autoLine="0" autoPict="0">
                <anchor moveWithCells="1" sizeWithCells="1">
                  <from>
                    <xdr:col>2</xdr:col>
                    <xdr:colOff>12700</xdr:colOff>
                    <xdr:row>98</xdr:row>
                    <xdr:rowOff>165100</xdr:rowOff>
                  </from>
                  <to>
                    <xdr:col>3</xdr:col>
                    <xdr:colOff>12700</xdr:colOff>
                    <xdr:row>98</xdr:row>
                    <xdr:rowOff>374650</xdr:rowOff>
                  </to>
                </anchor>
              </controlPr>
            </control>
          </mc:Choice>
        </mc:AlternateContent>
        <mc:AlternateContent xmlns:mc="http://schemas.openxmlformats.org/markup-compatibility/2006">
          <mc:Choice Requires="x14">
            <control shapeId="34835" r:id="rId20" name="Check Box 19">
              <controlPr locked="0" defaultSize="0" autoFill="0" autoLine="0" autoPict="0">
                <anchor moveWithCells="1">
                  <from>
                    <xdr:col>2</xdr:col>
                    <xdr:colOff>6350</xdr:colOff>
                    <xdr:row>87</xdr:row>
                    <xdr:rowOff>127000</xdr:rowOff>
                  </from>
                  <to>
                    <xdr:col>3</xdr:col>
                    <xdr:colOff>88900</xdr:colOff>
                    <xdr:row>88</xdr:row>
                    <xdr:rowOff>152400</xdr:rowOff>
                  </to>
                </anchor>
              </controlPr>
            </control>
          </mc:Choice>
        </mc:AlternateContent>
        <mc:AlternateContent xmlns:mc="http://schemas.openxmlformats.org/markup-compatibility/2006">
          <mc:Choice Requires="x14">
            <control shapeId="34836" r:id="rId21" name="Check Box 20">
              <controlPr defaultSize="0" autoFill="0" autoLine="0" autoPict="0">
                <anchor moveWithCells="1">
                  <from>
                    <xdr:col>2</xdr:col>
                    <xdr:colOff>6350</xdr:colOff>
                    <xdr:row>85</xdr:row>
                    <xdr:rowOff>101600</xdr:rowOff>
                  </from>
                  <to>
                    <xdr:col>3</xdr:col>
                    <xdr:colOff>0</xdr:colOff>
                    <xdr:row>86</xdr:row>
                    <xdr:rowOff>76200</xdr:rowOff>
                  </to>
                </anchor>
              </controlPr>
            </control>
          </mc:Choice>
        </mc:AlternateContent>
        <mc:AlternateContent xmlns:mc="http://schemas.openxmlformats.org/markup-compatibility/2006">
          <mc:Choice Requires="x14">
            <control shapeId="34837" r:id="rId22" name="Check Box 21">
              <controlPr locked="0" defaultSize="0" autoFill="0" autoLine="0" autoPict="0">
                <anchor moveWithCells="1">
                  <from>
                    <xdr:col>2</xdr:col>
                    <xdr:colOff>0</xdr:colOff>
                    <xdr:row>42</xdr:row>
                    <xdr:rowOff>38100</xdr:rowOff>
                  </from>
                  <to>
                    <xdr:col>2</xdr:col>
                    <xdr:colOff>215900</xdr:colOff>
                    <xdr:row>46</xdr:row>
                    <xdr:rowOff>215900</xdr:rowOff>
                  </to>
                </anchor>
              </controlPr>
            </control>
          </mc:Choice>
        </mc:AlternateContent>
        <mc:AlternateContent xmlns:mc="http://schemas.openxmlformats.org/markup-compatibility/2006">
          <mc:Choice Requires="x14">
            <control shapeId="34838" r:id="rId23" name="Check Box 22">
              <controlPr defaultSize="0" autoFill="0" autoLine="0" autoPict="0">
                <anchor moveWithCells="1">
                  <from>
                    <xdr:col>2</xdr:col>
                    <xdr:colOff>6350</xdr:colOff>
                    <xdr:row>94</xdr:row>
                    <xdr:rowOff>44450</xdr:rowOff>
                  </from>
                  <to>
                    <xdr:col>2</xdr:col>
                    <xdr:colOff>222250</xdr:colOff>
                    <xdr:row>95</xdr:row>
                    <xdr:rowOff>44450</xdr:rowOff>
                  </to>
                </anchor>
              </controlPr>
            </control>
          </mc:Choice>
        </mc:AlternateContent>
        <mc:AlternateContent xmlns:mc="http://schemas.openxmlformats.org/markup-compatibility/2006">
          <mc:Choice Requires="x14">
            <control shapeId="34857" r:id="rId24" name="Check Box 41">
              <controlPr defaultSize="0" autoFill="0" autoLine="0" autoPict="0">
                <anchor moveWithCells="1">
                  <from>
                    <xdr:col>2</xdr:col>
                    <xdr:colOff>31750</xdr:colOff>
                    <xdr:row>89</xdr:row>
                    <xdr:rowOff>76200</xdr:rowOff>
                  </from>
                  <to>
                    <xdr:col>2</xdr:col>
                    <xdr:colOff>184150</xdr:colOff>
                    <xdr:row>93</xdr:row>
                    <xdr:rowOff>0</xdr:rowOff>
                  </to>
                </anchor>
              </controlPr>
            </control>
          </mc:Choice>
        </mc:AlternateContent>
        <mc:AlternateContent xmlns:mc="http://schemas.openxmlformats.org/markup-compatibility/2006">
          <mc:Choice Requires="x14">
            <control shapeId="34858" r:id="rId25" name="Check Box 42">
              <controlPr defaultSize="0" autoFill="0" autoLine="0" autoPict="0">
                <anchor moveWithCells="1" sizeWithCells="1">
                  <from>
                    <xdr:col>2</xdr:col>
                    <xdr:colOff>6350</xdr:colOff>
                    <xdr:row>57</xdr:row>
                    <xdr:rowOff>88900</xdr:rowOff>
                  </from>
                  <to>
                    <xdr:col>3</xdr:col>
                    <xdr:colOff>6350</xdr:colOff>
                    <xdr:row>60</xdr:row>
                    <xdr:rowOff>139700</xdr:rowOff>
                  </to>
                </anchor>
              </controlPr>
            </control>
          </mc:Choice>
        </mc:AlternateContent>
        <mc:AlternateContent xmlns:mc="http://schemas.openxmlformats.org/markup-compatibility/2006">
          <mc:Choice Requires="x14">
            <control shapeId="34859" r:id="rId26" name="Check Box 43">
              <controlPr defaultSize="0" autoFill="0" autoLine="0" autoPict="0">
                <anchor moveWithCells="1" sizeWithCells="1">
                  <from>
                    <xdr:col>2</xdr:col>
                    <xdr:colOff>0</xdr:colOff>
                    <xdr:row>51</xdr:row>
                    <xdr:rowOff>38100</xdr:rowOff>
                  </from>
                  <to>
                    <xdr:col>2</xdr:col>
                    <xdr:colOff>215900</xdr:colOff>
                    <xdr:row>56</xdr:row>
                    <xdr:rowOff>190500</xdr:rowOff>
                  </to>
                </anchor>
              </controlPr>
            </control>
          </mc:Choice>
        </mc:AlternateContent>
        <mc:AlternateContent xmlns:mc="http://schemas.openxmlformats.org/markup-compatibility/2006">
          <mc:Choice Requires="x14">
            <control shapeId="34826" r:id="rId27" name="Option Button 10">
              <controlPr defaultSize="0" autoFill="0" autoLine="0" autoPict="0">
                <anchor moveWithCells="1" sizeWithCells="1">
                  <from>
                    <xdr:col>41</xdr:col>
                    <xdr:colOff>25400</xdr:colOff>
                    <xdr:row>38</xdr:row>
                    <xdr:rowOff>25400</xdr:rowOff>
                  </from>
                  <to>
                    <xdr:col>42</xdr:col>
                    <xdr:colOff>25400</xdr:colOff>
                    <xdr:row>40</xdr:row>
                    <xdr:rowOff>6350</xdr:rowOff>
                  </to>
                </anchor>
              </controlPr>
            </control>
          </mc:Choice>
        </mc:AlternateContent>
        <mc:AlternateContent xmlns:mc="http://schemas.openxmlformats.org/markup-compatibility/2006">
          <mc:Choice Requires="x14">
            <control shapeId="34827" r:id="rId28" name="Option Button 11">
              <controlPr defaultSize="0" autoFill="0" autoLine="0" autoPict="0">
                <anchor moveWithCells="1" sizeWithCells="1">
                  <from>
                    <xdr:col>38</xdr:col>
                    <xdr:colOff>25400</xdr:colOff>
                    <xdr:row>38</xdr:row>
                    <xdr:rowOff>25400</xdr:rowOff>
                  </from>
                  <to>
                    <xdr:col>39</xdr:col>
                    <xdr:colOff>25400</xdr:colOff>
                    <xdr:row>40</xdr:row>
                    <xdr:rowOff>6350</xdr:rowOff>
                  </to>
                </anchor>
              </controlPr>
            </control>
          </mc:Choice>
        </mc:AlternateContent>
        <mc:AlternateContent xmlns:mc="http://schemas.openxmlformats.org/markup-compatibility/2006">
          <mc:Choice Requires="x14">
            <control shapeId="34839" r:id="rId29" name="Option Button 23">
              <controlPr defaultSize="0" autoFill="0" autoLine="0" autoPict="0">
                <anchor moveWithCells="1" sizeWithCells="1">
                  <from>
                    <xdr:col>14</xdr:col>
                    <xdr:colOff>139700</xdr:colOff>
                    <xdr:row>89</xdr:row>
                    <xdr:rowOff>127000</xdr:rowOff>
                  </from>
                  <to>
                    <xdr:col>15</xdr:col>
                    <xdr:colOff>177800</xdr:colOff>
                    <xdr:row>90</xdr:row>
                    <xdr:rowOff>114300</xdr:rowOff>
                  </to>
                </anchor>
              </controlPr>
            </control>
          </mc:Choice>
        </mc:AlternateContent>
        <mc:AlternateContent xmlns:mc="http://schemas.openxmlformats.org/markup-compatibility/2006">
          <mc:Choice Requires="x14">
            <control shapeId="34840" r:id="rId30" name="Option Button 24">
              <controlPr defaultSize="0" autoFill="0" autoLine="0" autoPict="0">
                <anchor moveWithCells="1" sizeWithCells="1">
                  <from>
                    <xdr:col>17</xdr:col>
                    <xdr:colOff>139700</xdr:colOff>
                    <xdr:row>89</xdr:row>
                    <xdr:rowOff>127000</xdr:rowOff>
                  </from>
                  <to>
                    <xdr:col>18</xdr:col>
                    <xdr:colOff>177800</xdr:colOff>
                    <xdr:row>90</xdr:row>
                    <xdr:rowOff>107950</xdr:rowOff>
                  </to>
                </anchor>
              </controlPr>
            </control>
          </mc:Choice>
        </mc:AlternateContent>
        <mc:AlternateContent xmlns:mc="http://schemas.openxmlformats.org/markup-compatibility/2006">
          <mc:Choice Requires="x14">
            <control shapeId="34841" r:id="rId31" name="Group Box 25">
              <controlPr defaultSize="0" autoFill="0" autoPict="0">
                <anchor moveWithCells="1" sizeWithCells="1">
                  <from>
                    <xdr:col>14</xdr:col>
                    <xdr:colOff>0</xdr:colOff>
                    <xdr:row>88</xdr:row>
                    <xdr:rowOff>222250</xdr:rowOff>
                  </from>
                  <to>
                    <xdr:col>20</xdr:col>
                    <xdr:colOff>0</xdr:colOff>
                    <xdr:row>91</xdr:row>
                    <xdr:rowOff>0</xdr:rowOff>
                  </to>
                </anchor>
              </controlPr>
            </control>
          </mc:Choice>
        </mc:AlternateContent>
        <mc:AlternateContent xmlns:mc="http://schemas.openxmlformats.org/markup-compatibility/2006">
          <mc:Choice Requires="x14">
            <control shapeId="34842" r:id="rId32" name="Group Box 26">
              <controlPr defaultSize="0" autoFill="0" autoPict="0">
                <anchor moveWithCells="1" sizeWithCells="1">
                  <from>
                    <xdr:col>25</xdr:col>
                    <xdr:colOff>222250</xdr:colOff>
                    <xdr:row>88</xdr:row>
                    <xdr:rowOff>222250</xdr:rowOff>
                  </from>
                  <to>
                    <xdr:col>31</xdr:col>
                    <xdr:colOff>222250</xdr:colOff>
                    <xdr:row>90</xdr:row>
                    <xdr:rowOff>222250</xdr:rowOff>
                  </to>
                </anchor>
              </controlPr>
            </control>
          </mc:Choice>
        </mc:AlternateContent>
        <mc:AlternateContent xmlns:mc="http://schemas.openxmlformats.org/markup-compatibility/2006">
          <mc:Choice Requires="x14">
            <control shapeId="34843" r:id="rId33" name="Option Button 27">
              <controlPr defaultSize="0" autoFill="0" autoLine="0" autoPict="0">
                <anchor moveWithCells="1" sizeWithCells="1">
                  <from>
                    <xdr:col>26</xdr:col>
                    <xdr:colOff>165100</xdr:colOff>
                    <xdr:row>89</xdr:row>
                    <xdr:rowOff>127000</xdr:rowOff>
                  </from>
                  <to>
                    <xdr:col>27</xdr:col>
                    <xdr:colOff>215900</xdr:colOff>
                    <xdr:row>90</xdr:row>
                    <xdr:rowOff>107950</xdr:rowOff>
                  </to>
                </anchor>
              </controlPr>
            </control>
          </mc:Choice>
        </mc:AlternateContent>
        <mc:AlternateContent xmlns:mc="http://schemas.openxmlformats.org/markup-compatibility/2006">
          <mc:Choice Requires="x14">
            <control shapeId="34844" r:id="rId34" name="Option Button 28">
              <controlPr defaultSize="0" autoFill="0" autoLine="0" autoPict="0">
                <anchor moveWithCells="1" sizeWithCells="1">
                  <from>
                    <xdr:col>29</xdr:col>
                    <xdr:colOff>114300</xdr:colOff>
                    <xdr:row>89</xdr:row>
                    <xdr:rowOff>127000</xdr:rowOff>
                  </from>
                  <to>
                    <xdr:col>30</xdr:col>
                    <xdr:colOff>158750</xdr:colOff>
                    <xdr:row>90</xdr:row>
                    <xdr:rowOff>107950</xdr:rowOff>
                  </to>
                </anchor>
              </controlPr>
            </control>
          </mc:Choice>
        </mc:AlternateContent>
        <mc:AlternateContent xmlns:mc="http://schemas.openxmlformats.org/markup-compatibility/2006">
          <mc:Choice Requires="x14">
            <control shapeId="34845" r:id="rId35" name="Group Box 29">
              <controlPr defaultSize="0" autoFill="0" autoPict="0">
                <anchor moveWithCells="1" sizeWithCells="1">
                  <from>
                    <xdr:col>38</xdr:col>
                    <xdr:colOff>0</xdr:colOff>
                    <xdr:row>89</xdr:row>
                    <xdr:rowOff>0</xdr:rowOff>
                  </from>
                  <to>
                    <xdr:col>44</xdr:col>
                    <xdr:colOff>6350</xdr:colOff>
                    <xdr:row>91</xdr:row>
                    <xdr:rowOff>0</xdr:rowOff>
                  </to>
                </anchor>
              </controlPr>
            </control>
          </mc:Choice>
        </mc:AlternateContent>
        <mc:AlternateContent xmlns:mc="http://schemas.openxmlformats.org/markup-compatibility/2006">
          <mc:Choice Requires="x14">
            <control shapeId="34846" r:id="rId36" name="Option Button 30">
              <controlPr defaultSize="0" autoFill="0" autoLine="0" autoPict="0">
                <anchor moveWithCells="1" sizeWithCells="1">
                  <from>
                    <xdr:col>38</xdr:col>
                    <xdr:colOff>222250</xdr:colOff>
                    <xdr:row>89</xdr:row>
                    <xdr:rowOff>127000</xdr:rowOff>
                  </from>
                  <to>
                    <xdr:col>40</xdr:col>
                    <xdr:colOff>38100</xdr:colOff>
                    <xdr:row>90</xdr:row>
                    <xdr:rowOff>107950</xdr:rowOff>
                  </to>
                </anchor>
              </controlPr>
            </control>
          </mc:Choice>
        </mc:AlternateContent>
        <mc:AlternateContent xmlns:mc="http://schemas.openxmlformats.org/markup-compatibility/2006">
          <mc:Choice Requires="x14">
            <control shapeId="34847" r:id="rId37" name="Option Button 31">
              <controlPr defaultSize="0" autoFill="0" autoLine="0" autoPict="0">
                <anchor moveWithCells="1" sizeWithCells="1">
                  <from>
                    <xdr:col>41</xdr:col>
                    <xdr:colOff>139700</xdr:colOff>
                    <xdr:row>89</xdr:row>
                    <xdr:rowOff>120650</xdr:rowOff>
                  </from>
                  <to>
                    <xdr:col>42</xdr:col>
                    <xdr:colOff>190500</xdr:colOff>
                    <xdr:row>90</xdr:row>
                    <xdr:rowOff>101600</xdr:rowOff>
                  </to>
                </anchor>
              </controlPr>
            </control>
          </mc:Choice>
        </mc:AlternateContent>
        <mc:AlternateContent xmlns:mc="http://schemas.openxmlformats.org/markup-compatibility/2006">
          <mc:Choice Requires="x14">
            <control shapeId="34848" r:id="rId38" name="Group Box 32">
              <controlPr defaultSize="0" autoFill="0" autoPict="0">
                <anchor moveWithCells="1" sizeWithCells="1">
                  <from>
                    <xdr:col>14</xdr:col>
                    <xdr:colOff>0</xdr:colOff>
                    <xdr:row>91</xdr:row>
                    <xdr:rowOff>6350</xdr:rowOff>
                  </from>
                  <to>
                    <xdr:col>20</xdr:col>
                    <xdr:colOff>0</xdr:colOff>
                    <xdr:row>93</xdr:row>
                    <xdr:rowOff>0</xdr:rowOff>
                  </to>
                </anchor>
              </controlPr>
            </control>
          </mc:Choice>
        </mc:AlternateContent>
        <mc:AlternateContent xmlns:mc="http://schemas.openxmlformats.org/markup-compatibility/2006">
          <mc:Choice Requires="x14">
            <control shapeId="34849" r:id="rId39" name="Option Button 33">
              <controlPr defaultSize="0" autoFill="0" autoLine="0" autoPict="0">
                <anchor moveWithCells="1" sizeWithCells="1">
                  <from>
                    <xdr:col>14</xdr:col>
                    <xdr:colOff>146050</xdr:colOff>
                    <xdr:row>91</xdr:row>
                    <xdr:rowOff>127000</xdr:rowOff>
                  </from>
                  <to>
                    <xdr:col>15</xdr:col>
                    <xdr:colOff>139700</xdr:colOff>
                    <xdr:row>92</xdr:row>
                    <xdr:rowOff>107950</xdr:rowOff>
                  </to>
                </anchor>
              </controlPr>
            </control>
          </mc:Choice>
        </mc:AlternateContent>
        <mc:AlternateContent xmlns:mc="http://schemas.openxmlformats.org/markup-compatibility/2006">
          <mc:Choice Requires="x14">
            <control shapeId="34850" r:id="rId40" name="Option Button 34">
              <controlPr defaultSize="0" autoFill="0" autoLine="0" autoPict="0">
                <anchor moveWithCells="1" sizeWithCells="1">
                  <from>
                    <xdr:col>17</xdr:col>
                    <xdr:colOff>139700</xdr:colOff>
                    <xdr:row>91</xdr:row>
                    <xdr:rowOff>120650</xdr:rowOff>
                  </from>
                  <to>
                    <xdr:col>18</xdr:col>
                    <xdr:colOff>177800</xdr:colOff>
                    <xdr:row>92</xdr:row>
                    <xdr:rowOff>101600</xdr:rowOff>
                  </to>
                </anchor>
              </controlPr>
            </control>
          </mc:Choice>
        </mc:AlternateContent>
        <mc:AlternateContent xmlns:mc="http://schemas.openxmlformats.org/markup-compatibility/2006">
          <mc:Choice Requires="x14">
            <control shapeId="34851" r:id="rId41" name="Group Box 35">
              <controlPr defaultSize="0" autoFill="0" autoPict="0">
                <anchor moveWithCells="1" sizeWithCells="1">
                  <from>
                    <xdr:col>25</xdr:col>
                    <xdr:colOff>222250</xdr:colOff>
                    <xdr:row>90</xdr:row>
                    <xdr:rowOff>222250</xdr:rowOff>
                  </from>
                  <to>
                    <xdr:col>31</xdr:col>
                    <xdr:colOff>222250</xdr:colOff>
                    <xdr:row>92</xdr:row>
                    <xdr:rowOff>222250</xdr:rowOff>
                  </to>
                </anchor>
              </controlPr>
            </control>
          </mc:Choice>
        </mc:AlternateContent>
        <mc:AlternateContent xmlns:mc="http://schemas.openxmlformats.org/markup-compatibility/2006">
          <mc:Choice Requires="x14">
            <control shapeId="34852" r:id="rId42" name="Option Button 36">
              <controlPr defaultSize="0" autoFill="0" autoLine="0" autoPict="0">
                <anchor moveWithCells="1" sizeWithCells="1">
                  <from>
                    <xdr:col>26</xdr:col>
                    <xdr:colOff>177800</xdr:colOff>
                    <xdr:row>91</xdr:row>
                    <xdr:rowOff>120650</xdr:rowOff>
                  </from>
                  <to>
                    <xdr:col>27</xdr:col>
                    <xdr:colOff>165100</xdr:colOff>
                    <xdr:row>92</xdr:row>
                    <xdr:rowOff>107950</xdr:rowOff>
                  </to>
                </anchor>
              </controlPr>
            </control>
          </mc:Choice>
        </mc:AlternateContent>
        <mc:AlternateContent xmlns:mc="http://schemas.openxmlformats.org/markup-compatibility/2006">
          <mc:Choice Requires="x14">
            <control shapeId="34853" r:id="rId43" name="Option Button 37">
              <controlPr defaultSize="0" autoFill="0" autoLine="0" autoPict="0">
                <anchor moveWithCells="1" sizeWithCells="1">
                  <from>
                    <xdr:col>29</xdr:col>
                    <xdr:colOff>107950</xdr:colOff>
                    <xdr:row>91</xdr:row>
                    <xdr:rowOff>107950</xdr:rowOff>
                  </from>
                  <to>
                    <xdr:col>30</xdr:col>
                    <xdr:colOff>152400</xdr:colOff>
                    <xdr:row>92</xdr:row>
                    <xdr:rowOff>88900</xdr:rowOff>
                  </to>
                </anchor>
              </controlPr>
            </control>
          </mc:Choice>
        </mc:AlternateContent>
        <mc:AlternateContent xmlns:mc="http://schemas.openxmlformats.org/markup-compatibility/2006">
          <mc:Choice Requires="x14">
            <control shapeId="34854" r:id="rId44" name="Group Box 38">
              <controlPr defaultSize="0" autoFill="0" autoPict="0">
                <anchor moveWithCells="1" sizeWithCells="1">
                  <from>
                    <xdr:col>38</xdr:col>
                    <xdr:colOff>0</xdr:colOff>
                    <xdr:row>91</xdr:row>
                    <xdr:rowOff>0</xdr:rowOff>
                  </from>
                  <to>
                    <xdr:col>44</xdr:col>
                    <xdr:colOff>6350</xdr:colOff>
                    <xdr:row>93</xdr:row>
                    <xdr:rowOff>0</xdr:rowOff>
                  </to>
                </anchor>
              </controlPr>
            </control>
          </mc:Choice>
        </mc:AlternateContent>
        <mc:AlternateContent xmlns:mc="http://schemas.openxmlformats.org/markup-compatibility/2006">
          <mc:Choice Requires="x14">
            <control shapeId="34855" r:id="rId45" name="Option Button 39">
              <controlPr defaultSize="0" autoFill="0" autoLine="0" autoPict="0">
                <anchor moveWithCells="1" sizeWithCells="1">
                  <from>
                    <xdr:col>38</xdr:col>
                    <xdr:colOff>222250</xdr:colOff>
                    <xdr:row>91</xdr:row>
                    <xdr:rowOff>127000</xdr:rowOff>
                  </from>
                  <to>
                    <xdr:col>40</xdr:col>
                    <xdr:colOff>38100</xdr:colOff>
                    <xdr:row>92</xdr:row>
                    <xdr:rowOff>107950</xdr:rowOff>
                  </to>
                </anchor>
              </controlPr>
            </control>
          </mc:Choice>
        </mc:AlternateContent>
        <mc:AlternateContent xmlns:mc="http://schemas.openxmlformats.org/markup-compatibility/2006">
          <mc:Choice Requires="x14">
            <control shapeId="34856" r:id="rId46" name="Option Button 40">
              <controlPr defaultSize="0" autoFill="0" autoLine="0" autoPict="0">
                <anchor moveWithCells="1" sizeWithCells="1">
                  <from>
                    <xdr:col>41</xdr:col>
                    <xdr:colOff>139700</xdr:colOff>
                    <xdr:row>91</xdr:row>
                    <xdr:rowOff>120650</xdr:rowOff>
                  </from>
                  <to>
                    <xdr:col>42</xdr:col>
                    <xdr:colOff>190500</xdr:colOff>
                    <xdr:row>92</xdr:row>
                    <xdr:rowOff>101600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sizeWithCells="1">
                  <from>
                    <xdr:col>41</xdr:col>
                    <xdr:colOff>38100</xdr:colOff>
                    <xdr:row>50</xdr:row>
                    <xdr:rowOff>158750</xdr:rowOff>
                  </from>
                  <to>
                    <xdr:col>42</xdr:col>
                    <xdr:colOff>44450</xdr:colOff>
                    <xdr:row>52</xdr:row>
                    <xdr:rowOff>107950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sizeWithCells="1">
                  <from>
                    <xdr:col>41</xdr:col>
                    <xdr:colOff>38100</xdr:colOff>
                    <xdr:row>52</xdr:row>
                    <xdr:rowOff>0</xdr:rowOff>
                  </from>
                  <to>
                    <xdr:col>42</xdr:col>
                    <xdr:colOff>38100</xdr:colOff>
                    <xdr:row>52</xdr:row>
                    <xdr:rowOff>222250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sizeWithCells="1">
                  <from>
                    <xdr:col>38</xdr:col>
                    <xdr:colOff>31750</xdr:colOff>
                    <xdr:row>51</xdr:row>
                    <xdr:rowOff>6350</xdr:rowOff>
                  </from>
                  <to>
                    <xdr:col>39</xdr:col>
                    <xdr:colOff>31750</xdr:colOff>
                    <xdr:row>52</xdr:row>
                    <xdr:rowOff>6350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sizeWithCells="1">
                  <from>
                    <xdr:col>38</xdr:col>
                    <xdr:colOff>31750</xdr:colOff>
                    <xdr:row>51</xdr:row>
                    <xdr:rowOff>222250</xdr:rowOff>
                  </from>
                  <to>
                    <xdr:col>39</xdr:col>
                    <xdr:colOff>31750</xdr:colOff>
                    <xdr:row>52</xdr:row>
                    <xdr:rowOff>215900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sizeWithCells="1">
                  <from>
                    <xdr:col>16</xdr:col>
                    <xdr:colOff>12700</xdr:colOff>
                    <xdr:row>51</xdr:row>
                    <xdr:rowOff>25400</xdr:rowOff>
                  </from>
                  <to>
                    <xdr:col>17</xdr:col>
                    <xdr:colOff>12700</xdr:colOff>
                    <xdr:row>52</xdr:row>
                    <xdr:rowOff>25400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sizeWithCells="1">
                  <from>
                    <xdr:col>19</xdr:col>
                    <xdr:colOff>12700</xdr:colOff>
                    <xdr:row>51</xdr:row>
                    <xdr:rowOff>25400</xdr:rowOff>
                  </from>
                  <to>
                    <xdr:col>20</xdr:col>
                    <xdr:colOff>12700</xdr:colOff>
                    <xdr:row>52</xdr:row>
                    <xdr:rowOff>25400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sizeWithCells="1">
                  <from>
                    <xdr:col>22</xdr:col>
                    <xdr:colOff>12700</xdr:colOff>
                    <xdr:row>51</xdr:row>
                    <xdr:rowOff>25400</xdr:rowOff>
                  </from>
                  <to>
                    <xdr:col>23</xdr:col>
                    <xdr:colOff>12700</xdr:colOff>
                    <xdr:row>52</xdr:row>
                    <xdr:rowOff>25400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sizeWithCells="1">
                  <from>
                    <xdr:col>16</xdr:col>
                    <xdr:colOff>12700</xdr:colOff>
                    <xdr:row>52</xdr:row>
                    <xdr:rowOff>6350</xdr:rowOff>
                  </from>
                  <to>
                    <xdr:col>17</xdr:col>
                    <xdr:colOff>12700</xdr:colOff>
                    <xdr:row>53</xdr:row>
                    <xdr:rowOff>6350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sizeWithCells="1">
                  <from>
                    <xdr:col>19</xdr:col>
                    <xdr:colOff>12700</xdr:colOff>
                    <xdr:row>52</xdr:row>
                    <xdr:rowOff>6350</xdr:rowOff>
                  </from>
                  <to>
                    <xdr:col>20</xdr:col>
                    <xdr:colOff>12700</xdr:colOff>
                    <xdr:row>53</xdr:row>
                    <xdr:rowOff>6350</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sizeWithCells="1">
                  <from>
                    <xdr:col>22</xdr:col>
                    <xdr:colOff>12700</xdr:colOff>
                    <xdr:row>52</xdr:row>
                    <xdr:rowOff>6350</xdr:rowOff>
                  </from>
                  <to>
                    <xdr:col>23</xdr:col>
                    <xdr:colOff>12700</xdr:colOff>
                    <xdr:row>53</xdr:row>
                    <xdr:rowOff>6350</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sizeWithCells="1">
                  <from>
                    <xdr:col>8</xdr:col>
                    <xdr:colOff>25400</xdr:colOff>
                    <xdr:row>54</xdr:row>
                    <xdr:rowOff>196850</xdr:rowOff>
                  </from>
                  <to>
                    <xdr:col>9</xdr:col>
                    <xdr:colOff>25400</xdr:colOff>
                    <xdr:row>56</xdr:row>
                    <xdr:rowOff>190500</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sizeWithCells="1">
                  <from>
                    <xdr:col>11</xdr:col>
                    <xdr:colOff>25400</xdr:colOff>
                    <xdr:row>54</xdr:row>
                    <xdr:rowOff>196850</xdr:rowOff>
                  </from>
                  <to>
                    <xdr:col>12</xdr:col>
                    <xdr:colOff>31750</xdr:colOff>
                    <xdr:row>56</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723603-32D8-4CEC-A943-4F7AC58E3782}">
  <ds:schemaRefs>
    <ds:schemaRef ds:uri="http://schemas.microsoft.com/sharepoint/v3/contenttype/forms"/>
  </ds:schemaRefs>
</ds:datastoreItem>
</file>

<file path=customXml/itemProps2.xml><?xml version="1.0" encoding="utf-8"?>
<ds:datastoreItem xmlns:ds="http://schemas.openxmlformats.org/officeDocument/2006/customXml" ds:itemID="{9B1ABA94-9252-4BE7-B53F-70E2D3CEDE0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84ACBFC-3E6A-40EB-B342-E02275AEE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各種変更届</vt:lpstr>
      <vt:lpstr>記入例</vt:lpstr>
      <vt:lpstr>補足</vt:lpstr>
      <vt:lpstr>FMT</vt:lpstr>
      <vt:lpstr>バックアップ記入例</vt:lpstr>
      <vt:lpstr>バックアップ記入例!PCIDSS準拠状況</vt:lpstr>
      <vt:lpstr>記入例!PCIDSS準拠状況</vt:lpstr>
      <vt:lpstr>PCIDSS準拠状況</vt:lpstr>
      <vt:lpstr>バックアップ記入例!Print_Area</vt:lpstr>
      <vt:lpstr>各種変更届!Print_Area</vt:lpstr>
      <vt:lpstr>バックアップ記入例!Print_Titles</vt:lpstr>
      <vt:lpstr>各種変更届!Print_Titles</vt:lpstr>
      <vt:lpstr>記入例!Print_Titles</vt:lpstr>
      <vt:lpstr>バックアップ記入例!カード情報保持状況</vt:lpstr>
      <vt:lpstr>記入例!カード情報保持状況</vt:lpstr>
      <vt:lpstr>カード情報保持状況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A.Inoue</dc:creator>
  <cp:lastModifiedBy>二河　めぐみ（SBPS）</cp:lastModifiedBy>
  <cp:lastPrinted>2024-01-12T08:54:58Z</cp:lastPrinted>
  <dcterms:created xsi:type="dcterms:W3CDTF">2013-07-22T07:29:22Z</dcterms:created>
  <dcterms:modified xsi:type="dcterms:W3CDTF">2024-01-12T08:55:22Z</dcterms:modified>
</cp:coreProperties>
</file>